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aatif\Downloads\الرسمية\2023 01 05 أرشيف البيانات والمواقف الرسمية - مصر 2014\data\"/>
    </mc:Choice>
  </mc:AlternateContent>
  <xr:revisionPtr revIDLastSave="0" documentId="13_ncr:1_{6E462D15-9E7A-4982-A404-A2BA6D1C0C82}" xr6:coauthVersionLast="47" xr6:coauthVersionMax="47" xr10:uidLastSave="{00000000-0000-0000-0000-000000000000}"/>
  <bookViews>
    <workbookView xWindow="-110" yWindow="-110" windowWidth="25820" windowHeight="13900" firstSheet="1" activeTab="1" xr2:uid="{00000000-000D-0000-FFFF-FFFF00000000}"/>
  </bookViews>
  <sheets>
    <sheet name="Sheet2" sheetId="18" r:id="rId1"/>
    <sheet name="Data" sheetId="1" r:id="rId2"/>
    <sheet name="stats" sheetId="16" r:id="rId3"/>
  </sheets>
  <definedNames>
    <definedName name="_xlnm._FilterDatabase" localSheetId="1" hidden="1">Data!$A$2:$AA$449</definedName>
    <definedName name="_xlnm._FilterDatabase" localSheetId="2" hidden="1">stats!$A$1:$Z$1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6" l="1"/>
  <c r="D22" i="16"/>
  <c r="D23" i="16"/>
  <c r="D24" i="16"/>
  <c r="D25" i="16"/>
  <c r="D26" i="16"/>
  <c r="D27" i="16"/>
  <c r="G205" i="16" l="1"/>
  <c r="G204" i="16"/>
  <c r="G203" i="16"/>
  <c r="G202" i="16"/>
  <c r="G201" i="16"/>
  <c r="G200" i="16"/>
  <c r="G199" i="16"/>
  <c r="F205" i="16"/>
  <c r="F204" i="16"/>
  <c r="F203" i="16"/>
  <c r="F202" i="16"/>
  <c r="F201" i="16"/>
  <c r="F200" i="16"/>
  <c r="F199" i="16"/>
  <c r="E205" i="16"/>
  <c r="E204" i="16"/>
  <c r="E203" i="16"/>
  <c r="E202" i="16"/>
  <c r="E201" i="16"/>
  <c r="E200" i="16"/>
  <c r="E199" i="16"/>
  <c r="D205" i="16"/>
  <c r="D204" i="16"/>
  <c r="D203" i="16"/>
  <c r="D202" i="16"/>
  <c r="D201" i="16"/>
  <c r="D200" i="16"/>
  <c r="D199" i="16"/>
  <c r="C205" i="16"/>
  <c r="C204" i="16"/>
  <c r="C203" i="16"/>
  <c r="C202" i="16"/>
  <c r="C201" i="16"/>
  <c r="C200" i="16"/>
  <c r="C199" i="16"/>
  <c r="D216" i="16"/>
  <c r="D215" i="16"/>
  <c r="D214" i="16"/>
  <c r="D213" i="16"/>
  <c r="D212" i="16"/>
  <c r="C216" i="16"/>
  <c r="C215" i="16"/>
  <c r="C214" i="16"/>
  <c r="C213" i="16"/>
  <c r="C212" i="16"/>
  <c r="H203" i="16" l="1"/>
  <c r="E214" i="16"/>
  <c r="H200" i="16"/>
  <c r="E212" i="16"/>
  <c r="H205" i="16"/>
  <c r="E213" i="16"/>
  <c r="H201" i="16"/>
  <c r="H204" i="16"/>
  <c r="H202" i="16"/>
  <c r="D217" i="16"/>
  <c r="G206" i="16"/>
  <c r="F206" i="16"/>
  <c r="E215" i="16"/>
  <c r="E206" i="16"/>
  <c r="E216" i="16"/>
  <c r="D206" i="16"/>
  <c r="C206" i="16"/>
  <c r="H199" i="16"/>
  <c r="C217" i="16"/>
  <c r="H192" i="16"/>
  <c r="G192" i="16"/>
  <c r="F192" i="16"/>
  <c r="E192" i="16"/>
  <c r="D192" i="16"/>
  <c r="C192" i="16"/>
  <c r="H191" i="16"/>
  <c r="G191" i="16"/>
  <c r="F191" i="16"/>
  <c r="E191" i="16"/>
  <c r="D191" i="16"/>
  <c r="C191" i="16"/>
  <c r="H184" i="16"/>
  <c r="G184" i="16"/>
  <c r="F184" i="16"/>
  <c r="E184" i="16"/>
  <c r="D184" i="16"/>
  <c r="C184" i="16"/>
  <c r="H183" i="16"/>
  <c r="G183" i="16"/>
  <c r="F183" i="16"/>
  <c r="E183" i="16"/>
  <c r="D183" i="16"/>
  <c r="C183" i="16"/>
  <c r="H182" i="16"/>
  <c r="G182" i="16"/>
  <c r="F182" i="16"/>
  <c r="E182" i="16"/>
  <c r="D182" i="16"/>
  <c r="C182" i="16"/>
  <c r="H181" i="16"/>
  <c r="G181" i="16"/>
  <c r="F181" i="16"/>
  <c r="E181" i="16"/>
  <c r="D181" i="16"/>
  <c r="C181" i="16"/>
  <c r="H180" i="16"/>
  <c r="G180" i="16"/>
  <c r="F180" i="16"/>
  <c r="E180" i="16"/>
  <c r="D180" i="16"/>
  <c r="C180" i="16"/>
  <c r="H179" i="16"/>
  <c r="G179" i="16"/>
  <c r="F179" i="16"/>
  <c r="E179" i="16"/>
  <c r="D179" i="16"/>
  <c r="C179" i="16"/>
  <c r="H178" i="16"/>
  <c r="G178" i="16"/>
  <c r="F178" i="16"/>
  <c r="E178" i="16"/>
  <c r="D178" i="16"/>
  <c r="C178" i="16"/>
  <c r="H171" i="16"/>
  <c r="G171" i="16"/>
  <c r="F171" i="16"/>
  <c r="E171" i="16"/>
  <c r="D171" i="16"/>
  <c r="C171" i="16"/>
  <c r="H170" i="16"/>
  <c r="G170" i="16"/>
  <c r="F170" i="16"/>
  <c r="E170" i="16"/>
  <c r="D170" i="16"/>
  <c r="C170" i="16"/>
  <c r="H169" i="16"/>
  <c r="G169" i="16"/>
  <c r="F169" i="16"/>
  <c r="E169" i="16"/>
  <c r="D169" i="16"/>
  <c r="C169" i="16"/>
  <c r="H168" i="16"/>
  <c r="G168" i="16"/>
  <c r="F168" i="16"/>
  <c r="E168" i="16"/>
  <c r="D168" i="16"/>
  <c r="C168" i="16"/>
  <c r="H167" i="16"/>
  <c r="G167" i="16"/>
  <c r="F167" i="16"/>
  <c r="E167" i="16"/>
  <c r="D167" i="16"/>
  <c r="C167" i="16"/>
  <c r="H160" i="16"/>
  <c r="G160" i="16"/>
  <c r="F160" i="16"/>
  <c r="E160" i="16"/>
  <c r="D160" i="16"/>
  <c r="C160" i="16"/>
  <c r="H159" i="16"/>
  <c r="G159" i="16"/>
  <c r="F159" i="16"/>
  <c r="E159" i="16"/>
  <c r="D159" i="16"/>
  <c r="C159" i="16"/>
  <c r="H158" i="16"/>
  <c r="G158" i="16"/>
  <c r="F158" i="16"/>
  <c r="E158" i="16"/>
  <c r="D158" i="16"/>
  <c r="C158" i="16"/>
  <c r="H157" i="16"/>
  <c r="G157" i="16"/>
  <c r="F157" i="16"/>
  <c r="E157" i="16"/>
  <c r="D157" i="16"/>
  <c r="C157" i="16"/>
  <c r="H156" i="16"/>
  <c r="G156" i="16"/>
  <c r="F156" i="16"/>
  <c r="E156" i="16"/>
  <c r="D156" i="16"/>
  <c r="C156" i="16"/>
  <c r="H155" i="16"/>
  <c r="G155" i="16"/>
  <c r="F155" i="16"/>
  <c r="E155" i="16"/>
  <c r="D155" i="16"/>
  <c r="C155" i="16"/>
  <c r="H154" i="16"/>
  <c r="G154" i="16"/>
  <c r="F154" i="16"/>
  <c r="E154" i="16"/>
  <c r="D154" i="16"/>
  <c r="C154" i="16"/>
  <c r="F147" i="16"/>
  <c r="F146" i="16"/>
  <c r="E147" i="16"/>
  <c r="E146" i="16"/>
  <c r="D147" i="16"/>
  <c r="D146" i="16"/>
  <c r="C147" i="16"/>
  <c r="C146"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13" i="16"/>
  <c r="F112" i="16"/>
  <c r="F123" i="16"/>
  <c r="F122" i="16"/>
  <c r="F115" i="16"/>
  <c r="F114" i="16"/>
  <c r="F111" i="16"/>
  <c r="F110" i="16"/>
  <c r="F109" i="16"/>
  <c r="F126" i="16"/>
  <c r="F125" i="16"/>
  <c r="F124" i="16"/>
  <c r="E122" i="16"/>
  <c r="E123" i="16"/>
  <c r="C124" i="16"/>
  <c r="C123" i="16"/>
  <c r="C122" i="16"/>
  <c r="E126" i="16"/>
  <c r="D126" i="16"/>
  <c r="C126" i="16"/>
  <c r="E125" i="16"/>
  <c r="D125" i="16"/>
  <c r="C125" i="16"/>
  <c r="E124" i="16"/>
  <c r="D124" i="16"/>
  <c r="D123" i="16"/>
  <c r="D122" i="16"/>
  <c r="E115" i="16"/>
  <c r="D115" i="16"/>
  <c r="C115" i="16"/>
  <c r="E114" i="16"/>
  <c r="D114" i="16"/>
  <c r="C114" i="16"/>
  <c r="E113" i="16"/>
  <c r="D113" i="16"/>
  <c r="C113" i="16"/>
  <c r="E112" i="16"/>
  <c r="D112" i="16"/>
  <c r="C112" i="16"/>
  <c r="E111" i="16"/>
  <c r="D111" i="16"/>
  <c r="C111" i="16"/>
  <c r="E110" i="16"/>
  <c r="D110" i="16"/>
  <c r="C110" i="16"/>
  <c r="E109" i="16"/>
  <c r="D109" i="16"/>
  <c r="C109" i="16"/>
  <c r="D172" i="16" l="1"/>
  <c r="H172" i="16"/>
  <c r="F193" i="16"/>
  <c r="G172" i="16"/>
  <c r="E172" i="16"/>
  <c r="I159" i="16"/>
  <c r="F172" i="16"/>
  <c r="I171" i="16"/>
  <c r="C172" i="16"/>
  <c r="I167" i="16"/>
  <c r="I170" i="16"/>
  <c r="H161" i="16"/>
  <c r="I160" i="16"/>
  <c r="I168" i="16"/>
  <c r="I169" i="16"/>
  <c r="H185" i="16"/>
  <c r="F116" i="16"/>
  <c r="I158" i="16"/>
  <c r="F185" i="16"/>
  <c r="I155" i="16"/>
  <c r="D161" i="16"/>
  <c r="D185" i="16"/>
  <c r="G161" i="16"/>
  <c r="G185" i="16"/>
  <c r="H206" i="16"/>
  <c r="D116" i="16"/>
  <c r="F217" i="16"/>
  <c r="G111" i="16"/>
  <c r="G112" i="16"/>
  <c r="G113" i="16"/>
  <c r="G114" i="16"/>
  <c r="F127" i="16"/>
  <c r="G122" i="16"/>
  <c r="D140" i="16"/>
  <c r="C161" i="16"/>
  <c r="C116" i="16"/>
  <c r="E161" i="16"/>
  <c r="E185" i="16"/>
  <c r="F161" i="16"/>
  <c r="E217" i="16"/>
  <c r="G110" i="16"/>
  <c r="I156" i="16"/>
  <c r="I206" i="16"/>
  <c r="F148" i="16"/>
  <c r="I157" i="16"/>
  <c r="I181" i="16"/>
  <c r="E116" i="16"/>
  <c r="G115" i="16"/>
  <c r="G147" i="16"/>
  <c r="C140" i="16"/>
  <c r="E148" i="16"/>
  <c r="G109" i="16"/>
  <c r="G123" i="16"/>
  <c r="E140" i="16"/>
  <c r="G137" i="16"/>
  <c r="G139" i="16"/>
  <c r="D193" i="16"/>
  <c r="G124" i="16"/>
  <c r="D127" i="16"/>
  <c r="F140" i="16"/>
  <c r="G135" i="16"/>
  <c r="I154" i="16"/>
  <c r="I180" i="16"/>
  <c r="I184" i="16"/>
  <c r="I191" i="16"/>
  <c r="E127" i="16"/>
  <c r="G134" i="16"/>
  <c r="G136" i="16"/>
  <c r="G138" i="16"/>
  <c r="G146" i="16"/>
  <c r="I179" i="16"/>
  <c r="I183" i="16"/>
  <c r="G193" i="16"/>
  <c r="C148" i="16"/>
  <c r="H193" i="16"/>
  <c r="G126" i="16"/>
  <c r="D148" i="16"/>
  <c r="I178" i="16"/>
  <c r="I182" i="16"/>
  <c r="C193" i="16"/>
  <c r="E193" i="16"/>
  <c r="G125" i="16"/>
  <c r="G133" i="16"/>
  <c r="C185" i="16"/>
  <c r="C127" i="16"/>
  <c r="I192" i="16"/>
  <c r="I86" i="16"/>
  <c r="I85" i="16"/>
  <c r="I84" i="16"/>
  <c r="I83" i="16"/>
  <c r="I82" i="16"/>
  <c r="I81" i="16"/>
  <c r="I80" i="16"/>
  <c r="I79" i="16"/>
  <c r="I78" i="16"/>
  <c r="I77" i="16"/>
  <c r="H86" i="16"/>
  <c r="H85" i="16"/>
  <c r="H84" i="16"/>
  <c r="H83" i="16"/>
  <c r="H82" i="16"/>
  <c r="H81" i="16"/>
  <c r="H80" i="16"/>
  <c r="H79" i="16"/>
  <c r="H78" i="16"/>
  <c r="H77" i="16"/>
  <c r="G86" i="16"/>
  <c r="G85" i="16"/>
  <c r="G84" i="16"/>
  <c r="G83" i="16"/>
  <c r="G82" i="16"/>
  <c r="G81" i="16"/>
  <c r="G80" i="16"/>
  <c r="G79" i="16"/>
  <c r="G78" i="16"/>
  <c r="G77" i="16"/>
  <c r="F86" i="16"/>
  <c r="F85" i="16"/>
  <c r="F84" i="16"/>
  <c r="F83" i="16"/>
  <c r="F82" i="16"/>
  <c r="F81" i="16"/>
  <c r="F80" i="16"/>
  <c r="F79" i="16"/>
  <c r="F78" i="16"/>
  <c r="F77" i="16"/>
  <c r="E86" i="16"/>
  <c r="E85" i="16"/>
  <c r="E84" i="16"/>
  <c r="E83" i="16"/>
  <c r="E82" i="16"/>
  <c r="E81" i="16"/>
  <c r="E80" i="16"/>
  <c r="E79" i="16"/>
  <c r="E78" i="16"/>
  <c r="E77" i="16"/>
  <c r="D86" i="16"/>
  <c r="D85" i="16"/>
  <c r="D84" i="16"/>
  <c r="D83" i="16"/>
  <c r="D82" i="16"/>
  <c r="D81" i="16"/>
  <c r="D80" i="16"/>
  <c r="D79" i="16"/>
  <c r="D78" i="16"/>
  <c r="D77" i="16"/>
  <c r="C78" i="16"/>
  <c r="C86" i="16"/>
  <c r="C85" i="16"/>
  <c r="C84" i="16"/>
  <c r="C83" i="16"/>
  <c r="C82" i="16"/>
  <c r="C81" i="16"/>
  <c r="C80" i="16"/>
  <c r="C79" i="16"/>
  <c r="C77" i="16"/>
  <c r="D102" i="16"/>
  <c r="D101" i="16"/>
  <c r="D100" i="16"/>
  <c r="D99" i="16"/>
  <c r="D98" i="16"/>
  <c r="D97" i="16"/>
  <c r="D96" i="16"/>
  <c r="D95" i="16"/>
  <c r="D94" i="16"/>
  <c r="D93" i="16"/>
  <c r="C102" i="16"/>
  <c r="C101" i="16"/>
  <c r="E101" i="16" s="1"/>
  <c r="C100" i="16"/>
  <c r="C99" i="16"/>
  <c r="C98" i="16"/>
  <c r="C97" i="16"/>
  <c r="C96" i="16"/>
  <c r="C95" i="16"/>
  <c r="C94" i="16"/>
  <c r="C93" i="16"/>
  <c r="E102" i="16" l="1"/>
  <c r="E99" i="16"/>
  <c r="J172" i="16"/>
  <c r="I172" i="16"/>
  <c r="J83" i="16"/>
  <c r="J86" i="16"/>
  <c r="E93" i="16"/>
  <c r="E97" i="16"/>
  <c r="J77" i="16"/>
  <c r="J79" i="16"/>
  <c r="J80" i="16"/>
  <c r="J81" i="16"/>
  <c r="J82" i="16"/>
  <c r="E98" i="16"/>
  <c r="J185" i="16"/>
  <c r="E100" i="16"/>
  <c r="E95" i="16"/>
  <c r="J84" i="16"/>
  <c r="E96" i="16"/>
  <c r="J85" i="16"/>
  <c r="H116" i="16"/>
  <c r="J161" i="16"/>
  <c r="H140" i="16"/>
  <c r="G116" i="16"/>
  <c r="I193" i="16"/>
  <c r="I161" i="16"/>
  <c r="H148" i="16"/>
  <c r="D87" i="16"/>
  <c r="C103" i="16"/>
  <c r="E87" i="16"/>
  <c r="G148" i="16"/>
  <c r="D103" i="16"/>
  <c r="H127" i="16"/>
  <c r="J193" i="16"/>
  <c r="I185" i="16"/>
  <c r="G87" i="16"/>
  <c r="J78" i="16"/>
  <c r="H87" i="16"/>
  <c r="G140" i="16"/>
  <c r="I87" i="16"/>
  <c r="F87" i="16"/>
  <c r="G127" i="16"/>
  <c r="C87" i="16"/>
  <c r="E94" i="16"/>
  <c r="C62" i="16"/>
  <c r="D62" i="16"/>
  <c r="E62" i="16"/>
  <c r="F62" i="16"/>
  <c r="G62" i="16"/>
  <c r="C63" i="16"/>
  <c r="D63" i="16"/>
  <c r="E63" i="16"/>
  <c r="F63" i="16"/>
  <c r="G63" i="16"/>
  <c r="C64" i="16"/>
  <c r="D64" i="16"/>
  <c r="E64" i="16"/>
  <c r="F64" i="16"/>
  <c r="G64" i="16"/>
  <c r="C65" i="16"/>
  <c r="D65" i="16"/>
  <c r="E65" i="16"/>
  <c r="F65" i="16"/>
  <c r="G65" i="16"/>
  <c r="C66" i="16"/>
  <c r="D66" i="16"/>
  <c r="E66" i="16"/>
  <c r="F66" i="16"/>
  <c r="G66" i="16"/>
  <c r="C67" i="16"/>
  <c r="D67" i="16"/>
  <c r="E67" i="16"/>
  <c r="F67" i="16"/>
  <c r="G67" i="16"/>
  <c r="C68" i="16"/>
  <c r="D68" i="16"/>
  <c r="E68" i="16"/>
  <c r="F68" i="16"/>
  <c r="G68" i="16"/>
  <c r="C69" i="16"/>
  <c r="D69" i="16"/>
  <c r="E69" i="16"/>
  <c r="F69" i="16"/>
  <c r="G69" i="16"/>
  <c r="C70" i="16"/>
  <c r="D70" i="16"/>
  <c r="E70" i="16"/>
  <c r="F70" i="16"/>
  <c r="G70" i="16"/>
  <c r="D61" i="16"/>
  <c r="E61" i="16"/>
  <c r="F61" i="16"/>
  <c r="G61" i="16"/>
  <c r="C61" i="16"/>
  <c r="D45" i="16"/>
  <c r="E45" i="16"/>
  <c r="F45" i="16"/>
  <c r="G45" i="16"/>
  <c r="H45" i="16"/>
  <c r="I45" i="16"/>
  <c r="D46" i="16"/>
  <c r="E46" i="16"/>
  <c r="F46" i="16"/>
  <c r="G46" i="16"/>
  <c r="H46" i="16"/>
  <c r="I46" i="16"/>
  <c r="D47" i="16"/>
  <c r="E47" i="16"/>
  <c r="F47" i="16"/>
  <c r="G47" i="16"/>
  <c r="H47" i="16"/>
  <c r="I47" i="16"/>
  <c r="D48" i="16"/>
  <c r="E48" i="16"/>
  <c r="F48" i="16"/>
  <c r="G48" i="16"/>
  <c r="H48" i="16"/>
  <c r="I48" i="16"/>
  <c r="D49" i="16"/>
  <c r="E49" i="16"/>
  <c r="F49" i="16"/>
  <c r="G49" i="16"/>
  <c r="H49" i="16"/>
  <c r="I49" i="16"/>
  <c r="D50" i="16"/>
  <c r="E50" i="16"/>
  <c r="F50" i="16"/>
  <c r="G50" i="16"/>
  <c r="H50" i="16"/>
  <c r="I50" i="16"/>
  <c r="D51" i="16"/>
  <c r="E51" i="16"/>
  <c r="F51" i="16"/>
  <c r="G51" i="16"/>
  <c r="H51" i="16"/>
  <c r="I51" i="16"/>
  <c r="D52" i="16"/>
  <c r="E52" i="16"/>
  <c r="F52" i="16"/>
  <c r="G52" i="16"/>
  <c r="H52" i="16"/>
  <c r="I52" i="16"/>
  <c r="D53" i="16"/>
  <c r="E53" i="16"/>
  <c r="F53" i="16"/>
  <c r="G53" i="16"/>
  <c r="H53" i="16"/>
  <c r="I53" i="16"/>
  <c r="D54" i="16"/>
  <c r="E54" i="16"/>
  <c r="F54" i="16"/>
  <c r="G54" i="16"/>
  <c r="H54" i="16"/>
  <c r="I54" i="16"/>
  <c r="C46" i="16"/>
  <c r="C47" i="16"/>
  <c r="C48" i="16"/>
  <c r="C49" i="16"/>
  <c r="C50" i="16"/>
  <c r="C51" i="16"/>
  <c r="C52" i="16"/>
  <c r="C53" i="16"/>
  <c r="C54" i="16"/>
  <c r="C45" i="16"/>
  <c r="D34" i="16"/>
  <c r="D35" i="16"/>
  <c r="D36" i="16"/>
  <c r="D37" i="16"/>
  <c r="D38" i="16"/>
  <c r="C35" i="16"/>
  <c r="C36" i="16"/>
  <c r="C37" i="16"/>
  <c r="C38" i="16"/>
  <c r="C34" i="16"/>
  <c r="C22" i="16"/>
  <c r="E22" i="16" s="1"/>
  <c r="C23" i="16"/>
  <c r="E23" i="16" s="1"/>
  <c r="C24" i="16"/>
  <c r="E24" i="16" s="1"/>
  <c r="C25" i="16"/>
  <c r="E25" i="16" s="1"/>
  <c r="C26" i="16"/>
  <c r="E26" i="16" s="1"/>
  <c r="C27" i="16"/>
  <c r="E27" i="16" s="1"/>
  <c r="C21" i="16"/>
  <c r="E21" i="16" s="1"/>
  <c r="D5" i="16"/>
  <c r="D6" i="16"/>
  <c r="D7" i="16"/>
  <c r="D8" i="16"/>
  <c r="D9" i="16"/>
  <c r="D10" i="16"/>
  <c r="D11" i="16"/>
  <c r="D12" i="16"/>
  <c r="D13" i="16"/>
  <c r="D14" i="16"/>
  <c r="C6" i="16"/>
  <c r="C7" i="16"/>
  <c r="C8" i="16"/>
  <c r="C9" i="16"/>
  <c r="C10" i="16"/>
  <c r="C11" i="16"/>
  <c r="C12" i="16"/>
  <c r="C13" i="16"/>
  <c r="C14" i="16"/>
  <c r="C5" i="16"/>
  <c r="F103" i="16" l="1"/>
  <c r="E103" i="16"/>
  <c r="J87" i="16"/>
  <c r="E9" i="16"/>
  <c r="E6" i="16"/>
  <c r="K87" i="16"/>
  <c r="E8" i="16"/>
  <c r="F71" i="16"/>
  <c r="G71" i="16"/>
  <c r="E12" i="16"/>
  <c r="H63" i="16"/>
  <c r="H67" i="16"/>
  <c r="H61" i="16"/>
  <c r="H64" i="16"/>
  <c r="H65" i="16"/>
  <c r="H68" i="16"/>
  <c r="H69" i="16"/>
  <c r="D71" i="16"/>
  <c r="E7" i="16"/>
  <c r="E55" i="16"/>
  <c r="E71" i="16"/>
  <c r="H62" i="16"/>
  <c r="H66" i="16"/>
  <c r="H70" i="16"/>
  <c r="F55" i="16"/>
  <c r="J46" i="16"/>
  <c r="J50" i="16"/>
  <c r="J54" i="16"/>
  <c r="C71" i="16"/>
  <c r="G55" i="16"/>
  <c r="H55" i="16"/>
  <c r="I55" i="16"/>
  <c r="J47" i="16"/>
  <c r="J48" i="16"/>
  <c r="J51" i="16"/>
  <c r="J52" i="16"/>
  <c r="J45" i="16"/>
  <c r="J49" i="16"/>
  <c r="J53" i="16"/>
  <c r="E13" i="16"/>
  <c r="D55" i="16"/>
  <c r="C55" i="16"/>
  <c r="E14" i="16"/>
  <c r="E10" i="16"/>
  <c r="D39" i="16"/>
  <c r="E37" i="16"/>
  <c r="E34" i="16"/>
  <c r="E36" i="16"/>
  <c r="E35" i="16"/>
  <c r="E38" i="16"/>
  <c r="C39" i="16"/>
  <c r="C15" i="16"/>
  <c r="D15" i="16"/>
  <c r="E11" i="16"/>
  <c r="D28" i="16"/>
  <c r="C28" i="16"/>
  <c r="E5" i="16"/>
  <c r="K55" i="16" l="1"/>
  <c r="I71" i="16"/>
  <c r="J55" i="16"/>
  <c r="H71" i="16"/>
  <c r="E39" i="16"/>
  <c r="F39" i="16"/>
  <c r="F15" i="16"/>
  <c r="E15" i="16"/>
  <c r="E28" i="16"/>
  <c r="F28" i="16"/>
</calcChain>
</file>

<file path=xl/sharedStrings.xml><?xml version="1.0" encoding="utf-8"?>
<sst xmlns="http://schemas.openxmlformats.org/spreadsheetml/2006/main" count="8666" uniqueCount="1797">
  <si>
    <t>م</t>
  </si>
  <si>
    <t>معلومات عن البيان</t>
  </si>
  <si>
    <t>ملاحظات</t>
  </si>
  <si>
    <t>اسم الجهة الرسمية / الوزارة</t>
  </si>
  <si>
    <t>تاريخ البيان</t>
  </si>
  <si>
    <t>المستوى الجغرافي المتصل بالبيان</t>
  </si>
  <si>
    <t>خلفية البيان</t>
  </si>
  <si>
    <t>حدث مرتبط بالبيان</t>
  </si>
  <si>
    <t>عنوان إعلامي للبيان</t>
  </si>
  <si>
    <t>رابط تعريفي مصدر الكيان</t>
  </si>
  <si>
    <t>رابط البيان 1</t>
  </si>
  <si>
    <t>رابط البيان 2</t>
  </si>
  <si>
    <t>الأزهر الشريف</t>
  </si>
  <si>
    <t>https://www.facebook.com/OfficialAzharEg/posts/983138255033601</t>
  </si>
  <si>
    <t>الأقباط</t>
  </si>
  <si>
    <t>وزارة الخارجية</t>
  </si>
  <si>
    <t>الاستفتاء علي الدستور</t>
  </si>
  <si>
    <t>بيان من وزير الخارجية بشأن الاستفتاء علي الدستور</t>
  </si>
  <si>
    <t>https://www.facebook.com/MFAEgypt/posts/609385539133396</t>
  </si>
  <si>
    <t>الخارجية المصرية تستدعي سفير قطر بالقاهرة</t>
  </si>
  <si>
    <t>https://www.facebook.com/MFAEgypt/posts/601041529967797</t>
  </si>
  <si>
    <t>حادث مقتل سبعة مواطنين مصريين بإحدى ضواحي مدينة بنغازي شرق ليبيا</t>
  </si>
  <si>
    <t>https://www.facebook.com/MFAEgypt/posts/627078004030816</t>
  </si>
  <si>
    <t>اختطاف عاملين مصريين فى ليبيا</t>
  </si>
  <si>
    <t>وزارة الخارجية تُتابع ما تردد عن اختطاف عاملين مصريين فى ليبيا</t>
  </si>
  <si>
    <t>https://www.facebook.com/MFAEgypt/posts/637552932983323</t>
  </si>
  <si>
    <t>الخارجية تتابع باستياء وقلق بالغين حوادث الاعتداء علي المصريين بليبيا</t>
  </si>
  <si>
    <t>https://www.facebook.com/MFAEgypt/posts/629861853752431</t>
  </si>
  <si>
    <t>قيام مجموعة من الدول بالتوقيع على بيان يتضمن التعبير عن القلق إزاء أوضاع حقوق الإنسان والحريات في مصر</t>
  </si>
  <si>
    <t>تعقيباً على قيام مجموعة من الدول بالتوقيع على بيان يتضمن التعبير عن القلق إزاء أوضاع حقوق الإنسان والحريات في مصر</t>
  </si>
  <si>
    <t>https://www.facebook.com/MFAEgypt/posts/632737000131583</t>
  </si>
  <si>
    <t>مبادرة لوقف العدوان علي الشعب الفلسطيني</t>
  </si>
  <si>
    <t>مصر تطلق مبادرة لوقف العدوان علي الشعب الفلسطيني</t>
  </si>
  <si>
    <t>https://www.facebook.com/MFAEgypt/posts/698129850258964</t>
  </si>
  <si>
    <t>رفض وزارة الخارجية بشدة أى تعليق يصدر عن جهة أجنبية تشكك فى إستقلالية القضاء المصرى وعدالة أحكامه</t>
  </si>
  <si>
    <t>https://www.facebook.com/MFAEgypt/posts/687414064663876</t>
  </si>
  <si>
    <t>متابعة وزارة الخارجية لحظة بلحظة تطورات الأوضاع في ليبيا الشقيقة وتداعياتها بالنسبة لأوضاع الجالية المصرية</t>
  </si>
  <si>
    <t>أهالي المغتربين بليبيا</t>
  </si>
  <si>
    <t>https://www.facebook.com/MFAEgypt/posts/701125976626018</t>
  </si>
  <si>
    <t>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t>
  </si>
  <si>
    <t>https://www.facebook.com/MFAEgypt/posts/735463463192269</t>
  </si>
  <si>
    <t>مصر تعرب عن استغرابها واستهجانها من الموقف الأوروبي تجاه أوضاعها الداخلية</t>
  </si>
  <si>
    <t>https://www.facebook.com/MFAEgypt/posts/731219720283310</t>
  </si>
  <si>
    <t>مراعاة مصر لحقوق الإنسان</t>
  </si>
  <si>
    <t>تواصل مصر مع المنظومة الدولية لحقوق الإنسان</t>
  </si>
  <si>
    <t>https://www.facebook.com/MFAEgypt/posts/727670163971599</t>
  </si>
  <si>
    <t>عزم السلطات الإسرائيلية مصادرة مساحات واسعة من الأراضي الفلسطينية في بيت لحم بالضفة الغربية</t>
  </si>
  <si>
    <t>تعليقاً على الأنباء المتداولة حول عزم السلطات الإسرائيلية مصادرة مساحات واسعة من الأراضي الفلسطينية في بيت لحم بالضفة الغربية</t>
  </si>
  <si>
    <t>السلطات الإسرائيلية</t>
  </si>
  <si>
    <t>https://www.facebook.com/MFAEgypt/posts/723813521023930</t>
  </si>
  <si>
    <t xml:space="preserve">فريق العمل السياسي لدول جوار ليبيا </t>
  </si>
  <si>
    <t>الاعتداء الإرهابي على جنود القوات المسلحة المصرية في شمال سيناء</t>
  </si>
  <si>
    <t>بيان صحفي صادر عن فريق العمل السياسي لدول جوار ليبيا بشأن الاعتداء الإرهابي على جنود القوات المسلحة المصرية في شمال سيناء</t>
  </si>
  <si>
    <t>الحكومة الليبية</t>
  </si>
  <si>
    <t>https://www.facebook.com/MFAEgypt/posts/753753378029944</t>
  </si>
  <si>
    <t>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t>
  </si>
  <si>
    <t>الخارجية تستغرب تناقض مواقف مركز كارتر</t>
  </si>
  <si>
    <t>مركز كارتر</t>
  </si>
  <si>
    <t>https://www.facebook.com/MFAEgypt/posts/747955055276443</t>
  </si>
  <si>
    <t>منع دخول المصلين الفلسطينيين إلى المسجد الأقصى لأداء الصلاة وقيامها بتفريقهم باطلاق الرصاص باستخدام قنابل الغاز المسيلة للدموع</t>
  </si>
  <si>
    <t>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t>
  </si>
  <si>
    <t>https://www.facebook.com/MFAEgypt/posts/742985565773392</t>
  </si>
  <si>
    <t>أهل المواطن المرحوم أحمد كمال منصور</t>
  </si>
  <si>
    <t>https://www.facebook.com/MFAEgypt/posts/767188140019801</t>
  </si>
  <si>
    <t>بيان ثنائي صادر عن الدورة الخامسة للجنة الوزارية المشتركة بين مصر وإثيوبيا</t>
  </si>
  <si>
    <t>https://www.facebook.com/MFAEgypt/posts/758167190921896</t>
  </si>
  <si>
    <t>حادث اختطاف عدد من المصريين في ليبيا</t>
  </si>
  <si>
    <t>الخارجية تتابع حادث اختطاف عدد من المصريين في ليبيا</t>
  </si>
  <si>
    <t>https://www.facebook.com/MFAEgypt/posts/791941294211152</t>
  </si>
  <si>
    <t>وزارة الداخلية</t>
  </si>
  <si>
    <t>الضربات الإستباقية التى توجهها الأجهزة الأمنية للبؤر الإرهابية شديدة الخطورة وإستهداف عناصرها المطلوبة لدى جهات التحقيق</t>
  </si>
  <si>
    <t>بيان بشأن الضربات الإستباقية التى توجهها الأجهزة الأمنية للبؤر الإرهابية شديدة الخطورة وإستهداف عناصرها المطلوبة لدى جهات التحقيق</t>
  </si>
  <si>
    <t>إتهام أحد أفراد الشرطة من قوة قسم شرطة إمبابة بالتحرش بإحدى المحجوزات على ذمة إحدى القضايا</t>
  </si>
  <si>
    <t>بيان بشأن إتهام أحد أفراد الشرطة من قوة قسم شرطة إمبابة بالتحرش بإحدى المحجوزات على ذمة إحدى القضايا</t>
  </si>
  <si>
    <t>جهود الأجهزة الأمنية لإحباط مخططات تنظيم الإخوان الإرهابى</t>
  </si>
  <si>
    <t>بيان بشأن جهود الأجهزة الأمنية لإحباط مخططات تنظيم الإخوان الإرهابى</t>
  </si>
  <si>
    <t>https://www.facebook.com/MoiEgy/posts/769280263115639</t>
  </si>
  <si>
    <t>مديرية أمن أسوان</t>
  </si>
  <si>
    <t>بيان المتحدث الرسمى لوزارة الداخلية عن ضبط عدد 6 خلايا إرهابية تستهدف تفجير أبراج ومحولات ومحطات الكهرباء</t>
  </si>
  <si>
    <t>https://www.facebook.com/MoiEgy/posts/764138893629776</t>
  </si>
  <si>
    <t>الذكرى الأول لفض رابعة</t>
  </si>
  <si>
    <t>بيان بشأن الذكرى الأول لفض رابعة</t>
  </si>
  <si>
    <t>https://www.facebook.com/MoiEgy/posts/762928223750843</t>
  </si>
  <si>
    <t>محاولات عناصر تنظيم الإخوان الإرهابى لتعطيل أتوبيسات هيئة النقل العام بعدة مناطق بمحافظة الجيزة من خلال إشعال النيران بمحركاتها</t>
  </si>
  <si>
    <t>بيان بشأن محاولات عناصر تنظيم الإخوان الإرهابى لتعطيل أتوبيسات هيئة النقل العام بعدة مناطق بمحافظة الجيزة من خلال إشعال النيران بمحركاتها</t>
  </si>
  <si>
    <t>إنفجار أسفل برج كهرباء ضغط عالى بمنطقة صحراوية بطريق بلبيس – العاشر من رمضان</t>
  </si>
  <si>
    <t>بيان بشأن إنفجار أسفل برج كهرباء ضغط عالى بمنطقة صحراوية بطريق بلبيس – العاشر من رمضان</t>
  </si>
  <si>
    <t>رفض سلطات المطار السماح لوفد منظمة هيومان رايتس واتش الدخول إلى مصر بتاريخ 10 الجارى 2014</t>
  </si>
  <si>
    <t>بيان بشأن رفض سلطات المطار السماح لوفد منظمة هيومان رايتس واتش الدخول إلى مصر بتاريخ 10 الجارى 2014</t>
  </si>
  <si>
    <t>https://www.facebook.com/MoiEgy/posts/761324077244591</t>
  </si>
  <si>
    <t>إحباط محاولتى تفجير برجى كهرباء بمنطقتى كرداسة والمنتزة</t>
  </si>
  <si>
    <t>بيان بشأن إحباط محاولتى تفجير برجى كهرباء بمنطقتى كرداسة والمنتزة</t>
  </si>
  <si>
    <t>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t>
  </si>
  <si>
    <t>بيان بشأن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t>
  </si>
  <si>
    <t>تجمعات محدودة لعناصر تنظيم الإخوان الإرهابى</t>
  </si>
  <si>
    <t>بيان بشأن تجمعات محدودة لعناصر تنظيم الإخوان الإرهابى</t>
  </si>
  <si>
    <t>إطلاق الأعيرة النارية تجاه سيارة من قوة تأمين الطريق الساحلى بمنطقة الضبعة بنطاق محافظة مطروح</t>
  </si>
  <si>
    <t>بيان بشأن إطلاق الأعيرة النارية تجاه سيارة من قوة تأمين الطريق الساحلى بمنطقة الضبعة بنطاق محافظة مطروح</t>
  </si>
  <si>
    <t>بيان المتحدث الرسمى بإسم وزارة الداخلية حول الحملات الأمنية التى وجهت خلال الـ 48 ساعة الأخيرة</t>
  </si>
  <si>
    <t>https://www.facebook.com/MoiEgy/posts/758166620893670</t>
  </si>
  <si>
    <t>تنفيذ بنود خطة وزارة الداخلية لتأمين الشارع المصرى خلال إحتفالات عيد الفطر المبارك بمعدلات آداء مرتفعة</t>
  </si>
  <si>
    <t>بيان بشأن تنفيذ بنود خطة وزارة الداخلية لتأمين الشارع المصرى خلال إحتفالات عيد الفطر المبارك بمعدلات آداء مرتفعة</t>
  </si>
  <si>
    <t>https://www.facebook.com/MoiEgy/posts/754857457891253</t>
  </si>
  <si>
    <t>واقعة هروب المسجونان خالد رياض منصور عبدالهادى وسليمان زيد حسن القاضى من حجز ترحيلات أمن الإسماعيلية</t>
  </si>
  <si>
    <t>بيان بشأن واقعة هروب المسجونان خالد رياض منصور عبدالهادى وسليمان زيد حسن القاضى من حجز ترحيلات أمن الإسماعيلية</t>
  </si>
  <si>
    <t>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t>
  </si>
  <si>
    <t>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t>
  </si>
  <si>
    <t>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t>
  </si>
  <si>
    <t>بيان بشأن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t>
  </si>
  <si>
    <t>https://www.facebook.com/MoiEgy/posts/752393204804345</t>
  </si>
  <si>
    <t>تعرض المحبوسين بليمانى {430 , 440 } سجن وادى النطرون للعنف من جانب إدارة السجن يوم 31 مايو الماضى</t>
  </si>
  <si>
    <t>بيان بشأن تعرض المحبوسين بليمانى {430 , 440 } سجن وادى النطرون للعنف من جانب إدارة السجن يوم 31 مايو الماضى</t>
  </si>
  <si>
    <t>https://www.facebook.com/MoiEgy/posts/745283902181942</t>
  </si>
  <si>
    <t>واقعة إنفجار عبوة ناسفة بإحدى عربات قطار أبوقير بتاريخ 3 يوليو الجارى خلال توقفه بمحطة سيدى جابر بالإسكندرية</t>
  </si>
  <si>
    <t>بيان بشأن واقعة إنفجار عبوة ناسفة بإحدى عربات قطار أبوقير بتاريخ 3 يوليو الجارى خلال توقفه بمحطة سيدى جابر بالإسكندرية</t>
  </si>
  <si>
    <t>https://www.facebook.com/MoiEgy/posts/742641869112812</t>
  </si>
  <si>
    <t>https://www.facebook.com/MoiEgy/posts/742040899172909</t>
  </si>
  <si>
    <t>الإدارة العامة لشرطة ميناء القاهرة الجوى</t>
  </si>
  <si>
    <t>شرطة ميناء القاهرة الجوى تتمكن من إحباط محاولة تهريب كتب وصف مصر مسروقه من المجمع العلمى إلى خارج البلاد</t>
  </si>
  <si>
    <t>https://www.facebook.com/MoiEgy/posts/741432082567124</t>
  </si>
  <si>
    <t>حادث إستهداف قوة الكمين الأمنى بمنطقة صفط الشرقية بمحافظة بنى سويف</t>
  </si>
  <si>
    <t>بيان بشأن حادث إستهداف قوة الكمين الأمنى بمنطقة صفط الشرقية بمحافظة بنى سويف</t>
  </si>
  <si>
    <t>حملة أمنية إستهدفت البؤر الإجرامية بقرية الجعافرة بدائرة مركز شرطة شبين القناطر</t>
  </si>
  <si>
    <t>الجهود الأمنية لمتابعة أنشطة وتحركات العناصر الإرهابية</t>
  </si>
  <si>
    <t>مديرية أمن الجيزة</t>
  </si>
  <si>
    <t>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t>
  </si>
  <si>
    <t>متابعة الموقف الأمنى</t>
  </si>
  <si>
    <t>بيان بشأن متابعة الموقف الأمنى</t>
  </si>
  <si>
    <t>https://www.facebook.com/MoiEgy/posts/740004692709863</t>
  </si>
  <si>
    <t>الجهزة الأمنية ببورسعيد تنجح فى ضبط أربعة من عناصر تنظيم الإخوان الإرهابى قاموا بالإشتراك مع آخرين فى قطع الطريق العام وتعطيل حركة المرور</t>
  </si>
  <si>
    <t>الإشتباه بعبوتين بشارع الأهرام دائرة قسم شرطة مصر الجديدة صباح اليوم 30 الجارى</t>
  </si>
  <si>
    <t>إنفجار صباح اليوم الأربعاء 2 أبريل الجارى بشارع الجامعة المواجة للباب الرئيسى لجامعة القاهرة</t>
  </si>
  <si>
    <t>بيان بشأن إنفجار صباح اليوم الأربعاء 2 أبريل الجارى بشارع الجامعة المواجة للباب الرئيسى لجامعة القاهرة</t>
  </si>
  <si>
    <t>استشهاد العميد طارق المرجاوى</t>
  </si>
  <si>
    <t>وقوع إنفجار داخل جامعة القاهرة بمحافظة الجيزة فجر اليوم الخميس الموافق 10 أبريل الجارى</t>
  </si>
  <si>
    <t>بيان صادر عن وزارة الداخلية بشأن العثور عن قنبلة داخل لوحة إعلانات أمام مسجد مصطفى محمود بالمهندسين</t>
  </si>
  <si>
    <t>إنفجار نقطة المرور أسفل محور ميدان لبنان بمنطقة المهندسين بالجيزة</t>
  </si>
  <si>
    <t>بيان بشأن إنفجار نقطة المرور أسفل محور ميدان لبنان بمنطقة المهندسين بالجيزة</t>
  </si>
  <si>
    <t>بيان وزارة الداخلية حول مواجهاتها الحاسمة والفاصلة فى معركتها ضد الإرهاب</t>
  </si>
  <si>
    <t>https://www.facebook.com/MoiEgy/posts/706486496061683</t>
  </si>
  <si>
    <t>بيان عن وزارة الداخلية بشأن بعض التجمعات المحدودة لعناصر تنظيم الإخوان الإرهابى خلال يوم الجمعة 25 أبريل الجارى</t>
  </si>
  <si>
    <t>اعترافات أحد أفراد الخلية الإرهابية بقطاع شرق القاهرة التى تم ضبطها</t>
  </si>
  <si>
    <t>https://www.facebook.com/MoiEgy/posts/709168665793466</t>
  </si>
  <si>
    <t>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t>
  </si>
  <si>
    <t>حصيلة حملات الأجهزة الأمنية ضد الإرهاب والإجرام خلال شهر أبريل</t>
  </si>
  <si>
    <t>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t>
  </si>
  <si>
    <t>ما آثاره السيد رئيس الجهاز المركزى للمحاسبات بشأن بعض المخالفات المالية فى عمل الوزارة خلال فترات السادة الوزراء السابقين</t>
  </si>
  <si>
    <t>بيان بشأن ما آثاره السيد رئيس الجهاز المركزى للمحاسبات بشأن بعض المخالفات المالية فى عمل الوزارة خلال فترات السادة الوزراء السابقين</t>
  </si>
  <si>
    <t>مديرية أمن الدقهلية</t>
  </si>
  <si>
    <t>مؤتمر صحفى للسيدمحمد إبراهيم وزير الداخلية يكشف أسماء المتورطين فى تفجير مديرية أمن الدقهلية</t>
  </si>
  <si>
    <t>https://www.facebook.com/MoiEgy/posts/652112164832450</t>
  </si>
  <si>
    <t>https://www.facebook.com/MoiEgy/posts/655769807800019</t>
  </si>
  <si>
    <t>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t>
  </si>
  <si>
    <t>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t>
  </si>
  <si>
    <t>https://www.facebook.com/MoiEgy/posts/10152297813417150</t>
  </si>
  <si>
    <t>إشتباكات منطقة النعام بعين شمس</t>
  </si>
  <si>
    <t>إنفجار عبوتين بمحور 26 يوليو</t>
  </si>
  <si>
    <t>https://www.facebook.com/MoiEgy/posts/1520874868137532</t>
  </si>
  <si>
    <t>إقتحام سيارة ميكروباص للحواجز الأمنيه بنقطة التفتيش بمحيط نجدة 6 أكتوبر</t>
  </si>
  <si>
    <t>مساء اليوم الموافق 30 الجارى قام عدد من عناصر تنظيم الإخوان الإرهابى بمسيرة فى شارع شعراوى دائرة قسم أول الرمل وحدوث مناوشات بينهم و أهالى المنطقة</t>
  </si>
  <si>
    <t>https://www.facebook.com/MoiEgy/posts/1520874894804196</t>
  </si>
  <si>
    <t>الهجوم على كنيسة السيدة العذراء مريم بالحى العاشر دائرة قسم شرطة ثان أكتوبر بمحافظة الجيزة</t>
  </si>
  <si>
    <t>بيان بشأن الهجوم على كنيسة السيدة العذراء مريم بالحى العاشر دائرة قسم شرطة ثان أكتوبر بمحافظة الجيزة</t>
  </si>
  <si>
    <t>تجمع عدد من أنصار تنظيم الإخوان الإرهابى أمام دار القضاء العالى</t>
  </si>
  <si>
    <t>إستشهد صباح اليوم 28 الجارى السيد اللواء محمد السعيد مدير الإدارة العامة للمكتب الفنى بوزارة الداخلية</t>
  </si>
  <si>
    <t>الذكرى الثالثة لثورة يناير المجيدة</t>
  </si>
  <si>
    <t>بيان بشأن تأمين الذكرى الثالثة لثورة يناير المجيدة</t>
  </si>
  <si>
    <t>إنفجار محدود بإحدى لوحات الإعلانات بشارع الأهرام دائرة قسم شرطة الطالبيه بمحافظة الجيزة</t>
  </si>
  <si>
    <t>https://www.facebook.com/MoiEgy/posts/1516687728556246</t>
  </si>
  <si>
    <t>إنفجار عبوة محلية الصنع بشارع التحرير دائرة قسم شرطة الدقى بمحافظة الجيزة</t>
  </si>
  <si>
    <t>https://www.facebook.com/MoiEgy/posts/1516504298574589</t>
  </si>
  <si>
    <t>نفى مسئول مركز الاعلام الامني وجود أي صفحات رسمية خاصة بوزارة الداخلية على مواقع التواصل الإجتماعي تحمل إسم قطاع الأمن الوطني</t>
  </si>
  <si>
    <t>قيام بعض أعضاء جماعة الإخوان الإرهابية بإستخدام صفحاتهم على مواقع التواصل الإجتماعى للتحريض ضد ضباط الشرطة ونشر بياناتهم الشخصية</t>
  </si>
  <si>
    <t>بيان بشأن قيام بعض أعضاء جماعة الإخوان الإرهابية بإستخدام صفحاتهم على مواقع التواصل الإجتماعى للتحريض ضد ضباط الشرطة ونشر بياناتهم الشخصية</t>
  </si>
  <si>
    <t>محاولة تفجير حافلة تقل جنود شرطة بمنطقة رفح بشمال سيناء</t>
  </si>
  <si>
    <t>بيان بشأن محاولة تفجير حافلة تقل جنود شرطة بمنطقة رفح بشمال سيناء</t>
  </si>
  <si>
    <t>تلقى شكاوى من بعض المحبوسين إحتياطياً والمودعين فى السجون من الإدعاء بسوء معاملتهم أو تعرضهم للتعذيب</t>
  </si>
  <si>
    <t>بيان بشأن تلقى شكاوى من بعض المحبوسين إحتياطياً والمودعين فى السجون من الإدعاء بسوء معاملتهم أو تعرضهم للتعذيب</t>
  </si>
  <si>
    <t>المنظمات الحقوقية</t>
  </si>
  <si>
    <t>إضراب صيدليات أبو تيج</t>
  </si>
  <si>
    <t>بيان بشأن إضراب صيدليات أبو تيج</t>
  </si>
  <si>
    <t>مسيرة منطقة بهتيم دائرة قسم شرطة ثان شبرا الخيمة</t>
  </si>
  <si>
    <t>بيان بشأن مسيرة منطقة بهتيم دائرة قسم شرطة ثان شبرا الخيمة</t>
  </si>
  <si>
    <t>إشتباكات جماهير الأهلي مع الداخلية عقب إنتهاء مراسم إحتفال فوز النادى الأهلى ببطولة كأس السوبر الأفريقى</t>
  </si>
  <si>
    <t>إنفجار بإحدى الشقق السكنية بإحدى العقارات بالحى العاشر دائرة القسم</t>
  </si>
  <si>
    <t>ضبط المتورطين فى قتل الشهيد الرقيب أحمد غريب سليمان وثلاثة بحوزتهم عبوة ناسفة بالطريق الدائرى</t>
  </si>
  <si>
    <t>https://www.facebook.com/MoiEgy/posts/10152328619112150</t>
  </si>
  <si>
    <t>ملاحقة بعض العناصر الإرهابية بمنطقة مزارع جمعية العاشر دائرة مركز شرطة الإسماعيلية</t>
  </si>
  <si>
    <t>بيان بشأن ملاحقة بعض العناصر الإرهابية بمنطقة مزارع جمعية العاشر دائرة مركز شرطة الإسماعيلية</t>
  </si>
  <si>
    <t>أحداث مباراة كرة القدم بين النادى الأهلى ونادى الصفاقسى التونسى</t>
  </si>
  <si>
    <t>بيان بشأن أحداث مباراة كرة القدم بين النادى الأهلى ونادى الصفاقسى التونسى</t>
  </si>
  <si>
    <t>مديرية أمن البحيرة</t>
  </si>
  <si>
    <t>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t>
  </si>
  <si>
    <t>https://www.facebook.com/MoiEgy/posts/681110285265971</t>
  </si>
  <si>
    <t>مديرية أمن المنوفية</t>
  </si>
  <si>
    <t>الأجهزة الأمنية بالمنوفية تتمكن من ضبط عناصر من تنظيم الإخوان أثناء محاولتهم إضرام النيران بسيارة شرطة</t>
  </si>
  <si>
    <t>https://www.facebook.com/MoiEgy/posts/681137741929892</t>
  </si>
  <si>
    <t>إحباط تحرك محدود لعناصر تنظيم الإخوان الإرهابى عقب صلاة الجمعة ببعض المناطق بعدد من المحافظات وضبط عدد 47 من تلك العناصر</t>
  </si>
  <si>
    <t>بيان بشأن إحباط تحرك محدود لعناصر تنظيم الإخوان الإرهابى عقب صلاة الجمعة ببعض المناطق بعدد من المحافظات وضبط عدد 47 من تلك العناصر</t>
  </si>
  <si>
    <t>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t>
  </si>
  <si>
    <t>استشهاد أمين شرطة</t>
  </si>
  <si>
    <t>بيان استشهاد أمين شرطة</t>
  </si>
  <si>
    <t>مظاهرات الطلاب المنتمين لجماعة الإخوان بجامعة الزقازيق</t>
  </si>
  <si>
    <t>بيان بشأن مظاهرات الطلاب المنتمين لجماعة الإخوان بجامعة الزقازيق</t>
  </si>
  <si>
    <t>القضاء على مجموعة من العناصر التكفيرية من جماعة أنصار بيت المقدس بقليوب</t>
  </si>
  <si>
    <t>https://www.facebook.com/MoiEgy/posts/10152403597402150</t>
  </si>
  <si>
    <t>إحباط محاولة تفجير عدد من أبراج الضغط العالى بمحطة كهرباء الهرم بمحافظة الجيزة</t>
  </si>
  <si>
    <t>بيان بشأن إحباط محاولة تفجير عدد من أبراج الضغط العالى بمحطة كهرباء الهرم بمحافظة الجيزة</t>
  </si>
  <si>
    <t>https://www.facebook.com/MoiEgy/posts/10152397138282150</t>
  </si>
  <si>
    <t xml:space="preserve">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t>
  </si>
  <si>
    <t>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t>
  </si>
  <si>
    <t>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t>
  </si>
  <si>
    <t>إنتخابات الرئاسة</t>
  </si>
  <si>
    <t>بيان بشأن التيسير على المواطنين من أجل الإدلاء بأًواتهم في إنتخابات الرئاسة</t>
  </si>
  <si>
    <t>https://www.facebook.com/MoiEgy/posts/723019127741753</t>
  </si>
  <si>
    <t>إستشهاد ظابط بالعلامة الدولية الحدودية رقم 17 بمدينة رفح شمال سيناء</t>
  </si>
  <si>
    <t>مظاهرات الطلاب المنتمين لجماعة الإخوان بجامعة أسيوط</t>
  </si>
  <si>
    <t>بيان بشأن تأمين إنتخابات الرئاسة</t>
  </si>
  <si>
    <t>https://www.facebook.com/MoiEgy/posts/719377874772545</t>
  </si>
  <si>
    <t>أجهزة البحث الجنائى بالإسماعيلية تنجح فى ضبط 7 من عناصر تنظيم الإخوان الإرهابى لإرتكابهم عدد من جرائم العنف والتخريب</t>
  </si>
  <si>
    <t>قطاع مصلحة السجون</t>
  </si>
  <si>
    <t>قطاع الأمن الوطني</t>
  </si>
  <si>
    <t>القبض على أعضاء بتنظيم أنصار بيت المقدس</t>
  </si>
  <si>
    <t>بيان بشأن القبض على أعضاء بتنظيم أنصار بيت المقدس</t>
  </si>
  <si>
    <t>تصفية أخطر عناصر بيت المقدس بالقاهرة</t>
  </si>
  <si>
    <t>https://www.facebook.com/MoiEgy/posts/829082947135370</t>
  </si>
  <si>
    <t>بيان صادر عن وزارة الداخلية عن إحدى أقوى الضربات الأمنية الإستباقية لإحباط المخططات الإرهابية</t>
  </si>
  <si>
    <t>https://www.facebook.com/MoiEgy/posts/826276160749382</t>
  </si>
  <si>
    <t>المتابعات الأمنية المتلاحقة للإرهاب وعناصره</t>
  </si>
  <si>
    <t>بيان وزارة الداخلية فى إطار المتابعات الأمنية المتلاحقة للإرهاب وعناصره</t>
  </si>
  <si>
    <t>إندساس عناصر إخوانية بتجمعات ميدان عبدالمنعم رياض</t>
  </si>
  <si>
    <t>بيان بشأن إندساس عناصر إخوانية بتجمعات ميدان عبدالمنعم رياض</t>
  </si>
  <si>
    <t>الحكم الصادر من محكمة جنايات شمال القاهرة ببراءة رموز النظام الأسبق</t>
  </si>
  <si>
    <t>بيان بشأن تجمعات معارضة وأخرى مؤيدة للحكم الصادر من محكمة جنايات شمال القاهرة ببراءة رموز النظام الأسبق</t>
  </si>
  <si>
    <t>المتابعات الأمنية لدعوات التخريب والعنف اليوم الجمعة 28 الجارى</t>
  </si>
  <si>
    <t>بيان بشأن المتابعات الأمنية لدعوات التخريب والعنف اليوم الجمعة 28 الجارى</t>
  </si>
  <si>
    <t>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t>
  </si>
  <si>
    <t>قطاع الأمن الوطنى</t>
  </si>
  <si>
    <t>بيان صادر عن وزارة الداخلية فى إطار المتابعات الأمنية لتحركات تنظيم الإخوان الإرهابى وتواصله مع مختلف الفصائل التكفيرية داخل وخارج البلاد</t>
  </si>
  <si>
    <t>أجهزة البحث الجنائى ببورسعيد تنجح فى ضبط أحد عناصر تنظيم الإخوان الإرهابى ضمن القائمين على إدارة صفحة على الفيس بوك تحرض ضد رجال الشرطة</t>
  </si>
  <si>
    <t>رصد صدور تكليفات من قيادات التنظيم الدولى للإخوان لعناصر التنظيم داخل مصر بسرعة توفير الدعم المالى اللازم لتنفيذ مخططات التنظيم التخريبية</t>
  </si>
  <si>
    <t>بيان بشأن رصد صدور تكليفات من قيادات التنظيم الدولى للإخوان لعناصر التنظيم داخل مصر بسرعة توفير الدعم المالى اللازم لتنفيذ مخططات التنظيم التخريبية</t>
  </si>
  <si>
    <t>الجهود الأمنية خلال الفترة من 1/10/2014 إلى 31/10/2014</t>
  </si>
  <si>
    <t>مباحث قسم شرطة الأهرام تتمكن من ضبط خلية إرهابية تخصصت فى إعداد وتجهيز قنابل بدائية الصنع لإستهداف وتفجير مقرات ومركبات ورجال القوات المسلحة والشرطة</t>
  </si>
  <si>
    <t>بيان المتحدث الرسمى لوزارة الداخلية عن ضبط عدد 5 خلايا إرهابية فى 5 محافظات</t>
  </si>
  <si>
    <t>https://www.facebook.com/MoiEgy/posts/802113603165638</t>
  </si>
  <si>
    <t>إبطال مفعول قنبلة في محيط مركز شرطة كفر الزيات بمديرية أمن الغربية</t>
  </si>
  <si>
    <t>بيان بشأن إبطال مفعول قنبلة في محيط مركز شرطة كفر الزيات بمديرية أمن الغربية</t>
  </si>
  <si>
    <t>البيان الكامل للواء هاني عبد اللطيف بشأن القبض على باقي اعضاء كتائب حلوان شامل أعترافات المتهمين ووقائع أخرى تم ضبطها</t>
  </si>
  <si>
    <t>https://www.facebook.com/MoiEgy/posts/790082121035453</t>
  </si>
  <si>
    <t>الأجهزة الأمنية نجحت فى تنفيذ مهامها لتأمين إحتفالات المصريين بذكرى نصر أكتوبر المجيد وعيد الأضحى المبارك</t>
  </si>
  <si>
    <t>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t>
  </si>
  <si>
    <t>ما تناقلته بعض المواقع الإخبارية حول قيام قوة أمنية تابعة لوزارة الداخلية بإقتحام مسكن السيدة / منال الطيبى عضو المجلس القومى لحقوق الإنسان وتفتيشه</t>
  </si>
  <si>
    <t>وزارة الداخلية تنعى شهداء الوطن من رجال القوات المسلحة والشرطة</t>
  </si>
  <si>
    <t>بيان اللواء هانى عبداللطيف المتحدث الرسمى لوزارة الداخلية عن ضبط عدد من الخلايا الارهابية</t>
  </si>
  <si>
    <t>https://www.facebook.com/MoiEgy/posts/775997222443943</t>
  </si>
  <si>
    <t>مجلس الدفاع الوطني</t>
  </si>
  <si>
    <t>بيان ـــــ إستمراراً لمساعى العناصر الإرهابية لعرقلة مسيرة الإستقرار والأمن ومحاولة إثناء قوى الأمن عن القيام بمهامها</t>
  </si>
  <si>
    <t>https://www.facebook.com/EgyArmySpox/posts/586982894766030</t>
  </si>
  <si>
    <t>https://www.facebook.com/EgyArmySpox/posts/584096145054705</t>
  </si>
  <si>
    <t>بيان من المجلس الأعلى للقوات المسلحة</t>
  </si>
  <si>
    <t>https://www.facebook.com/EgyArmySpox/posts/558928727571447</t>
  </si>
  <si>
    <t>بيان اللجنة المشتركة للقوات المسلحة وهيئة الشرطة</t>
  </si>
  <si>
    <t>https://www.facebook.com/EgyArmySpox/posts/559233644207622</t>
  </si>
  <si>
    <t>https://www.facebook.com/EgyArmySpox/posts/561970123933974</t>
  </si>
  <si>
    <t>https://www.facebook.com/EgyArmySpox/posts/567357233395263</t>
  </si>
  <si>
    <t>إستكمالاً لتنفيذ خطة القوات المسلحة فى معاونة أجهزة وزارة الداخلية لمجابهة الأعمال الإرهابية / الإجرامية فى سيناء وعلى كافـة الإتجاهات الإستراتيجية</t>
  </si>
  <si>
    <t>إستمراراً لمحاولات العناصر الإرهابية لإستهداف الوطن وعرقلة مسيرته نحو تحقيق الإستقرار والتقدم</t>
  </si>
  <si>
    <t>https://www.facebook.com/EgyArmySpox/posts/509985922465728</t>
  </si>
  <si>
    <t>استمراراً لجهود القوات المسلحة فى الحفاظ على أمن مصر القومى وحدود الدولة على كافة الإتجاهات الإستراتيجية</t>
  </si>
  <si>
    <t>https://www.facebook.com/EgyArmySpox/posts/479412382189749</t>
  </si>
  <si>
    <t>https://www.facebook.com/EgyArmySpox/posts/465325240265130</t>
  </si>
  <si>
    <t>https://www.facebook.com/EgyArmySpox/posts/459621950835459</t>
  </si>
  <si>
    <t>https://www.facebook.com/EgyArmySpox/posts/457073904423597</t>
  </si>
  <si>
    <t>https://www.facebook.com/EgyArmySpox/posts/455170317947289</t>
  </si>
  <si>
    <t>https://www.facebook.com/EgyArmySpox/posts/452794098184911</t>
  </si>
  <si>
    <t>https://www.facebook.com/EgyArmySpox/posts/452350968229224</t>
  </si>
  <si>
    <t>https://www.facebook.com/EgyArmySpox/posts/451390368325284</t>
  </si>
  <si>
    <t>https://www.facebook.com/EgyArmySpox/posts/436690549795266</t>
  </si>
  <si>
    <t>البيان باللغتين الإنجليزية والفرنسية</t>
  </si>
  <si>
    <t>https://www.facebook.com/EgyArmySpox/posts/456648477799473</t>
  </si>
  <si>
    <t>https://www.facebook.com/EgyArmySpox/posts/437134903084164</t>
  </si>
  <si>
    <t>جهود القوات المسلحة على مدار الأسبوع</t>
  </si>
  <si>
    <t>https://www.facebook.com/EgyArmySpox/posts/437473413050313</t>
  </si>
  <si>
    <t>إبطال عبوتين ناسفتين وتدمير 10 أنفاق بشمال سيناء</t>
  </si>
  <si>
    <t>https://www.facebook.com/EgyArmySpox/posts/438517429612578</t>
  </si>
  <si>
    <t>حادثة سانت كاترين</t>
  </si>
  <si>
    <t>https://www.facebook.com/EgyArmySpox/posts/439559972841657</t>
  </si>
  <si>
    <t>https://www.facebook.com/EgyArmySpox/posts/440522879412033</t>
  </si>
  <si>
    <t xml:space="preserve">الضحايا المصريين السبع المقتولين شرق ليبيا </t>
  </si>
  <si>
    <t>المشير السيسى يصدق على تخصيص طائرة عسكرية لنقل جثامين ضحايا شرق ليبيا</t>
  </si>
  <si>
    <t>https://www.facebook.com/EgyArmySpox/posts/443898889074432</t>
  </si>
  <si>
    <t>الجيش الثانى يدمر سيارتين مجهزتين للتفجير بشمال سيناء</t>
  </si>
  <si>
    <t>https://www.facebook.com/EgyArmySpox/posts/430555247075463</t>
  </si>
  <si>
    <t>تناشد القوات المسلحة وسائل الإعلام الوطنية بضرورة الإلتزام بالمعايير المهنية والأخلاقية خلال عرض أية معلومات أو أخبار تتعلق بالمؤسسة العسكرية</t>
  </si>
  <si>
    <t>https://www.facebook.com/EgyArmySpox/posts/429331047197883</t>
  </si>
  <si>
    <t>فى إطار ما يتم تداوله من أخبار على بعض وسائل الإعلام تتناول المستقبل الوظيفى لكبار قادة المؤسسة العسكرية</t>
  </si>
  <si>
    <t>https://www.facebook.com/EgyArmySpox/posts/429210867209901</t>
  </si>
  <si>
    <t>القبض على تكفيرى شديد الخطورة بشمال سيناx</t>
  </si>
  <si>
    <t>https://www.facebook.com/EgyArmySpox/posts/428270477303940</t>
  </si>
  <si>
    <t>الذكرى الثالثة لثورة يناير</t>
  </si>
  <si>
    <t>تتقدم القيادة العامة للقوات المسلحة بالتهنئة لجموع الشعب المصرى العظيم بمناسبة العيد الثالث لذكرى ثورة 25 يناير المجيدة</t>
  </si>
  <si>
    <t>https://www.facebook.com/EgyArmySpox/posts/428131087317879</t>
  </si>
  <si>
    <t>استشهاد احد افراد القوات المسلحة وقوات الجيش الثانى تنجح فى اصابة والقبض على مرتكبى الواقعة</t>
  </si>
  <si>
    <t>https://www.facebook.com/EgyArmySpox/posts/418666644930990</t>
  </si>
  <si>
    <t>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t>
  </si>
  <si>
    <t>بيان بشأن 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t>
  </si>
  <si>
    <t>https://www.facebook.com/EgyArmySpox/posts/418781608252827</t>
  </si>
  <si>
    <t>https://www.facebook.com/EgyArmySpox/posts/419707928160195</t>
  </si>
  <si>
    <t>القبض على إثنين من قطاع غزة خلال تسللهم للأراضى المصرية</t>
  </si>
  <si>
    <t>https://www.facebook.com/EgyArmySpox/posts/420070428123945</t>
  </si>
  <si>
    <t>إستفتاء 2014 على الدستور</t>
  </si>
  <si>
    <t>بيان من القوات المسلحة بشأن إستفتاء 2014 على الدستور</t>
  </si>
  <si>
    <t>https://www.facebook.com/EgyArmySpox/posts/425191744278480</t>
  </si>
  <si>
    <t>https://www.facebook.com/EgyArmySpox/posts/426906247440363</t>
  </si>
  <si>
    <t>https://www.facebook.com/EgyArmySpox/posts/427703900693931</t>
  </si>
  <si>
    <t>https://www.facebook.com/EgyArmySpox/posts/427726310691690</t>
  </si>
  <si>
    <t>بيان من القيادة العامة للقوات المسلحة</t>
  </si>
  <si>
    <t>https://www.facebook.com/EgyArmySpox/posts/608358699295116</t>
  </si>
  <si>
    <t>https://www.facebook.com/EgyArmySpox/posts/608017975995855</t>
  </si>
  <si>
    <t>شبه جزيرة سيناء</t>
  </si>
  <si>
    <t>بيان</t>
  </si>
  <si>
    <t>قيادة الجيش الثاني الميدانى</t>
  </si>
  <si>
    <t>الصفحة الرسمية للمتحدث العسكري</t>
  </si>
  <si>
    <t>تعزية</t>
  </si>
  <si>
    <t>جهود عناصر إنقاذ القانون في مكافحة الإرهاب بشمال سيناء</t>
  </si>
  <si>
    <t>صورتين</t>
  </si>
  <si>
    <t>مقتل 2 تكفيريين أثناء رزعهم عبوة ناسفة بالشيخ زويد</t>
  </si>
  <si>
    <t>المجلس الأعلى للقوات المسلحة</t>
  </si>
  <si>
    <t>اسهدا مسلحون ملثمون يستقلون سيارة دفع رباعي</t>
  </si>
  <si>
    <t>مقتل تكفيري شديد الخطورة بشمال سيناء والقبض على9 آخرين</t>
  </si>
  <si>
    <t>القبض على عناصر تكفيرية</t>
  </si>
  <si>
    <t>مقتل احد عناصر انصار بيت المقدس والقبض على 7</t>
  </si>
  <si>
    <t>مقتل 3 و القبض على 3 من التكفيريين</t>
  </si>
  <si>
    <t>بيان قوات مسلحة</t>
  </si>
  <si>
    <t>القبض على 19 ارهابي</t>
  </si>
  <si>
    <t>القبض على 9 من العناصر التكفيرية</t>
  </si>
  <si>
    <t>مقتل 2 و القبض على 11 من التكفيريين</t>
  </si>
  <si>
    <t>القبض على 7 ارهابيين</t>
  </si>
  <si>
    <t>مقتل 16 تكفيري</t>
  </si>
  <si>
    <t>القبض على 37 من المشتبه بهم من التكفيريين</t>
  </si>
  <si>
    <t>القبض على 19 من الارهابيين</t>
  </si>
  <si>
    <t>الجيش الثاني يضبط تكفيريين شديدي الخطورة</t>
  </si>
  <si>
    <t>القبض على 13 فرد</t>
  </si>
  <si>
    <t>مقتل تكفيري و القبض على 11 اخرين</t>
  </si>
  <si>
    <t>القبض على 22 ارهابي</t>
  </si>
  <si>
    <t>القوات المسلحة تدفع بأتوبيسات للنقل الجماعي لمواجهة ازمة اضراب السائقين</t>
  </si>
  <si>
    <t>مقتل 6 تكفيريين و القبض على 10 اخرين</t>
  </si>
  <si>
    <t>المشير السيسي يلتقي بقادة القوات المسلحة</t>
  </si>
  <si>
    <t>قيام بعض الجهات المشبوهة بانشاء صفحة تحمل نفس اسم الصفحة الرسمية للمتحدث العسكري للقوات المسلحة</t>
  </si>
  <si>
    <t>بيان بشأن قيام بعض الجهات المشبوهة بانشاء صفحة تحمل نفس اسم الصفحة الرسمية للمتحدث العسكري للقوات المسلحة</t>
  </si>
  <si>
    <t>الفريق الاول/ صدقي صبحي يؤدي اليمين القانونية كوزير دفاع</t>
  </si>
  <si>
    <t>5 صور</t>
  </si>
  <si>
    <t>كلمة السيد المشير / عبد الفتاح السيسي الى الامة</t>
  </si>
  <si>
    <t>المشير السيسي يتقدم الجنازة العسكرية لشهيدي الواجب</t>
  </si>
  <si>
    <t>مقتل 3 تكفيريين و القبض على 52 اخرين</t>
  </si>
  <si>
    <t>نعي</t>
  </si>
  <si>
    <t>مقتل 2 فرد تكفيري و ابطال مفعول عبوة ناسفة</t>
  </si>
  <si>
    <t>مقتل 4 تكفيريين و القبض على 36 اخرين و ضبط اسلحة و ذخائر</t>
  </si>
  <si>
    <t>تصريحات اضافية للسيد القائد العام للقوات المسلحة</t>
  </si>
  <si>
    <t>مقتل 3 تكفيريين و القبض على 4 اخرين و تدمير عدد من الانفاق</t>
  </si>
  <si>
    <t>الهيئة الهندسية و شركة ارابتك الاماراتية يعقدان مؤتمرا تنسيقيا لتوفير مطالب و احتياجات مشروع المليون وحدة سكنية</t>
  </si>
  <si>
    <t>نتائج العمليات العسكرية في سيناء أمس الجمعة</t>
  </si>
  <si>
    <t>مقتل تكفيري و ضبط 38</t>
  </si>
  <si>
    <t>الإنتخابات</t>
  </si>
  <si>
    <t>القوات المسلحة تهيب بالمواطنين معاونة عناصر التأمين و عدم اصطحاب أي متعلقات أثناء الإدلاء بأصواتهم</t>
  </si>
  <si>
    <t>نتائج أعمال قتال قطاع تأمين شمال سيناء خلال يومي 21-22-5-2014</t>
  </si>
  <si>
    <t>3 صور</t>
  </si>
  <si>
    <t>إستعدادات مكثفة للقوات المسلحة لتأمين الإنتخابات الرئاسية بكافة محافظات الجمهورية</t>
  </si>
  <si>
    <t>نتائج أعمال قتال قطاع تأمين شمال سيناء عن اليوم السيت الموافق 17-5-2014</t>
  </si>
  <si>
    <t>نشاط مكثف للقوات المسلحة في عمليات التمشيط و المداهمة للأوكار و البؤر الإرهابية</t>
  </si>
  <si>
    <t>استمرار حملات أمنية للمكافحة ضد البؤر التكفيرية و الارهابية</t>
  </si>
  <si>
    <t>إستمرار جسر المساعدات المصرية للأشقاء الفلسطينيين في قطاع غزة</t>
  </si>
  <si>
    <t>إستمرار لجهود القوات المسلحة في متابعة أعمال المداهمات و ملاحقة العناصر الإرهابية و التكفيرية</t>
  </si>
  <si>
    <t>إستمرار لجهود القوات المسلحة في متابعة تنفيذ أعمال المداهمات و ملاحقة العناصر الإرهابية</t>
  </si>
  <si>
    <t>الحادث الإرهابي الذي استهدف نقطة حرس الحدود بالوادي الجديد</t>
  </si>
  <si>
    <t>الرئيس السيسي يتقدم جنازة حرس الحدود</t>
  </si>
  <si>
    <t>القوات المسلحة تنعي أبنائها شهداء حرس الحدود بالفرافرة</t>
  </si>
  <si>
    <t>تصريحات القائد العام خلال مشاركته في صندوق تحيا مصر</t>
  </si>
  <si>
    <t>إستمرارا لجهود القوات المسلحة في مداهمة البؤر الإرهابية و ملاحقة العناصر التكفيرية</t>
  </si>
  <si>
    <t>في إطار متابعة أعمال مشروع قناة السويس الجديدة و الذي يتم تنفيذه تحت إشراف القوات المسلحة</t>
  </si>
  <si>
    <t>إطلاق أسماء شهداء حرس الحدود على عدد من المدارس و الشوارع بالمحافظات</t>
  </si>
  <si>
    <t xml:space="preserve">تمكنت عناصر القوات المسلحة خلال الفترة من13-16/8/2014 من مداهمة عدة بؤر للعناصر الإرهابية و المتطرفة </t>
  </si>
  <si>
    <t>إستمرارا لجهود القوات المسلحة في التصدي للمهربين و العناصر الإجرامية التي تستهدف المساس بالأمن القومي على كافة الإتجاهات الإستراتيجية</t>
  </si>
  <si>
    <t>القوات المسلحة توفر فرص عمل للشباب بمحور قناة السويس و قوافل التعمير و التنمية</t>
  </si>
  <si>
    <t>الجيش و الشعب يدا واحدة في مساندة إقتصاد مصر</t>
  </si>
  <si>
    <t>الفريق أول صدقي صبحي يأمر بعلاج أبو العز الحريري على نفقة القوات المسلحة</t>
  </si>
  <si>
    <t>نتائج جهود القوات المسلحة في مكافحة التهريب و التسلل و تأمين حدود الدولة</t>
  </si>
  <si>
    <t>شيخ الأزهر ووزير الأوقاف يقومان بزيارة مصابي الحادث الإرهابي بالمجمع الطبي للقوات المسلحة بالمعادي</t>
  </si>
  <si>
    <t>الرئيس السيسي يتقدم جنازة شهداء الحادث الإرهابي بسيناء</t>
  </si>
  <si>
    <t>رئيس الوزراء ووزير الداخلية يقدمان واجب العزاء في شهداء القوات المسلحة</t>
  </si>
  <si>
    <t>نتائج جهود القوات المسلحة في القضاء على البؤر الإرهابية</t>
  </si>
  <si>
    <t>إستمرارا لجهود القوات المسلحة في معاونة أجهزة وزارة الداخلية في مكافحة الأعمال الإرهابية / الإجرامية</t>
  </si>
  <si>
    <t>نتائج جهود القوات المسلحة في القضاء على البؤر الإرهابية و تأمين حدود الدولة</t>
  </si>
  <si>
    <t>إستمرار لحهود القوات المسلحة في معاونة أجهزة الداخلية في مكافحة الأعمال الإرهابية / الإجرامية</t>
  </si>
  <si>
    <t>الفريق أول صدقي صبحي يزور مصابي القوات المسلحة خلال الأحداث الأخيرة</t>
  </si>
  <si>
    <t>جهود القوات المسلحة في القضاء على الإرهاب</t>
  </si>
  <si>
    <t>القوات المسلحة و الشرطة تقضي على أحد أخطر خلايا أنصار بيت المقدس بالإسماعيلية</t>
  </si>
  <si>
    <t>أستكمالا لتنفيذ خطة القوات المسلحة في معاونة أجهزة وزارة الداخلية لمجابهة الأعمال الإرهابية / الإجرامية</t>
  </si>
  <si>
    <t>التصديق على خطة القوات المسلحة لمجابهة الإرهاب في سيناء</t>
  </si>
  <si>
    <t>القوات المسلحة تدفع بطائرة مجهزة طبيا للمعاونة في إنقاذ و نقل مصابي حادث البحيرة</t>
  </si>
  <si>
    <t>في إطار تنفيذ خطة القوات المسلحة الشاملة في القضاء على الارهاب</t>
  </si>
  <si>
    <t>الفريق أول صدقي صبحي يطمئن على الحالة الصحية لرجال القوات المسلحة مصابي المواجهات مع الإرهاب</t>
  </si>
  <si>
    <t>لجنة لتسوية المواقف التجنيدية لأبناء حلايب و شلاتين</t>
  </si>
  <si>
    <t>جهود القوات المسلحة للقضاء على الإرهاب</t>
  </si>
  <si>
    <t>القيادة العامة للقوات المسلحة</t>
  </si>
  <si>
    <t>https://www.youm7.com/story/2014/11/28/%D8%A8%D9%8A%D8%A7%D9%86-%D9%84%D9%80-%D8%A7%D9%84%D8%B5%D8%AD%D8%A9-%D8%A7%D8%B3%D8%AA%D8%B4%D9%87%D8%A7%D8%AF-%D8%B9%D9%85%D9%8A%D8%AF-%D9%82%D9%88%D8%A7%D8%AA-%D9%85%D8%B3%D9%84%D8%AD%D8%A9-%D9%88%D8%A5%D8%B5%D8%A7%D8%A8%D8%A9-%D9%85%D9%82%D8%AF%D9%85-%D9%88%D9%85%D8%AC%D9%86%D8%AF/1969805</t>
  </si>
  <si>
    <t>الصحة: استشهاد نقيب شرطة بطريق السويس بطلق نارى من مجهول</t>
  </si>
  <si>
    <t>https://www.youm7.com/story/2014/4/20/%D8%A7%D9%84%D8%B5%D8%AD%D8%A9-%D8%A7%D8%B3%D8%AA%D8%B4%D9%87%D8%A7%D8%AF-%D9%86%D9%82%D9%8A%D8%A8-%D8%B4%D8%B1%D8%B7%D8%A9-%D8%A8%D8%B7%D8%B1%D9%8A%D9%82-%D8%A7%D9%84%D8%B3%D9%88%D9%8A%D8%B3-%D8%A8%D8%B7%D9%84%D9%82-%D9%86%D8%A7%D8%B1%D9%89-%D9%85%D9%86-%D9%85%D8%AC%D9%87%D9%88%D9%84/1622060</t>
  </si>
  <si>
    <t>https://www.youm7.com/story/2014/3/15/%D8%A7%D9%84%D8%B5%D8%AD%D8%A9-%D8%A7%D8%B3%D8%AA%D8%B4%D9%87%D8%A7%D8%AF-5-%D9%81%D9%89-%D8%A5%D8%B7%D9%84%D8%A7%D9%82-%D9%86%D8%A7%D8%B1-%D8%B9%D9%84%D9%89-%D9%83%D9%85%D9%8A%D9%86-%D8%A7%D9%84%D8%B4%D8%B1%D8%B7%D8%A9-%D8%A7%D9%84%D8%B9%D8%B3%D9%83%D8%B1%D9%8A%D8%A9/1557501</t>
  </si>
  <si>
    <t>https://www.youm7.com/story/2014/1/19/%D8%A7%D9%84%D8%B5%D8%AD%D8%A9-%D8%A3%D9%87%D8%A7%D9%84%D9%89-%D9%85%D8%B1%D9%8A%D8%B6-%D8%A5%D9%85%D8%A8%D8%A7%D8%A8%D8%A9-%D8%A7%D9%84%D9%85%D8%AA%D9%88%D9%81%D9%89-%D8%A7%D8%B9%D8%AA%D8%AF%D9%88%D8%A7-%D8%B9%D9%84%D9%89-%D8%A7%D9%84%D8%B7%D8%A7%D9%82%D9%85-%D8%A7%D9%84%D8%B7%D8%A8%D9%89-%D8%A8%D8%A7%D9%84%D9%85%D8%B3%D8%AA%D8%B4%D9%81%D9%89/1461772</t>
  </si>
  <si>
    <t>هيئة الإسعاف</t>
  </si>
  <si>
    <t>الاستفتاء على دستور 2014</t>
  </si>
  <si>
    <t>https://www.youm7.com/story/2014/1/15/%D8%A7%D9%84%D8%B5%D8%AD%D8%A9-%D9%85%D8%B5%D8%A7%D8%A8-%D9%88%D8%A7%D8%AD%D8%AF-%D9%81%D9%82%D8%B7-%D9%81%D9%89-%D8%AB%D8%A7%D9%86%D9%89-%D8%A3%D9%8A%D8%A7%D9%85-%D8%A7%D9%84%D8%A7%D8%B3%D8%AA%D9%81%D8%AA%D8%A7%D8%A1-%D8%B9%D9%84%D9%89-%D8%A7%D9%84%D8%AF%D8%B3%D8%AA%D9%88%D8%B1/1454865</t>
  </si>
  <si>
    <t>التفجير الإرهابى الذى وقع بجوار معهد مندوبى الشرطة بعين شمس</t>
  </si>
  <si>
    <t>https://www.youm7.com/story/2014/1/25/%D8%A7%D9%84%D8%B5%D8%AD%D8%A9-%D9%85%D8%B5%D8%A7%D8%A8-%D9%88%D8%A7%D8%AD%D8%AF-%D9%81%D9%89-%D8%A7%D9%86%D9%81%D8%AC%D8%A7%D8%B1-%D9%85%D8%B9%D9%87%D8%AF-%D9%85%D9%86%D8%AF%D9%88%D8%A8%D9%89-%D8%A7%D9%84%D8%B4%D8%B1%D8%B7%D8%A9-%D9%88%D9%84%D8%A7-%D9%88%D9%81%D9%8A%D8%A7%D8%AA/1472824</t>
  </si>
  <si>
    <t>تفجير مستودع البوتاجاز بالبراجيل</t>
  </si>
  <si>
    <t>https://www.youm7.com/story/2014/3/21/%D8%A7%D9%84%D8%B5%D8%AD%D8%A9-%D8%A5%D8%B5%D8%A7%D8%A8%D8%AA%D8%A7%D9%86-%D9%81%D9%89-%D8%AA%D9%81%D8%AC%D9%8A%D8%B1-%D9%85%D8%B3%D8%AA%D9%88%D8%AF%D8%B9-%D8%A7%D9%84%D8%A8%D9%88%D8%AA%D8%A7%D8%AC%D8%A7%D8%B2-%D8%A8%D8%A7%D9%84%D8%A8%D8%B1%D8%A7%D8%AC%D9%8A%D9%84-%D9%88%D9%84%D8%A7-%D9%88%D9%81%D9%8A%D8%A7%D8%AA/1569233</t>
  </si>
  <si>
    <t>هيئة الإسعاف: لا إصابات أو وفيات فى انفجار مستودع البراجيل حتى الآن</t>
  </si>
  <si>
    <t>https://www.youm7.com/story/2014/3/21/%D8%A8%D8%A7%D9%84%D8%B5%D9%88%D8%B1-%D9%87%D9%8A%D8%A6%D8%A9-%D8%A7%D9%84%D8%A5%D8%B3%D8%B9%D8%A7%D9%81-%D9%84%D8%A7-%D8%A5%D8%B5%D8%A7%D8%A8%D8%A7%D8%AA-%D8%A3%D9%88-%D9%88%D9%81%D9%8A%D8%A7%D8%AA-%D9%81%D9%89-%D8%A7%D9%86%D9%81%D8%AC%D8%A7%D8%B1-%D9%85%D8%B3%D8%AA%D9%88%D8%AF%D8%B9/1568902</t>
  </si>
  <si>
    <t>https://www.youm7.com/story/2014/3/21/%D8%A7%D9%84%D8%B5%D8%AD%D8%A9-%D8%A5%D8%B5%D8%A7%D8%A8%D8%A9-1638-%D9%81%D9%89-%D8%AA%D8%AC%D9%85%D8%B9%D8%A7%D8%AA-%D8%A5%D8%AE%D9%88%D8%A7%D9%86%D9%8A%D8%A9-%D8%AF%D8%A7%D8%AE%D9%84-1635-%D9%85%D8%AD%D8%A7%D9%81%D8%B8%D8%A7%D8%AA/1569613</t>
  </si>
  <si>
    <t>إنتخابات الرئاسة 2014</t>
  </si>
  <si>
    <t>مساعد وزير الصحة: الإصابة بفيروس سى لا تمنع الترشح للرئاسة</t>
  </si>
  <si>
    <t>https://www.youm7.com/story/2014/3/25/%D9%85%D8%B3%D8%A7%D8%B9%D8%AF-%D9%88%D8%B2%D9%8A%D8%B1-%D8%A7%D9%84%D8%B5%D8%AD%D8%A9-%D8%A7%D9%84%D8%A5%D8%B5%D8%A7%D8%A8%D8%A9-%D8%A8%D9%81%D9%8A%D8%B1%D9%88%D8%B3-%D8%B3%D9%89-%D9%84%D8%A7-%D8%AA%D9%85%D9%86%D8%B9-%D8%A7%D9%84%D8%AA%D8%B1%D8%B4%D8%AD-%D9%84%D9%84%D8%B1%D8%A6%D8%A7%D8%B3%D8%A9/1576112</t>
  </si>
  <si>
    <t>https://www.youm7.com/story/2014/3/20/%D8%AA%D8%A3%D9%83%D9%8A%D8%AF%D8%A7%D9%8B-%D9%84%D8%A7%D9%86%D9%81%D8%B1%D8%A7%D8%AF-%D8%A7%D9%84%D9%8A%D9%88%D9%85-%D8%A7%D9%84%D8%B3%D8%A7%D8%A8%D8%B9-%D8%A7%D9%84%D8%B5%D8%AD%D8%A9-%D8%AA%D8%B3%D8%AA%D9%86%D8%AF-%D8%A5%D9%84%D9%89-%D9%84%D8%A7%D8%A6%D8%AD%D8%A9-%D8%A7%D9%84%D9%85%D8%AC%D8%A7%D9%84%D8%B3-%D8%A7%D9%84%D9%85%D8%AA%D8%AE%D8%B5%D8%B5%D8%A9/1568329</t>
  </si>
  <si>
    <t>الصحة: إصابة 16 فى مظاهرات داخل جامعة الزقازيق</t>
  </si>
  <si>
    <t>https://www.youm7.com/story/2014/3/26/%D8%A7%D9%84%D8%B5%D8%AD%D8%A9-%D8%A5%D8%B5%D8%A7%D8%A8%D8%A9-1633-1638-%D9%81%D9%89-%D9%85%D8%B8%D8%A7%D9%87%D8%B1%D8%A7%D8%AA-%D8%AF%D8%A7%D8%AE%D9%84-%D8%AC%D8%A7%D9%85%D8%B9%D8%A9-%D8%A7%D9%84%D8%B2%D9%82%D8%A7%D8%B2%D9%8A%D9%82/1578606</t>
  </si>
  <si>
    <t>وزير الصحة: إصابة 3 طلاب بالتسمم بين 416 حالة اشتباه</t>
  </si>
  <si>
    <t>https://www.youm7.com/story/2014/4/2/%D9%88%D8%B2%D9%8A%D8%B1-%D8%A7%D9%84%D8%B5%D8%AD%D8%A9-%D8%A5%D8%B5%D8%A7%D8%A8%D8%A9-3-%D8%B7%D9%84%D8%A7%D8%A8-%D8%A8%D8%A7%D9%84%D8%AA%D8%B3%D9%85%D9%85-%D8%A8%D9%8A%D9%86-1636-1633-1638/1591370</t>
  </si>
  <si>
    <t>وزير الصحة: هناك قصور فى حفظ الوجبات المدرسية وتهويتها</t>
  </si>
  <si>
    <t>https://www.youm7.com/story/2014/4/2/%D9%88%D8%B2%D9%8A%D8%B1-%D8%A7%D9%84%D8%B5%D8%AD%D8%A9-%D9%87%D9%86%D8%A7%D9%83-%D9%82%D8%B5%D9%88%D8%B1-%D9%81%D9%89-%D8%AD%D9%81%D8%B8-%D8%A7%D9%84%D9%88%D8%AC%D8%A8%D8%A7%D8%AA-%D8%A7%D9%84%D9%85%D8%AF%D8%B1%D8%B3%D9%8A%D8%A9-%D9%88%D8%AA%D9%87%D9%88%D9%8A%D8%AA%D9%87%D8%A7/1591335</t>
  </si>
  <si>
    <t>النيابة العامة</t>
  </si>
  <si>
    <t>الصحة: إصابة مواطن فى انفجار جسم غريب بميدان الجلاء بالدقى</t>
  </si>
  <si>
    <t>https://www.youm7.com/story/2014/4/15/%D8%A7%D9%84%D8%B5%D8%AD%D8%A9-%D8%A5%D8%B5%D8%A7%D8%A8%D8%A9-%D9%85%D9%88%D8%A7%D8%B7%D9%86-%D9%81%D9%89-%D8%A7%D9%86%D9%81%D8%AC%D8%A7%D8%B1-%D8%AC%D8%B3%D9%85-%D8%BA%D8%B1%D9%8A%D8%A8-%D8%A8%D9%85%D9%8A%D8%AF%D8%A7%D9%86-%D8%A7%D9%84%D8%AC%D9%84%D8%A7%D8%A1-%D8%A8%D8%A7%D9%84%D8%AF%D9%82%D9%89/1613475</t>
  </si>
  <si>
    <t>الصحة: إصابة 3 مواطنين بحادث انفجار جسم غريب داخل سيارة ملاكى بفيصل</t>
  </si>
  <si>
    <t>https://www.youm7.com/story/2014/4/15/%D8%A7%D9%84%D8%B5%D8%AD%D8%A9-%D8%A5%D8%B5%D8%A7%D8%A8%D8%A9-1635-%D9%85%D9%88%D8%A7%D8%B7%D9%86%D9%8A%D9%86-%D8%A8%D8%AD%D8%A7%D8%AF%D8%AB-%D8%A7%D9%86%D9%81%D8%AC%D8%A7%D8%B1-%D8%AC%D8%B3%D9%85-%D8%BA%D8%B1%D9%8A%D8%A8-%D8%AF%D8%A7%D8%AE%D9%84-%D8%B3%D9%8A%D8%A7%D8%B1%D8%A9/1615013</t>
  </si>
  <si>
    <t>الصحة: إصابة 8 فى مظاهرات اليوم بمحافظتى القاهرة وبنى سويف ولا وفيات</t>
  </si>
  <si>
    <t>https://www.youm7.com/story/2014/4/18/%D8%A7%D9%84%D8%B5%D8%AD%D8%A9-%D8%A5%D8%B5%D8%A7%D8%A8%D8%A9-8-%D9%81%D9%89-%D9%85%D8%B8%D8%A7%D9%87%D8%B1%D8%A7%D8%AA-%D8%A7%D9%84%D9%8A%D9%88%D9%85-%D8%A8%D9%85%D8%AD%D8%A7%D9%81%D8%B8%D8%AA%D9%89-%D8%A7%D9%84%D9%82%D8%A7%D9%87%D8%B1%D8%A9-%D9%88%D8%A8%D9%86%D9%89-%D8%B3%D9%88%D9%8A%D9%81/1619802</t>
  </si>
  <si>
    <t>الصحة: إصابة 2 فى انفجار قنبلة بدائية داخل بدروم عقار بالجيزة</t>
  </si>
  <si>
    <t>https://www.youm7.com/story/2014/4/22/%D8%A7%D9%84%D8%B5%D8%AD%D8%A9-%D8%A5%D8%B5%D8%A7%D8%A8%D8%A9-1634-%D9%81%D9%89-%D8%A7%D9%86%D9%81%D8%AC%D8%A7%D8%B1-%D9%82%D9%86%D8%A8%D9%84%D8%A9-%D8%A8%D8%AF%D8%A7%D8%A6%D9%8A%D8%A9-%D8%AF%D8%A7%D8%AE%D9%84-%D8%A8%D8%AF%D8%B1%D9%88%D9%85-%D8%B9%D9%82%D8%A7%D8%B1/1625936</t>
  </si>
  <si>
    <t>https://www.youm7.com/story/2014/4/25/%D8%A7%D9%84%D8%B5%D8%AD%D8%A9-%D8%A5%D8%B5%D8%A7%D8%A8%D8%A9-2-%D8%A8%D8%A7%D9%84%D8%AE%D8%B1%D8%B7%D9%88%D8%B4-%D9%81%D9%89-%D8%A7%D8%B4%D8%AA%D8%A8%D8%A7%D9%83%D8%A7%D8%AA-%D8%A7%D9%84%D8%A5%D8%AE%D9%88%D8%A7%D9%86-%D9%88%D8%A7%D9%84%D8%A3%D9%85%D9%86-%D8%A8%D8%A8%D9%86%D9%89-%D8%B3%D9%88%D9%8A%D9%81/1630139</t>
  </si>
  <si>
    <t>https://www.youm7.com/story/2014/5/18/%D8%A7%D9%84%D8%B5%D8%AD%D8%A9-%D8%A5%D8%B5%D8%A7%D8%A8%D8%A9-5-%D8%A3%D8%B4%D8%AE%D8%A7%D8%B5-%D9%81%D9%89-%D8%A7%D8%B4%D8%AA%D8%A8%D8%A7%D9%83%D8%A7%D8%AA-%D8%A8%D9%8A%D9%86-%D8%A7%D9%84%D8%B7%D9%84%D8%A8%D8%A9-%D8%A8%D8%AC%D8%A7%D9%85%D8%B9%D8%A9-%D8%A7%D9%84%D9%85%D9%86%D8%B5%D9%88%D8%B1%D8%A9/1672860</t>
  </si>
  <si>
    <t>https://www.youm7.com/story/2014/5/20/%D8%A7%D9%84%D8%B5%D8%AD%D8%A9-%D8%A5%D8%B5%D8%A7%D8%A8%D8%AA%D8%A7%D9%86-%D9%81%D9%89-%D8%AA%D8%AC%D9%85%D8%B9%D8%A7%D8%AA-%D9%88%D8%A7%D8%B4%D8%AA%D8%A8%D8%A7%D9%83%D8%A7%D8%AA-%D9%84%D9%84%D8%B7%D9%84%D8%A7%D8%A8-%D8%A3%D9%85%D8%A7%D9%85-%D8%AC%D8%A7%D9%85%D8%B9%D8%A9-%D8%A7%D9%84%D9%82%D8%A7%D9%87%D8%B1%D8%A9/1677104</t>
  </si>
  <si>
    <t>https://www.youm7.com/story/2014/5/20/%D8%B7%D9%84%D8%A7%D8%A8-%D8%A7%D9%84%D8%A5%D8%AE%D9%88%D8%A7%D9%86-%D9%8A%D9%88%D8%A7%D8%B5%D9%84%D9%88%D9%86-%D9%85%D8%B3%D9%84%D8%B3%D9%84-%D8%A7%D9%84%D8%A5%D8%B1%D9%87%D8%A7%D8%A8-%D8%A8%D8%AC%D8%A7%D9%85%D8%B9%D8%A9-%D8%A7%D9%84%D9%82%D8%A7%D9%87%D8%B1%D8%A9-%D8%B7%D9%84%D8%A8%D8%A9-%D8%A7%D9%84%D8%AC%D9%85%D8%A7%D8%B9%D8%A9-%D9%8A%D8%AD%D8%B1%D9%82%D9%88%D9%86/1677313</t>
  </si>
  <si>
    <t>الصحة: إصابة ١١ فى انفجار وتبادل لإطلاق النار بين الشرطة ومجهولين بشمال سيناء</t>
  </si>
  <si>
    <t>https://www.youm7.com/story/2014/5/22/%D8%A7%D9%84%D8%B5%D8%AD%D8%A9-%D8%A5%D8%B5%D8%A7%D8%A8%D8%A9-%D9%A1%D9%A1-%D9%81%D9%89-%D8%A7%D9%86%D9%81%D8%AC%D8%A7%D8%B1-%D9%88%D8%AA%D8%A8%D8%A7%D8%AF%D9%84-%D9%84%D8%A5%D8%B7%D9%84%D8%A7%D9%82-%D8%A7%D9%84%D9%86%D8%A7%D8%B1-%D8%A8%D9%8A%D9%86-%D8%A7%D9%84%D8%B4%D8%B1%D8%B7%D8%A9/1679768</t>
  </si>
  <si>
    <t>لجنة الأزمات بالصحة: إصابة أشخاص بأزمات قلبية وإغماءات فى محافظات</t>
  </si>
  <si>
    <t>https://www.youm7.com/story/2014/5/26/%D9%84%D8%AC%D9%86%D8%A9-%D8%A7%D9%84%D8%A3%D8%B2%D9%85%D8%A7%D8%AA-%D8%A8%D8%A7%D9%84%D8%B5%D8%AD%D8%A9-%D8%A5%D8%B5%D8%A7%D8%A8%D8%A9-1639-%D8%A3%D8%B4%D8%AE%D8%A7%D8%B5-%D8%A8%D8%A3%D8%B2%D9%85%D8%A7%D8%AA-%D9%82%D9%84%D8%A8%D9%8A%D8%A9-%D9%88%D8%A5%D8%BA%D9%85%D8%A7%D8%A1-%D9%81%D9%89/1687937</t>
  </si>
  <si>
    <t>https://www.youm7.com/story/2014/5/26/%D9%84%D8%AC%D9%86%D8%A9-%D8%A7%D9%84%D8%A3%D8%B2%D9%85%D8%A7%D8%AA-%D8%A8%D9%80-%D8%A7%D9%84%D8%B5%D8%AD%D8%A9-%D8%A5%D8%B5%D8%A7%D8%A8%D8%A9-17%D9%85%D9%88%D8%A7%D8%B7%D9%86%D9%8B%D8%A7-%D8%A8%D8%AD%D8%A7%D9%84%D8%A7%D8%AA-%D9%85%D8%B1%D8%B6%D9%8A%D8%A9-%D8%AF%D8%A7%D8%AE%D9%84-%D8%A7%D9%84%D9%84%D8%AC%D8%A7%D9%86/1689006</t>
  </si>
  <si>
    <t>https://www.youm7.com/story/2014/5/27/%D8%A7%D9%84%D8%B5%D8%AD%D8%A9-%D8%A5%D8%B5%D8%A7%D8%A8%D8%A9-14-%D8%A8%D8%AD%D8%A7%D9%84%D8%A7%D8%AA-%D9%85%D8%B1%D8%B6%D9%8A%D8%A9-%D8%AE%D9%84%D8%A7%D9%84-%D8%A7%D9%84%D8%A7%D9%86%D8%AA%D8%AE%D8%A7%D8%A8%D8%A7%D8%AA-%D8%A8%D9%80-1640-%D9%85%D8%AD%D8%A7%D9%81%D8%B8%D8%A7%D8%AA/1691659</t>
  </si>
  <si>
    <t>لجنة الأزمات: 9 إصابات بين المواطنين فى لجان انتخابية بـ 6 محافظات</t>
  </si>
  <si>
    <t>https://www.youm7.com/story/2014/5/27/%D9%84%D8%AC%D9%86%D8%A9-%D8%A7%D9%84%D8%A3%D8%B2%D9%85%D8%A7%D8%AA-9-%D8%A5%D8%B5%D8%A7%D8%A8%D8%A7%D8%AA-%D8%A8%D9%8A%D9%86-%D8%A7%D9%84%D9%85%D9%88%D8%A7%D8%B7%D9%86%D9%8A%D9%86-%D9%81%D9%89-%D9%84%D8%AC%D8%A7%D9%86-%D8%A7%D9%86%D8%AA%D8%AE%D8%A7%D8%A8%D9%8A%D8%A9-%D8%A8%D9%80/1691174</t>
  </si>
  <si>
    <t>الصحة: إصابة 4 مواطنين فى 3 محافظات خلال الإدلاء بأصواتهم</t>
  </si>
  <si>
    <t>https://www.youm7.com/story/2014/5/28/%D8%A7%D9%84%D8%B5%D8%AD%D8%A9-%D8%A5%D8%B5%D8%A7%D8%A8%D8%A9-1636-%D9%85%D9%88%D8%A7%D8%B7%D9%86%D9%8A%D9%86-%D9%81%D9%89-1635-%D9%85%D8%AD%D8%A7%D9%81%D8%B8%D8%A7%D8%AA-%D8%AE%D9%84%D8%A7%D9%84-%D8%A7%D9%84%D8%A5%D8%AF%D9%84%D8%A7%D8%A1-%D8%A8%D8%A3%D8%B5%D9%88%D8%A7%D8%AA%D9%87%D9%85/1693664</t>
  </si>
  <si>
    <t>وزارة الصحة: إصابة 10 مواطنين حصيلة اشتباكات أمس فى 3 محافظات</t>
  </si>
  <si>
    <t>https://www.youm7.com/story/2014/5/31/%D9%88%D8%B2%D8%A7%D8%B1%D8%A9-%D8%A7%D9%84%D8%B5%D8%AD%D8%A9-%D8%A5%D8%B5%D8%A7%D8%A8%D8%A9-1633-1632-%D9%85%D9%88%D8%A7%D8%B7%D9%86%D9%8A%D9%86-%D8%AD%D8%B5%D9%8A%D9%84%D8%A9-%D8%A7%D8%B4%D8%AA%D8%A8%D8%A7%D9%83%D8%A7%D8%AA-%D8%A3%D9%85%D8%B3-%D9%81%D9%89/1698771</t>
  </si>
  <si>
    <t>وكيل وزارة الصحة: إصابات ضابط وجندى شمال سيناء متوسطة وجروحهما سطحية</t>
  </si>
  <si>
    <t>https://www.youm7.com/story/2014/9/3/%D9%88%D9%83%D9%8A%D9%84-%D9%88%D8%B2%D8%A7%D8%B1%D8%A9-%D8%A7%D9%84%D8%B5%D8%AD%D8%A9-%D8%A5%D8%B5%D8%A7%D8%A8%D8%A7%D8%AA-%D8%B6%D8%A7%D8%A8%D8%B7-%D9%88%D8%AC%D9%86%D8%AF%D9%89-%D8%B4%D9%85%D8%A7%D9%84-%D8%B3%D9%8A%D9%86%D8%A7%D8%A1-%D9%85%D8%AA%D9%88%D8%B3%D8%B7%D8%A9-%D9%88%D8%AC%D8%B1%D9%88%D8%AD%D9%87%D9%85%D8%A7/1848562</t>
  </si>
  <si>
    <t>https://www.youm7.com/story/2014/9/26/%D8%A7%D9%84%D8%B5%D8%AD%D8%A9-%D8%A5%D8%B5%D8%A7%D8%A8%D8%A9-59-%D9%85%D8%AD%D8%AA%D8%AC%D8%B2%D8%A7-%D8%A8%D9%82%D8%B3%D9%85-%D8%A7%D9%84%D9%87%D8%B1%D9%85-%D8%A8%D9%80-%D8%A7%D9%84%D8%AC%D8%B1%D8%A8-%D9%88%D8%AA%D8%B7%D9%87%D9%8A%D8%B1-%D8%BA%D8%B1%D9%81/1882203</t>
  </si>
  <si>
    <t>https://www.youm7.com/story/2014/11/1/%D8%A7%D9%84%D8%B5%D8%AD%D8%A9-%D8%A5%D8%B5%D8%A7%D8%A8%D8%A9-3-%D8%A3%D8%B4%D8%AE%D8%A7%D8%B5-%D9%81%D9%89-%D8%AD%D8%A7%D8%AF%D8%AB-%D8%A7%D9%86%D9%81%D8%AC%D8%A7%D8%B1-%D9%82%D9%86%D8%A8%D9%84%D8%A9-%D8%A8%D9%85%D9%86%D8%B7%D9%82%D8%A9-%D8%BA%D9%85%D8%B1%D8%A9/1931596</t>
  </si>
  <si>
    <t>الصحة: مصاب واحد فى حادث تصادم ترامى مصر الجديدة</t>
  </si>
  <si>
    <t>https://www.youm7.com/story/2014/11/27/%D8%A7%D9%84%D8%B5%D8%AD%D8%A9-%D9%85%D8%B5%D8%A7%D8%A8-%D9%88%D8%A7%D8%AD%D8%AF-%D9%81%D9%89-%D8%AD%D8%A7%D8%AF%D8%AB-%D8%AA%D8%B5%D8%A7%D8%AF%D9%85-%D8%AA%D8%B1%D8%A7%D9%85%D9%89-%D9%85%D8%B5%D8%B1-%D8%A7%D9%84%D8%AC%D8%AF%D9%8A%D8%AF%D8%A9/1968597</t>
  </si>
  <si>
    <t>لجنة أزمات الصحة: مصاب واحد فى انفجار قنبلة مزلقان بنى سويف</t>
  </si>
  <si>
    <t>https://www.youm7.com/story/2014/11/28/%D9%84%D8%AC%D9%86%D8%A9-%D8%A3%D8%B2%D9%85%D8%A7%D8%AA-%D8%A7%D9%84%D8%B5%D8%AD%D8%A9-%D9%85%D8%B5%D8%A7%D8%A8-%D9%88%D8%A7%D8%AD%D8%AF-%D9%81%D9%89-%D8%A7%D9%86%D9%81%D8%AC%D8%A7%D8%B1-%D9%82%D9%86%D8%A8%D9%84%D8%A9-%D9%85%D8%B2%D9%84%D9%82%D8%A7%D9%86-%D8%A8%D9%86%D9%89/1969751</t>
  </si>
  <si>
    <t>https://www.youm7.com/story/2014/12/12/%D8%A8%D9%8A%D8%A7%D9%86-%D9%84%D9%80-%D8%A7%D9%84%D8%B5%D8%AD%D8%A9-%D8%A5%D8%B5%D8%A7%D8%A8%D8%A9-3-%D9%88%D9%85%D9%82%D8%AA%D9%84-%D8%B4%D8%AE%D8%B5-%D9%81%D9%89-%D8%AA%D8%AC%D9%85%D8%B9%D8%A7%D8%AA-%D8%B3%D9%88%D9%82/1987516</t>
  </si>
  <si>
    <t>الصحة: إصابة مواطن وزوجته فى انفجار قنبلة أمام كايرو مول بالهرم</t>
  </si>
  <si>
    <t>https://www.youm7.com/story/2014/12/31/%D8%A7%D9%84%D8%B5%D8%AD%D8%A9-%D8%A5%D8%B5%D8%A7%D8%A8%D8%A9-%D9%85%D9%88%D8%A7%D8%B7%D9%86-%D9%88%D8%B2%D9%88%D8%AC%D8%AA%D9%87-%D9%81%D9%89-%D8%A7%D9%86%D9%81%D8%AC%D8%A7%D8%B1-%D9%82%D9%86%D8%A8%D9%84%D8%A9-%D8%A3%D9%85%D8%A7%D9%85-%D9%83%D8%A7%D9%8A%D8%B1%D9%88-%D9%85%D9%88%D9%84/2010251</t>
  </si>
  <si>
    <t>وزارة الصحة: مصابون فى حادث انفجار قنبلة بدائية الصنع أمام كايرو مول</t>
  </si>
  <si>
    <t>https://www.youm7.com/story/2014/12/31/%D9%88%D8%B2%D8%A7%D8%B1%D8%A9-%D8%A7%D9%84%D8%B5%D8%AD%D8%A9-%D9%85%D8%B5%D8%A7%D8%A8%D9%88%D9%86-%D9%81%D9%89-%D8%AD%D8%A7%D8%AF%D8%AB-%D8%A7%D9%86%D9%81%D8%AC%D8%A7%D8%B1-%D9%82%D9%86%D8%A8%D9%84%D8%A9-%D8%A8%D8%AF%D8%A7%D8%A6%D9%8A%D8%A9-%D8%A7%D9%84%D8%B5%D9%86%D8%B9-%D8%A3%D9%85%D8%A7%D9%85/2010076</t>
  </si>
  <si>
    <t>بيان للكنيسة ينفى ما تردد حول تحالفات سرية مع حزب النور</t>
  </si>
  <si>
    <t>https://www.youm7.com/story/2014/8/9/%D8%A8%D9%8A%D8%A7%D9%86-%D9%84%D9%84%D9%83%D9%86%D9%8A%D8%B3%D8%A9-%D9%8A%D9%86%D9%81%D9%89-%D9%85%D8%A7-%D8%AA%D8%B1%D8%AF%D8%AF-%D8%AD%D9%88%D9%84-%D8%AA%D8%AD%D8%A7%D9%84%D9%81%D8%A7%D8%AA-%D8%B3%D8%B1%D9%8A%D8%A9-%D9%85%D8%B9-%D8%AD%D8%B2%D8%A8/1811536</t>
  </si>
  <si>
    <t>الرعاية العاجلة بالصحة: مقتل اثنين واصابة 21 نتيجة اشتباكات اليوم</t>
  </si>
  <si>
    <t>https://www.youm7.com/story/2014/6/20/%D8%A7%D9%84%D8%B1%D8%B9%D8%A7%D9%8A%D8%A9-%D8%A7%D9%84%D8%B9%D8%A7%D8%AC%D9%84%D8%A9-%D8%A8%D8%A7%D9%84%D8%B5%D8%AD%D8%A9-%D9%85%D9%82%D8%AA%D9%84-%D8%A7%D8%AB%D9%86%D9%8A%D9%86-%D9%88%D8%A7%D8%B5%D8%A7%D8%A8%D8%A9-21-%D9%86%D8%AA%D9%8A%D8%AC%D8%A9-%D8%A7%D8%B4%D8%AA%D8%A8%D8%A7%D9%83%D8%A7%D8%AA-%D8%A7%D9%84%D9%8A%D9%88%D9%85/1735655</t>
  </si>
  <si>
    <t>أحداث المطرية</t>
  </si>
  <si>
    <t>وزارة الصحة: مقتل شخص و3 حالات إصابة بالخرطوش فى المطرية</t>
  </si>
  <si>
    <t>https://www.youm7.com/story/2014/11/28/%D9%88%D8%B2%D8%A7%D8%B1%D8%A9-%D8%A7%D9%84%D8%B5%D8%AD%D8%A9-%D9%85%D9%82%D8%AA%D9%84-%D8%B4%D8%AE%D8%B5-%D9%883-%D8%AD%D8%A7%D9%84%D8%A7%D8%AA-%D8%A5%D8%B5%D8%A7%D8%A8%D8%A9-%D8%A8%D8%A7%D9%84%D8%AE%D8%B1%D8%B7%D9%88%D8%B4-%D9%81%D9%89-%D8%A7%D9%84%D9%85%D8%B7%D8%B1%D9%8A%D8%A9/1970027</t>
  </si>
  <si>
    <t>انفجار محيط الخارجية</t>
  </si>
  <si>
    <t>https://www.youm7.com/story/2014/9/21/%D8%A8%D8%A7%D9%84%D9%81%D9%8A%D8%AF%D9%8A%D9%88-%D8%A7%D9%84%D8%A5%D8%B3%D8%B9%D8%A7%D9%81-%D8%A7%D8%B3%D8%AA%D8%B4%D9%87%D8%A7%D8%AF-%D9%85%D9%82%D8%AF%D9%85-%D8%B4%D8%B1%D8%B7%D8%A9-%D9%88%D8%A5%D8%B5%D8%A7%D8%A8%D8%A9-5-%D8%A2%D8%AE%D8%B1%D9%8A%D9%86-%D8%A8%D8%A7%D9%86%D9%81%D8%AC%D8%A7%D8%B1-%D9%85%D8%AD%D9%8A%D8%B7/1873922</t>
  </si>
  <si>
    <t>اشتباكات وسط البلد</t>
  </si>
  <si>
    <t>مسئول بالإسعاف: إصابات متعددة فى اشتباكات وسط البلد</t>
  </si>
  <si>
    <t>https://www.youm7.com/story/2014/1/25/%D9%85%D8%B3%D8%A6%D9%88%D9%84-%D8%A8%D8%A7%D9%84%D8%A5%D8%B3%D8%B9%D8%A7%D9%81-%D8%A5%D8%B5%D8%A7%D8%A8%D8%A7%D8%AA-%D9%85%D8%AA%D8%B9%D8%AF%D8%AF%D8%A9-%D9%81%D9%89-%D8%A7%D8%B4%D8%AA%D8%A8%D8%A7%D9%83%D8%A7%D8%AA-%D9%88%D8%B3%D8%B7-%D8%A7%D9%84%D8%A8%D9%84%D8%AF/1473404</t>
  </si>
  <si>
    <t>إسعاف الشرقية: نقل العقيد المصاب للمستشفى العسكرى بالقاهرة لعلاجه</t>
  </si>
  <si>
    <t>https://www.youm7.com/story/2014/2/25/%D8%A5%D8%B3%D8%B9%D8%A7%D9%81-%D8%A7%D9%84%D8%B4%D8%B1%D9%82%D9%8A%D8%A9-%D9%86%D9%82%D9%84-%D8%A7%D9%84%D8%B9%D9%82%D9%8A%D8%AF-%D8%A7%D9%84%D9%85%D8%B5%D8%A7%D8%A8-%D9%84%D9%84%D9%85%D8%B3%D8%AA%D8%B4%D9%81%D9%89-%D8%A7%D9%84%D8%B9%D8%B3%D9%83%D8%B1%D9%89-%D8%A8%D8%A7%D9%84%D9%82%D8%A7%D9%87%D8%B1%D8%A9-%D9%84%D8%B9%D9%84%D8%A7%D8%AC%D9%87/1525222</t>
  </si>
  <si>
    <t>https://www.youm7.com/story/2014/4/10/%D8%A7%D9%84%D8%A5%D8%B3%D8%B9%D8%A7%D9%81-%D8%A5%D8%B5%D8%A7%D8%A8%D8%A9-%D8%B6%D8%A7%D8%A8%D8%B7-%D8%B4%D8%B1%D8%B7%D8%A9-%D9%81%D9%89-%D9%82%D9%86%D8%A8%D9%84%D8%A9-%D8%A7%D9%84%D8%AD%D8%B5%D8%B1%D9%89-%D9%88%D9%84%D8%A7-%D9%85%D8%B5%D8%A7%D8%A8%D9%88%D9%86-%D8%A2%D8%AE%D8%B1%D9%88%D9%86/1606267</t>
  </si>
  <si>
    <t>https://www.youm7.com/story/2014/4/14/%D8%A7%D9%84%D8%A5%D8%B3%D8%B9%D8%A7%D9%81-%D8%A5%D8%B5%D8%A7%D8%A8%D8%A9-3-%D8%A8%D8%A7%D8%B4%D8%AA%D8%A8%D8%A7%D9%83%D8%A7%D8%AA-%D8%AC%D8%A7%D9%85%D8%B9%D8%A9-%D8%A7%D9%84%D9%82%D8%A7%D9%87%D8%B1%D8%A9-%D8%A8%D9%8A%D9%86%D9%87%D9%85-%D8%B5%D8%AD%D9%81%D9%8A%D8%A7%D9%86-%D9%88%D9%84%D8%A7-%D9%88%D9%81%D9%8A%D8%A7%D8%AA/1612426</t>
  </si>
  <si>
    <t>إضراب الأطباء</t>
  </si>
  <si>
    <t>https://www.youm7.com/story/2014/2/12/%D8%AA%D9%82%D8%B1%D9%8A%D8%B1-%D8%A7%D9%84%D8%B5%D8%AD%D8%A9-%D8%A7%D9%84%D9%86%D9%87%D8%A7%D8%A6%D9%89-15-%D9%86%D8%B3%D8%A8%D8%A9-%D8%A7%D9%84%D9%85%D8%B4%D8%A7%D8%B1%D9%83%D8%A9-%D8%A8%D8%A5%D8%B6%D8%B1%D8%A7%D8%A8-%D8%A7%D9%84%D8%A3%D8%B7%D8%A8%D8%A7%D8%A1-%D9%88%D8%A7%D9%84%D8%B5%D9%8A%D8%A7%D8%AF%D9%84%D8%A9/1503411</t>
  </si>
  <si>
    <t>تفجيرات 24 يناير 2014</t>
  </si>
  <si>
    <t>رئاسة الجمهورية: لن نتردد فى اتخاذ إجراءات استثنائية للدفاع عن الوطن</t>
  </si>
  <si>
    <t>الرئاسة: آن للمجتمع الدولي إدراك أن مكافحة الإرهاب يجب أن تتم دون ازدواجية معايير</t>
  </si>
  <si>
    <t>المجتمع الدولي</t>
  </si>
  <si>
    <t>حادث الوادي الجديد</t>
  </si>
  <si>
    <t>رئاسة الجمهورية تنعي شهداء الوادي الجديد</t>
  </si>
  <si>
    <t>بيان من رئاسة الجمهورية حول الأحكام الصادرة بشأن القضايا المرفوعة على عدد من رموز نظام الحكم السابق وكبار المسئولين</t>
  </si>
  <si>
    <t>الهيئة العامة للاستعلامات</t>
  </si>
  <si>
    <t>إستفتاء الدستور</t>
  </si>
  <si>
    <t>رئيس الاستعلامات: الشعب المصري اتخذ قراره في ملحمة تاريخية أبهرت العالم</t>
  </si>
  <si>
    <t>الاستعلامات تدين الأعمال الإرهابية التي تستهدف مصر والتراث الإنساني المؤتمنة عليه</t>
  </si>
  <si>
    <t>الاستعلامات تستعرض الأبعاد القانونية لقضية مياه النيل</t>
  </si>
  <si>
    <t>تفجير طابا</t>
  </si>
  <si>
    <t>الاستعلامات تُدين تفجير طابا وتدعو وسائل الإعلام بنقل آثاره إلى العالم</t>
  </si>
  <si>
    <t>قرار إحالة 529 متهم لفضيلة المفتي</t>
  </si>
  <si>
    <t>رئيس المكتب الإعلامي بوزارة العدل يعقب علي ردود الفعل علي قرار إحالة 529 متهم لفضيلة المفتي</t>
  </si>
  <si>
    <t>تفجيرات جامعة القاهرة</t>
  </si>
  <si>
    <t>الاستعلامات: تفجيرات جامعة القاهرة تستهدف حماة الوطن وأجيال المستقبل</t>
  </si>
  <si>
    <t>الاستعلامات تُناشد وسائل الإعلام الأجنبية والمحلية تحري الدقة</t>
  </si>
  <si>
    <t>وسائل الإعلام الأجنبية والمحلية</t>
  </si>
  <si>
    <t>رئيس الاستعلامات: تهنئة إلى الشعب المصري بعبور ثاني استحقاقات خارطة المستقبل</t>
  </si>
  <si>
    <t>التقرير الصادر يوم 12 أغسطس الجاري عن منظمةHuman Rights Watch</t>
  </si>
  <si>
    <t>هيئة الاستعلامات : دماء الشهداء رسالة مدوية للتوحد مع القيادة والجيش فى مواجهة الارهاب</t>
  </si>
  <si>
    <t>خطة هيئة الإستعلامات لتعزيز المشاركة السياسية فى الانتخابات البرلمانية القادمة</t>
  </si>
  <si>
    <t>رئيس مجلس الوزراء</t>
  </si>
  <si>
    <t>اللجنة العليا للانتخابات الرئاسية</t>
  </si>
  <si>
    <t>الإنتخابات الرئاسية 2014</t>
  </si>
  <si>
    <t>المجلس العسكري يترك للسيسي قرار الترشح للرئاسة</t>
  </si>
  <si>
    <t>https://www.elwatannews.com/news/details/405796</t>
  </si>
  <si>
    <t>http://www.washwasha.org/22578</t>
  </si>
  <si>
    <t>https://www.alarabiya.net/ar/arab-and-world/egypt/2014/01/27/%D9%85%D8%B5%D8%B1-%D8%AA%D8%B1%D9%82%D9%8A%D8%A9-%D8%A7%D9%84%D8%B3%D9%8A%D8%B3%D9%8A-%D8%A5%D9%84%D9%89-%D8%B1%D8%AA%D8%A8%D8%A9-%D9%85%D8%B4%D9%8A%D8%B1</t>
  </si>
  <si>
    <t>http://ar.timesofisrael.com/%D8%A7%D9%84%D8%AC%D9%8A%D8%B4-%D8%A7%D9%84%D9%85%D8%B5%D8%B1%D9%8A-%D9%8A%D9%81%D9%88%D8%B6-%D8%A7%D9%84%D9%85%D8%B4%D9%8A%D8%B1-%D8%A7%D9%84%D8%B3%D9%8A%D8%B3%D9%8A-%D8%A7%D9%84%D8%AA%D8%B1%D8%B4/</t>
  </si>
  <si>
    <t>https://www.albayan.ae/one-world/arabs/2014-01-28-1.2050254</t>
  </si>
  <si>
    <t>مصر: ترقية السيسي إلى رتبة مشير وتوقعات بترشحه للرئاسة</t>
  </si>
  <si>
    <t>https://www.dw.com/ar/%D9%85%D8%B5%D8%B1-%D8%AA%D8%B1%D9%82%D9%8A%D8%A9-%D8%A7%D9%84%D8%B3%D9%8A%D8%B3%D9%8A-%D8%A5%D9%84%D9%89-%D8%B1%D8%AA%D8%A8%D8%A9-%D9%85%D8%B4%D9%8A%D8%B1-%D9%88%D8%AA%D9%88%D9%82%D8%B9%D8%A7%D8%AA-%D8%A8%D8%AA%D8%B1%D8%B4%D8%AD%D9%87-%D9%84%D9%84%D8%B1%D8%A6%D8%A7%D8%B3%D8%A9/a-17389351</t>
  </si>
  <si>
    <t>https://www.alghadeer.tv/news/detail/10296/</t>
  </si>
  <si>
    <t>عدلي منصور: إجراء الانتخابات الرئاسية قبل البرلمانية</t>
  </si>
  <si>
    <t>https://www.dw.com/ar/%D8%B9%D8%AF%D9%84%D9%8A-%D9%85%D9%86%D8%B5%D9%88%D8%B1-%D8%A5%D8%AC%D8%B1%D8%A7%D8%A1-%D8%A7%D9%84%D8%A7%D9%86%D8%AA%D8%AE%D8%A7%D8%A8%D8%A7%D8%AA-%D8%A7%D9%84%D8%B1%D8%A6%D8%A7%D8%B3%D9%8A%D8%A9-%D9%82%D8%A8%D9%84-%D8%A7%D9%84%D8%A8%D8%B1%D9%84%D9%85%D8%A7%D9%86%D9%8A%D8%A9/a-17387944</t>
  </si>
  <si>
    <t>هجوم شنه مسلحون ملثمون على حافلة عسكرية بوسط سيناء</t>
  </si>
  <si>
    <t>مقتل 3 جنود وإصابة 11 في هجوم بسيناء</t>
  </si>
  <si>
    <t>المجلس الدستوري</t>
  </si>
  <si>
    <t>المجلس الدستوري يذكربشروط الترشح لرئاسة الجمهورية</t>
  </si>
  <si>
    <t>https://www.ennaharonline.com/%D8%A7%D9%84%D9%85%D8%AC%D9%84%D8%B3-%D8%A7%D9%84%D8%AF%D8%B3%D8%AA%D9%88%D8%B1%D9%8A-%D9%8A%D8%B0%D9%83%D8%B1%D8%A8%D8%B4%D8%B1%D9%88%D8%B7-%D8%A7%D9%84%D8%AA%D8%B1%D8%B4%D8%AD-%D9%84%D8%B1%D8%A6/</t>
  </si>
  <si>
    <t>اغتيال اللواء محمد السعيد مدير الإدارة العامة للمكتب الفني بوزارة الداخلية</t>
  </si>
  <si>
    <t>اغتيال مسؤول بالداخلية رسالة إخوانية لإرباك محاكمة مرسي</t>
  </si>
  <si>
    <t>https://alarab.co.uk/%D8%A7%D8%BA%D8%AA%D9%8A%D8%A7%D9%84-%D9%85%D8%B3%D8%A4%D9%88%D9%84-%D8%A8%D8%A7%D9%84%D8%AF%D8%A7%D8%AE%D9%84%D9%8A%D8%A9-%D8%B1%D8%B3%D8%A7%D9%84%D8%A9-%D8%A5%D8%AE%D9%88%D8%A7%D9%86%D9%8A%D8%A9-%D9%84%D8%A5%D8%B1%D8%A8%D8%A7%D9%83-%D9%85%D8%AD%D8%A7%D9%83%D9%85%D8%A9-%D9%85%D8%B1%D8%B3%D9%8A</t>
  </si>
  <si>
    <t>استقالة الحكومة المصرية قبل اسابيع من الانتخابات الرئاسية</t>
  </si>
  <si>
    <t>http://ar.timesofisrael.com/%D8%A7%D8%B3%D8%AA%D9%82%D8%A7%D9%84%D8%A9-%D8%A7%D9%84%D8%AD%D9%83%D9%88%D9%85%D8%A9-%D8%A7%D9%84%D9%85%D8%B5%D8%B1%D9%8A%D8%A9-%D9%82%D8%A8%D9%84-%D8%A7%D8%B3%D8%A7%D8%A8%D9%8A%D8%B9-%D9%85%D9%86/</t>
  </si>
  <si>
    <t>الجيش المصري: السيسي لم يتخذ قرار الترشح للرئاسة بعد</t>
  </si>
  <si>
    <t>https://www.radiosawa.com/a/egypt-al-sisi-president-candidate/243089.html</t>
  </si>
  <si>
    <t>https://arabic.cnn.com/middleeast/2014/02/18/egypt-sisi-elections</t>
  </si>
  <si>
    <t>المشير السيسي</t>
  </si>
  <si>
    <t>https://www.elwatannews.com/news/details/446936</t>
  </si>
  <si>
    <t>منصور يقنع قادة الأحزاب بتحصين قرارات اللجنة العليا للانتخابات</t>
  </si>
  <si>
    <t>https://www.eremnews.com/news/arab-world/87431</t>
  </si>
  <si>
    <t>http://www.washwasha.org/42156</t>
  </si>
  <si>
    <t>https://sharkiatoday.com/%D8%A7%D9%84%D8%B9%D9%84%D9%8A%D8%A7-%D9%84%D9%84%D8%A7%D9%86%D8%AA%D8%AE%D8%A7%D8%A8%D8%A7%D8%AA-%D9%81%D8%AA%D8%AD-%D8%A8%D8%A7%D8%A8-%D8%A7%D9%84%D8%AA%D8%B1%D8%B4%D8%AD-%D9%84%D9%84%D8%B1/</t>
  </si>
  <si>
    <t>https://www.aljazeera.net/news/arabic/2014/4/14/%D8%A7%D9%84%D8%B3%D9%8A%D8%B3%D9%8A-%D9%8A%D8%AA%D8%B1%D8%B4%D8%AD-%D9%84%D9%84%D8%B1%D8%A6%D8%A7%D8%B3%D8%A9-%D9%88-%D9%8A%D8%B9%D8%A7%D8%B1%D8%B6-%D8%A7%D9%84%D8%AD%D9%83%D9%85-%D8%A7%D9%84%D8%B4%D9%85%D9%88%D9%84%D9%8A</t>
  </si>
  <si>
    <t>وزير الصحة نتائج الكشف لم يتم ابلاغي بها</t>
  </si>
  <si>
    <t>https://www.masrawy.com/news/news_egypt/details/2014/4/1/207250/20-%D8%B5%D9%88%D8%B1%D8%A9-%D8%AA%D8%B1%D8%B5%D8%AF-%D8%A7%D9%84%D8%B8%D9%87%D9%88%D8%B1-%D8%A7%D9%84%D8%A3%D9%88%D9%84-%D9%84%D9%84%D8%B3%D9%8A%D8%B3%D9%8A-%D8%A8%D8%B9%D8%AF-%D8%AE%D9%84%D8%B9-%D8%A7%D9%84%D8%A8%D8%AF%D9%84%D8%A9-%D8%A7%D9%84%D8%B9%D8%B3%D9%83%D8%B1%D9%8A%D8%A9</t>
  </si>
  <si>
    <t>العليا للرئاسة: تسلمنا عدة طعون من حمدين صباحي على بعض اللجان وننظرها في جلسة الخامسة مساء غد</t>
  </si>
  <si>
    <t>http://gate.ahram.org.eg/News/498829.aspx</t>
  </si>
  <si>
    <t>السيسي يدعو لمواجهة ظاهرة التحرش بمصر</t>
  </si>
  <si>
    <t>https://www.aljazeera.net/news/arabic/2014/6/10/%D8%A7%D9%84%D8%B3%D9%8A%D8%B3%D9%8A-%D9%8A%D8%AF%D8%B9%D9%88-%D9%84%D9%85%D9%88%D8%A7%D8%AC%D9%87%D8%A9-%D8%B8%D8%A7%D9%87%D8%B1%D8%A9-%D8%A7%D9%84%D8%AA%D8%AD%D8%B1%D8%B4-%D8%A8%D9%85%D8%B5%D8%B1</t>
  </si>
  <si>
    <t>أن السيسي قبل استقالة جميع مستشاري رئيس الجمهورية المؤقت سابقا عدلي منصور</t>
  </si>
  <si>
    <t>http://gate.ahram.org.eg/News/501929.aspx</t>
  </si>
  <si>
    <t>https://www.alhurra.com/a/251288.html</t>
  </si>
  <si>
    <t>https://www.mobtada.com/details/201008</t>
  </si>
  <si>
    <t>قبول الرئيس عبد الفتاح السيسي استقالة مستشاري الرئيس السابق عدلي منصور</t>
  </si>
  <si>
    <t>https://www.alquds.co.uk/%ef%bb%bf%d8%a7%d9%84%d9%81%d8%b1%d9%8a%d9%82-%d8%a7%d9%84%d8%b1%d8%a6%d8%a7%d8%b3%d9%8a-%d8%a7%d9%84%d8%ac%d8%af%d9%8a%d8%af-%d9%81%d9%8a-%d9%85%d8%b5%d8%b1-%d9%8a%d8%af%d8%ae%d9%84-%d8%a7%d9%84/</t>
  </si>
  <si>
    <t>أول كلمة للمشير عبدالفتاح السيسي بعد إعلان فوزه في الانتخابات الرئاسية</t>
  </si>
  <si>
    <t>مقتل ضابطين في تفجيرين وقعا أمام قصر الاتحادية الرئاسي</t>
  </si>
  <si>
    <t>انفجاران قرب القصر الرئاسي في مصر يوديان بحياة ضابطان في الشرطة</t>
  </si>
  <si>
    <t>https://alarab.co.uk/%D8%A7%D9%86%D9%81%D8%AC%D8%A7%D8%B1%D8%A7%D9%86-%D9%82%D8%B1%D8%A8-%D8%A7%D9%84%D9%82%D8%B5%D8%B1-%D8%A7%D9%84%D8%B1%D8%A6%D8%A7%D8%B3%D9%8A-%D9%81%D9%8A-%D9%85%D8%B5%D8%B1-%D9%8A%D9%88%D8%AF%D9%8A%D8%A7%D9%86-%D8%A8%D8%AD%D9%8A%D8%A7%D8%A9-%D8%B6%D8%A7%D8%A8%D8%B7%D8%A7%D9%86-%D9%81%D9%8A-%D8%A7%D9%84%D8%B4%D8%B1%D8%B7%D8%A9</t>
  </si>
  <si>
    <t>السيسي يتعهد بالقصاص بعد مقتل ضابطين</t>
  </si>
  <si>
    <t>http://ar.trend.az/news/politics/2290149.html</t>
  </si>
  <si>
    <t>تفجير ثان</t>
  </si>
  <si>
    <t>مصر تقر قانون ضريبة الأرباح الرأسمالية والتوزيعات النقدية</t>
  </si>
  <si>
    <t>https://alarab.co.uk/%D9%85%D8%B5%D8%B1-%D8%AA%D9%82%D8%B1-%D9%82%D8%A7%D9%86%D9%88%D9%86-%D8%B6%D8%B1%D9%8A%D8%A8%D8%A9-%D8%A7%D9%84%D8%A3%D8%B1%D8%A8%D8%A7%D8%AD-%D8%A7%D9%84%D8%B1%D8%A3%D8%B3%D9%85%D8%A7%D9%84%D9%8A%D8%A9-%D9%88%D8%A7%D9%84%D8%AA%D9%88%D8%B2%D9%8A%D8%B9%D8%A7%D8%AA-%D8%A7%D9%84%D9%86%D9%82%D8%AF%D9%8A%D8%A9</t>
  </si>
  <si>
    <t>http://www.alriyadh.com/949180</t>
  </si>
  <si>
    <t>https://www.alarabiya.net/ar/aswaq/2014/07/02/%D8%A7%D9%84%D8%B1%D8%A6%D8%A7%D8%B3%D8%A9-%D8%AA%D8%AF%D8%B4%D9%86-%D8%B5%D9%86%D8%AF%D9%88%D9%82-%D8%AA%D8%AD%D9%8A%D8%A7-%D9%85%D8%B5%D8%B1-%D9%84%D8%AF%D8%B9%D9%85-%D8%A7%D9%84%D8%A7%D9%82%D8%AA%D8%B5%D8%A7%D8%AF-%D8%A7%D9%84%D9%85%D8%B5%D8%B1%D9%8A</t>
  </si>
  <si>
    <t>https://www.albawabhnews.com/670133</t>
  </si>
  <si>
    <t>تبرئة مبارك</t>
  </si>
  <si>
    <t>https://www.dw.com/ar/%D8%A8%D8%B9%D8%AF-%D8%AA%D8%A8%D8%B1%D8%A6%D8%A9-%D9%85%D8%A8%D8%A7%D8%B1%D9%83-%D8%A7%D9%84%D8%B3%D9%8A%D8%B3%D9%8A-%D9%8A%D8%A4%D9%83%D8%AF-%D8%A3%D9%86-%D9%84%D8%A7%D8%B9%D9%88%D8%AF%D8%A9-%D9%84%D9%84%D9%88%D8%B1%D8%A7%D8%A1/a-18103622</t>
  </si>
  <si>
    <t>https://arabic.cnn.com/middleeast/2014/11/05/egypt-sisi-sinai</t>
  </si>
  <si>
    <t>https://misr5.com/270041/%D8%A8%D9%8A%D8%A7%D9%86-%D8%A7%D9%84%D8%B1%D8%A6%D8%A7%D8%B3%D8%A9-%D8%A7%D9%84%D9%85%D8%B5%D8%B1%D9%8A%D8%A9-%D8%AD%D9%88%D9%84-%D8%A7%D9%84%D8%A3%D8%AD%D9%83%D8%A7%D9%85-%D8%A7%D9%84%D9%82%D8%B6/</t>
  </si>
  <si>
    <t>مصر: الجيش يساند الشرطة لحماية المرافق العامة</t>
  </si>
  <si>
    <t>https://www.shasha.ps/news/119933.html</t>
  </si>
  <si>
    <t>إعلان حالة الطوارئ وحذر التجول في شمال ووسط سيناء</t>
  </si>
  <si>
    <t>حالة الطوارىء في شمال سيناء بعد مقتل 30 جنديا مصريا في هجوم إنتحاري</t>
  </si>
  <si>
    <t>https://www.alhurra.com/a/explosion-arish-sinai/260359.html</t>
  </si>
  <si>
    <t>http://ar.timesofisrael.com/%D8%AD%D8%A7%D9%84%D8%A9-%D8%A7%D9%84%D8%B7%D9%88%D8%A7%D8%B1%D9%89%D8%A1-%D9%81%D9%8A-%D8%B4%D9%85%D8%A7%D9%84-%D8%B3%D9%8A%D9%86%D8%A7%D8%A1-%D8%A8%D8%B9%D8%AF-%D9%85%D9%82%D8%AA%D9%84-30-%D8%AC/</t>
  </si>
  <si>
    <t>https://www.al-sharq.com/article/25/10/2014/%D8%B3%D9%8A%D9%86%D8%A7%D8%A1-%D8%AA%D8%B3%D9%82%D8%B7-%D9%81%D9%8A-%D8%AF%D9%85%D8%A7%D8%A1-%D8%A7%D9%84%D8%A5%D8%B1%D9%87%D8%A7%D8%A8-%D9%88%D8%A7%D9%84%D8%B3%D9%8A%D8%B3%D9%8A-%D9%8A%D8%AA%D9%88%D8%B9%D8%AF-%D9%85%D8%AC%D8%AF%D8%AF%D8%A7</t>
  </si>
  <si>
    <t>النائب العام المصري هشام بركات قرر الطعن امام محكمة النقض</t>
  </si>
  <si>
    <t>https://www.alquds.co.uk/%D8%A7%D9%84%D8%B3%D9%8A%D8%B3%D9%8A-%D9%8A%D8%B9%D8%AA%D8%B2%D9%85-%D8%A7%D8%B5%D8%AF%D8%A7%D8%B1-%D9%82%D8%A7%D9%86%D9%88%D9%86-%D9%8A%D8%AC%D8%B1%D9%85-%D8%A7%D9%84%D8%A7%D8%B3%D8%A7%D8%A1%D8%A9/</t>
  </si>
  <si>
    <t>السيسي يعتزم اصدار قانون يجرم الاساءة إلى الثورة على مبارك</t>
  </si>
  <si>
    <t>بيان الأزهر العالمي في مواجهة التطرف والإرهاب</t>
  </si>
  <si>
    <t>http://azhar.eg/m-alazhar/conferences/ArtMID/2245/ArticleID/8008/%d8%a8%d9%8a%d8%a7%d9%86-%d8%a7%d9%84%d8%a3%d8%b2%d9%87%d8%b1-%d8%a7%d9%84%d8%b9%d8%a7%d9%84%d9%85%d9%8a-%d9%81%d9%8a-%d9%85%d9%88%d8%a7%d8%ac%d9%87%d8%a9-%d8%a7%d9%84%d8%aa%d8%b7%d8%b1%d9%81-%d9%88%d8%a7%d9%84%d8%a5%d8%b1%d9%87%d8%a7%d8%a8</t>
  </si>
  <si>
    <t>قرار رئيس جمهورية مصر العربية بالقانون رقم 62 لسنة 2014 بتعديل بعض أحكام القانون رقم 148 لسنة 1959 في شأن الدفاع المدني</t>
  </si>
  <si>
    <t>كمين الفرافرة</t>
  </si>
  <si>
    <t>https://aawsat.com/home/article/142626</t>
  </si>
  <si>
    <t>الأزهر يطالب بتعقب الجناة</t>
  </si>
  <si>
    <t>السيسي يحذر من التدخل الدولي في ليبيا</t>
  </si>
  <si>
    <t>المهتمين بالشأن السياسي في ليبيا</t>
  </si>
  <si>
    <t>https://www.aljazeera.net/news/arabic/2014/9/7/%D8%A7%D9%84%D8%B3%D9%8A%D8%B3%D9%8A-%D9%8A%D8%AD%D8%B0%D8%B1-%D9%85%D9%86-%D8%A7%D9%84%D8%AA%D8%AF%D8%AE%D9%84-%D8%A7%D9%84%D8%AF%D9%88%D9%84%D9%8A-%D9%81%D9%8A-%D9%84%D9%8A%D8%A8%D9%8A%D8%A7</t>
  </si>
  <si>
    <t>https://www.aljazeera.net/news/arabic/2014/9/16/%D8%A7%D9%84%D8%B3%D9%8A%D8%B3%D9%8A-%D9%8A%D8%AD%D8%B0%D8%B1-%D9%85%D9%86-%D8%A7%D9%86%D8%AA%D9%82%D8%A7%D9%84-%D8%A7%D9%84%D8%A5%D8%B1%D9%87%D8%A7%D8%A8-%D8%A5%D9%84%D9%89-%D8%A3%D9%88%D8%B1%D9%88%D8%A8%D8%A7</t>
  </si>
  <si>
    <t>المركز الإعلامي الأمني</t>
  </si>
  <si>
    <t>وزارة الأوقاف</t>
  </si>
  <si>
    <t>المركز الإعلامي للأزهر الشريف</t>
  </si>
  <si>
    <t>الكنيسة القبطية المصرية الأرثوذكسية</t>
  </si>
  <si>
    <t>محافظة الجيزة</t>
  </si>
  <si>
    <t xml:space="preserve">إستمرارا لجهود القوات المسلحة في معاونة أجهزة وزارة الداخلية لمجابهة الأعمال الإرهابية / الإجرامية </t>
  </si>
  <si>
    <t>إستمرارا لجهود القوات المسلحة في معاونة أجهزة وزارة الداخلية لمجابهة الأعمال الإرهابية / الإجرامية في سيناء و على كافة الإتجاهات الإستراتيجية</t>
  </si>
  <si>
    <t>مؤتمر الأزهر لمواجهة التطرف والإرهاب</t>
  </si>
  <si>
    <t>البيان الختامي لمؤتمر الأزهر لمواجهة التطرف والإرهاب</t>
  </si>
  <si>
    <t>تفاصيل القطاع المتصل بالبيان</t>
  </si>
  <si>
    <t>نوع الجهة الموجه لها البيان</t>
  </si>
  <si>
    <t>الصحة : إصابة 2 بالخرطوش فى اشتباكات الإخوان والأمن ببنى سويف</t>
  </si>
  <si>
    <t>الصحة : إصابة 5 أشخاص فى اشتباكات بين الطلبة بجامعة المنصورة</t>
  </si>
  <si>
    <t>الصحة : إصابتان فى تجمعات واشتباكات للطلاب أمام جامعة القاهرة</t>
  </si>
  <si>
    <t xml:space="preserve"> الصحة : استشهاد 5 فى إطلاق نار على كمين الشرطة العسكرية بمسطرد</t>
  </si>
  <si>
    <t>لجنة الأزمات بـ الصحة : إصابة 17مواطنًا بحالات مرضية داخل اللجان</t>
  </si>
  <si>
    <t>الصحة : إصابة 14 بحالات مرضية خلال الانتخابات بـ8 محافظات</t>
  </si>
  <si>
    <t>الصحة : إصابة 3 أشخاص فى حادث انفجار قنبلة بمنطقة غمرة</t>
  </si>
  <si>
    <t>بيان لـ الصحة : إصابة 3 ومقتل شخص فى تجمعات سوق الثلاث ببلطيم</t>
  </si>
  <si>
    <t xml:space="preserve"> الصحة : أهالى مريض إمبابة المتوفى اعتدوا على الطاقم الطبى بالمستشفى</t>
  </si>
  <si>
    <t>الصحة : مصاب واحد فقط فى ثانى أيام الاستفتاء على الدستور</t>
  </si>
  <si>
    <t>الصحة : إصابتان فى تفجير مستودع البوتاجاز بالبراجيل ولا وفيات</t>
  </si>
  <si>
    <t>الصحة : إصابة 6 فى تجمعات إخوانية</t>
  </si>
  <si>
    <t xml:space="preserve">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t>
  </si>
  <si>
    <t>وزارة العدل</t>
  </si>
  <si>
    <t>المتحدث الرسمي لوزارة الصحة المصرية</t>
  </si>
  <si>
    <t>القائد العام للقوات المسلحة</t>
  </si>
  <si>
    <t>وزارة شئون مجلس النواب</t>
  </si>
  <si>
    <t>محافظة بورسعيد</t>
  </si>
  <si>
    <t>وزارة الصحة والسكان</t>
  </si>
  <si>
    <t>لجنة إدارة الأزمات بوزارة الصحة</t>
  </si>
  <si>
    <t>قطاع الأمن العام</t>
  </si>
  <si>
    <t>المتحدث الرسمي لوزارة الخارجية المصرية</t>
  </si>
  <si>
    <t>الكنيسة المصرية</t>
  </si>
  <si>
    <t>ديوان عام رئاسة الجمهورية</t>
  </si>
  <si>
    <t>الأمانة العامة لمجلس الوزراء</t>
  </si>
  <si>
    <t>وزارة الدفاع والإنتاج الحربي</t>
  </si>
  <si>
    <t>المتحدث العسكرى الرسمى للقوات المسلحة</t>
  </si>
  <si>
    <t>المتحدث الرسمي لوزارة الداخلية</t>
  </si>
  <si>
    <t>رئيس الجمهورية</t>
  </si>
  <si>
    <t>المتحدث الرسمي باسم رئاسة الجمهورية</t>
  </si>
  <si>
    <t>بيان إجتماعي</t>
  </si>
  <si>
    <t>بيان سياسي</t>
  </si>
  <si>
    <t>بيان إقليمي</t>
  </si>
  <si>
    <t>بيان طائفي</t>
  </si>
  <si>
    <t>بيان رياضي</t>
  </si>
  <si>
    <t>الصحة : مصاب واحد فى انفجار معهد مندوبى الشرطة ولا وفيات</t>
  </si>
  <si>
    <t>السيسي عسكري محترف يستعد لأصعب المهام</t>
  </si>
  <si>
    <t>الإسعاف : إصابة 3 باشتباكات جامعة القاهرة بينهم صحفيان ولا وفيات</t>
  </si>
  <si>
    <t>طلاب الإخوان يواصلون مسلسل الإرهاب بجامعة القاهرة طلبة الجماعة يحرقون غرفة الأمن الإدارى ويلقون المولوتوف والشماريخ على الشرطة بميدان النهضة ومصدر: وفاة طالب فى الاشتباكات والصحة: إصابة شخصين</t>
  </si>
  <si>
    <t>تفاصيل تنصيب السيسي لأول مرة في التاريخ المصري رئيسان يوقعان وثيقة رسمية لتسليم السلطة</t>
  </si>
  <si>
    <t>فى بيان رسمى السيسى يقبل استقالة الحكومة ويكلف محلب بتشكيل جديد</t>
  </si>
  <si>
    <t>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t>
  </si>
  <si>
    <t>إستمرارا لجهود القوات المسلحة في القضاء على البؤر الإرهابية بشمال سيناءو حرصا على تكثيف إجراءات تأمين حدود البلاد من الأنشطة الغير مشروعة</t>
  </si>
  <si>
    <t>تقرير الصحة النهائى: 15% نسبة المشاركة بإضراب الأطباء والصيادلة</t>
  </si>
  <si>
    <t>جيش مصر يتبرأ من مؤتمر مزعوم لدعم السيسي</t>
  </si>
  <si>
    <t>السيسي: أقف أمامكم للمرة الأخيرة بالزي العسكري و أعتزم الترشح للرئاسة</t>
  </si>
  <si>
    <t>الإسعاف: إصابة ضابط شرطة فى قنبلة الحصرى ولا مصابون آخرون</t>
  </si>
  <si>
    <t>السيسي يترشح للرئاسة و يعارض الحكم الشمولي</t>
  </si>
  <si>
    <t>الرئاسة تدشن صندوق تحيا مصر لدعم الاقتصاد المصري</t>
  </si>
  <si>
    <t>حداد عام بمصر على قتلى كمين الفرافرة والسيسي يحضر تشييعهم</t>
  </si>
  <si>
    <t>إستمرارا لجهود القوات المسلحة في القضاء على البؤر الإرهابية بشمال سيناء و حرصا على تكثيف إجراءات تأمين حدود البلاد من الأنشطة الغير مشروعة</t>
  </si>
  <si>
    <t>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t>
  </si>
  <si>
    <t>السيسي يحذر من انتقال الإرهاب إلى أوروبا</t>
  </si>
  <si>
    <t xml:space="preserve">الإسعاف : استشهاد مقدم شرطة وإصابة 5 آخرين بانفجار محيط الخارجية </t>
  </si>
  <si>
    <t>الصحة : إصابة 59 محتجزا بقسم الهرم بـ الجرب وتطهير غرف الحجز</t>
  </si>
  <si>
    <t xml:space="preserve">مصر السيسي يعين مستشارين لمكافحة الإرهاب والأمن القومي ويأمر ببناء رفح الجديدة </t>
  </si>
  <si>
    <t xml:space="preserve">إستكمالاً لما تم نشره عن الحادث الإرهابى الذى وقع فجر يوم الأربعاء الموافق 12 / 11 / 2014 أمام سواحل مدينة دمياط </t>
  </si>
  <si>
    <t>بيان لـ الصحة : استشهاد عميد قوات مسلحة وإصابة مقدم ومجند بجسر السويس</t>
  </si>
  <si>
    <t xml:space="preserve">بعد تبرئة مبارك السيسي يؤكد أن لاعودة للوراء </t>
  </si>
  <si>
    <t>بيان ـــــ إستكمالاً لجهود القوات المسلحة فى أعمال البحث عن المفقودين بحادث غرق بلنص الصيد بدر الإسلام نتيجة إصطدامه بسفينة تجارية بالبحر الأحمر</t>
  </si>
  <si>
    <t>بيان وزارة الداخلية حول تفاصيل تصفية أخطر عناصر بيت المقدس بالقاهرة</t>
  </si>
  <si>
    <t>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t>
  </si>
  <si>
    <t>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t>
  </si>
  <si>
    <t>تأكيداً لانفراد اليوم السابع الصحة تستند إلى لائحة المجالس المتخصصة فى الكشف على مرشحى الرئاسة تخصيص 4 لجان لـ العيون والباطنة والجراحة والأمراض النفسية وتسليم التقرير الطبى للمرشح شخصياً</t>
  </si>
  <si>
    <t xml:space="preserve">تصريحات القائد العام عن الإنتخابات الرئاسية في المشروع التكتيكي بالذخيرة الحية بدر 2014 </t>
  </si>
  <si>
    <t>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t>
  </si>
  <si>
    <t xml:space="preserve">أجهزة الأمن تتمكن من ضبط خلية عفاريت دمنهور </t>
  </si>
  <si>
    <t>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t>
  </si>
  <si>
    <t>بيان بشأن تدخل القنصلية المصرية بالسعودية لإنهاء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t>
  </si>
  <si>
    <t>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t>
  </si>
  <si>
    <t xml:space="preserve"> العليا للانتخابات : فتح باب الترشح للرئاسة أوائل الأسبوع المقبل</t>
  </si>
  <si>
    <t>بيان سياسي من المتحدث العسكرى الرسمى للقوات المسلحة بتاريخ ٢٠١٤/٠٢/١٨</t>
  </si>
  <si>
    <t>بيان سياسي من المتحدث العسكرى الرسمى للقوات المسلحة بتاريخ ٢٠١٤/٠٢/١٩</t>
  </si>
  <si>
    <t>بيان سياسي من المتحدث العسكرى الرسمى للقوات المسلحة بتاريخ ٢٠١٤/٠٣/١٢</t>
  </si>
  <si>
    <t>بيان سياسي من المتحدث العسكرى الرسمى للقوات المسلحة بتاريخ ٢٠١٤/٠٣/١٤</t>
  </si>
  <si>
    <t>بيان سياسي من المتحدث الرسمي لوزارة الداخلية بتاريخ ٢٠١٤/٠٣/١٥</t>
  </si>
  <si>
    <t>بيان سياسي من المتحدث العسكرى الرسمى للقوات المسلحة بتاريخ ٢٠١٤/٠٣/١٦</t>
  </si>
  <si>
    <t>بيان سياسي من المتحدث العسكرى الرسمى للقوات المسلحة بتاريخ ٢٠١٤/٠٣/١٩</t>
  </si>
  <si>
    <t>بيان سياسي من المتحدث العسكرى الرسمى للقوات المسلحة بتاريخ ٢٠١٤/٠٣/٢٠</t>
  </si>
  <si>
    <t>بيان سياسي من المتحدث العسكرى الرسمى للقوات المسلحة بتاريخ ٢٠١٤/٠٣/٢٢</t>
  </si>
  <si>
    <t>بيان سياسي من المتحدث العسكرى الرسمى للقوات المسلحة بتاريخ ٢٠١٤/٠٣/٢٤</t>
  </si>
  <si>
    <t>بيان سياسي من المتحدث العسكرى الرسمى للقوات المسلحة بتاريخ ٢٠١٤/٠٣/٢٦</t>
  </si>
  <si>
    <t>بيان سياسي من المتحدث العسكرى الرسمى للقوات المسلحة بتاريخ ٢٠١٤/٠٤/٠٩</t>
  </si>
  <si>
    <t>بيان سياسي من المتحدث العسكرى الرسمى للقوات المسلحة بتاريخ ٢٠١٤/٠٤/١١</t>
  </si>
  <si>
    <t>بيان سياسي من المتحدث العسكرى الرسمى للقوات المسلحة بتاريخ ٢٠١٤/٠٤/٢٠</t>
  </si>
  <si>
    <t>بيان سياسي من المتحدث العسكرى الرسمى للقوات المسلحة بتاريخ ٢٠١٤/٠٤/٢٣</t>
  </si>
  <si>
    <t>بيان سياسي من المتحدث العسكرى الرسمى للقوات المسلحة بتاريخ ٢٠١٤/٠٥/٠٢</t>
  </si>
  <si>
    <t>بيان سياسي من المتحدث العسكرى الرسمى للقوات المسلحة بتاريخ ٢٠١٤/٠٥/٠٥</t>
  </si>
  <si>
    <t>بيان سياسي من المتحدث العسكرى الرسمى للقوات المسلحة بتاريخ ٢٠١٤/٠٥/٢٢</t>
  </si>
  <si>
    <t>بيان سياسي من المتحدث العسكرى الرسمى للقوات المسلحة بتاريخ ٢٠١٤/٠٥/٢٣</t>
  </si>
  <si>
    <t>بيان سياسي من المتحدث العسكرى الرسمى للقوات المسلحة بتاريخ ٢٠١٤/٠٦/٠١</t>
  </si>
  <si>
    <t>بيان سياسي من المتحدث الرسمي لوزارة الداخلية بتاريخ ٢٠١٤/٠٦/١٠</t>
  </si>
  <si>
    <t>بيان سياسي من مجلس الدفاع الوطني بتاريخ ٢٠١٤/٠٧/١٩</t>
  </si>
  <si>
    <t>بيان سياسي من المتحدث الرسمي لوزارة الداخلية بتاريخ ٢٠١٤/٠٧/١٩</t>
  </si>
  <si>
    <t>بيان سياسي من المتحدث العسكرى الرسمى للقوات المسلحة بتاريخ ٢٠١٤/٠٧/١٩</t>
  </si>
  <si>
    <t>بيان سياسي من المتحدث العسكرى الرسمى للقوات المسلحة بتاريخ ٢٠١٤/٠٧/٢٥</t>
  </si>
  <si>
    <t>بيان سياسي من المتحدث العسكرى الرسمى للقوات المسلحة بتاريخ ٢٠١٤/٠٨/٢٠</t>
  </si>
  <si>
    <t>بيان سياسي من المتحدث العسكرى الرسمى للقوات المسلحة بتاريخ ٢٠١٤/٠٨/٢٢</t>
  </si>
  <si>
    <t>بيان سياسي من المتحدث العسكرى الرسمى للقوات المسلحة بتاريخ ٢٠١٤/٠٩/٢١</t>
  </si>
  <si>
    <t>بيان سياسي من المتحدث العسكرى الرسمى للقوات المسلحة بتاريخ ٢٠١٤/٠٩/٢٨</t>
  </si>
  <si>
    <t>بيان سياسي من المتحدث العسكرى الرسمى للقوات المسلحة بتاريخ ٢٠١٤/١٠/٢٧</t>
  </si>
  <si>
    <t>بيان سياسي من المتحدث العسكرى الرسمى للقوات المسلحة بتاريخ ٢٠١٤/١٠/٣١</t>
  </si>
  <si>
    <t>بيان إجتماعي من المتحدث العسكرى الرسمى للقوات المسلحة بتاريخ ٢٠١٤/١٢/١٧</t>
  </si>
  <si>
    <t>https://www.alittihad.ae/article/27109/2014/%D8%A7%D9%84%D8%B3%D9%8A%D8%B3%D9%8A-%D8%B9%D8%B3%D9%83%D8%B1%D9%8A-%D9%85%D8%AD%D8%AA%D8%B1%D9%81-%D9%8A%D8%B3%D8%AA%D8%B9%D8%AF-%D9%84%D8%A3%D8%B5%D8%B9%D8%A8-%D8%A7%D9%84%D9%85%D9%87%D8%A7%D9%85</t>
  </si>
  <si>
    <t>تدمير مخزن للمتفجرات وإبطال مفعول 4 عبوة ناسفة وإلقاء القبض على 24 من المشتبه فى إنتمائهم للعناصر التكفيرية خلال حملة مداهمات أمنية بشمال سيناء</t>
  </si>
  <si>
    <t>بيان بشأن تناول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t>
  </si>
  <si>
    <t>القبض على 7 من العناصر الارهابية خلال حملة مداهمة أمنية بشمال سيناء</t>
  </si>
  <si>
    <t>القبض على 27 فرد من العناصر التكفيرية الموالية لجماعة الإخوان الإرهابية بشمال سيناء</t>
  </si>
  <si>
    <t>مقتل 3 عنصر تكفيرى والقبض على 6 آخرين خلال حملة مداهمة أمنية بشمال سيناء</t>
  </si>
  <si>
    <t>القبض على 13 فرد خلال حملة مداهمة أمنية بشمال سيناء</t>
  </si>
  <si>
    <t>القوات المسلحة تنجح فى إنقاذ 4 سائحين بالمنطقة الجبلية بسانت كاترين</t>
  </si>
  <si>
    <t>تقرير بشان تغيب عدد 8 فرد مصرى من رحلة سفارى بجبل سانت كاترين</t>
  </si>
  <si>
    <t>مقتل 3 تكفيريين والقبض على 17 اخرين خلال حملات أمنية بشمال سيناء</t>
  </si>
  <si>
    <t>القبض على 43 فرد خلال حملات أمنية بعدد من المحافظات</t>
  </si>
  <si>
    <t>القبض على 41 من العناصر المشتبه بهم وضبط مخزن مواد متفجرة وعبوات ناسفة</t>
  </si>
  <si>
    <t>القبض على 20 فرد مشتبه بهم وتدمير عدد من الانفاق</t>
  </si>
  <si>
    <t>القوات المسلحة تواصل جهودها فى حماية الأمن القومى حرس الحدود تضبط 39 بندقية خرطوش وأجهزة اتصال بالقمر الصناعى القبض على مسجل خطر برفح هارب من سجن وادى النطرون بأحكام 85 سنة القوات البحرية تضبط 505 الف قاروصة سجائر مسرطنة قبل تهريبها عبر البحر بالسلوم</t>
  </si>
  <si>
    <t xml:space="preserve">نتائج العمليات العسكرية فى سيناء خلال يومى 14-15 ابريل </t>
  </si>
  <si>
    <t>جميع محافظات جمهورية مصر العربية</t>
  </si>
  <si>
    <t>جميع القطاعات المتصلة بجمهورية مصر العربية</t>
  </si>
  <si>
    <t>محافظة الإسماعيلية</t>
  </si>
  <si>
    <t>محافظة الإسكندرية</t>
  </si>
  <si>
    <t>محافظة البحر الأحمر</t>
  </si>
  <si>
    <t>محافظة البحيرة</t>
  </si>
  <si>
    <t>شبه جزيرة سيناء - محافظة شمال سيناء</t>
  </si>
  <si>
    <t>شبه جزيرة سيناء - محافظة شمال سيناء - قسم شرطة رفح - رفح</t>
  </si>
  <si>
    <t>شبه جزيرة سيناء - محافظة شمال سيناء - قسم شرطة العريش الأول - طريق العريش الميليز</t>
  </si>
  <si>
    <t>شبه جزيرة سيناء - وسط سيناء</t>
  </si>
  <si>
    <t>شبه جزيرة سيناء - جنوب سيناء - قسم شرطة سانت كاترين - سانت كاترين</t>
  </si>
  <si>
    <t>محافظات متعددة - محافظة شمال سيناء ، محافظة المنيا</t>
  </si>
  <si>
    <t>شبه جزيرة سيناء - محافظة شمال سيناء - قسم شرطة ثان العريش - إدارة أمن الموانئ بمديرية أمن شمال سيناء بدائرة قسم ثان العريش</t>
  </si>
  <si>
    <t>محافظات متعددة - محافظات الجيزة ، الشرقية ، الفيوم</t>
  </si>
  <si>
    <t>محافظات متعددة - القاهرة ، بني سويف</t>
  </si>
  <si>
    <t>شبه جزيرة سيناء - محافظة شمال سيناء - قسم شرطة رفح - العلامة الدولية الحدودية رقم 17 بمدينة رفح</t>
  </si>
  <si>
    <t>شبه جزيرة سيناء - محافظة شمال سيناء - وسط سيناء</t>
  </si>
  <si>
    <t>شبه جزيرة سيناء - محافظة شمال سيناء - قسم شرطة العريش الأول - طريق العريش المطار بمنطقة المحاجر بمدينة العريش</t>
  </si>
  <si>
    <t>محافظات متعددة - محافظات شمال سيناء – الإسماعيلية – بورسعيد – الدقهلية</t>
  </si>
  <si>
    <t>محافظة كفر الشيخ - قسم شرطة بلطيم - سوق الثلاث ببلطيم</t>
  </si>
  <si>
    <t>محافظة دمياط</t>
  </si>
  <si>
    <t>محافظة دمياط - سواحل مدينة دمياط</t>
  </si>
  <si>
    <t>محافظة الإسكندرية - قسم شرطة الرمل أول - شارع شعراوي قسم أول الرمل</t>
  </si>
  <si>
    <t>محافظة الإسكندرية - قسم شرطة المنتزه ثان</t>
  </si>
  <si>
    <t>محافظة الإسكندرية - قسم شرطة سيدي جابر - سيدي جابر</t>
  </si>
  <si>
    <t>محافظة الإسماعيلية - مركز شرطة الإسماعيلية - منطقة مزارع جمعية العاشر دائرة مركز شرطة الإسماعيلية</t>
  </si>
  <si>
    <t>محافظة البحيرة - قسم شرطة بندر دمنهور - دمنهور</t>
  </si>
  <si>
    <t>محافظة الجيزة - فسم شرطة الدقي - شارع التحرير</t>
  </si>
  <si>
    <t>محافظة الجيزة - قسم شرطة 6 أكتوبر أول - الحواجز الأمنيه بنقطة التفتيش بمحيط نجدة 6 أكتوبر</t>
  </si>
  <si>
    <t>محافظة الجيزة - قسم شرطة 6 أكتوبر أول - ميدان الحصري</t>
  </si>
  <si>
    <t>محافظة الجيزة - قسم شرطة الأهرام - الأهرام</t>
  </si>
  <si>
    <t>محافظة الجيزة - قسم شرطة الأهرام - أبراج الضغط العالى بمحطة كهرباء الهرم بمحافظة الجيزة</t>
  </si>
  <si>
    <t>محافظة الجيزة - قسم شرطة الجيزة - أول شارع فيصل بمحافظة الجيزة</t>
  </si>
  <si>
    <t>محافظة الجيزة - قسم شرطة الجيزة - جامعة القاهرة بالجيزة</t>
  </si>
  <si>
    <t>محافظة الجيزة - قسم شرطة الجيزة - شارع الجامعة المواجة للباب الرئيسى لجامعة القاهرة</t>
  </si>
  <si>
    <t>محافظة الجيزة - قسم شرطة الدقي - ميدان الدقي</t>
  </si>
  <si>
    <t>محافظة الجيزة - قسم شرطة الطالبية - شارع الأهرام دائرة قسم شرطة الطالبية</t>
  </si>
  <si>
    <t>محافظة الجيزة - قسم شرطة الطالبية - شارع الهرم</t>
  </si>
  <si>
    <t>محافظة الجيزة - قسم شرطة الطالبية - كايرو مول بالهرم</t>
  </si>
  <si>
    <t>محافظة الجيزة - قسم شرطة العجوزة - محور 26 يوليو</t>
  </si>
  <si>
    <t>محافظة الجيزة - قسم شرطة العجوزة - نقطة المرور أسفل محور ميدان لبنان بمنطقة المهندسين بالجيزة</t>
  </si>
  <si>
    <t>محافظة الجيزة - قسم شرطة ثان أكتوبر - كنيسة السيدة العذراء مريم بالحى العاشر دائرة قسم شرطة ثان أكتوبر بمحافظة الجيزة</t>
  </si>
  <si>
    <t>محافظة الجيزة - قسم شرطة كرداسة</t>
  </si>
  <si>
    <t>محافظة الجيزة - مركز شرطة أوسيم - أوسيم</t>
  </si>
  <si>
    <t>محافظة الدقهلية - قسم شرطة المنصورة أول</t>
  </si>
  <si>
    <t>محافظة الدقهلية - قسم شرطة المنصورة أول - جامعة المنصورة</t>
  </si>
  <si>
    <t>محافظة الدقهلية - قسم شرطة المنصورة أول - مديرية أمن الدقهلية</t>
  </si>
  <si>
    <t>محافظة السويس - قسم شرطة ميناء السويس - قناة السويس</t>
  </si>
  <si>
    <t>محافظة الشرقية - قسم شرطة الزقازيق أول - جامعة الزقازيق</t>
  </si>
  <si>
    <t>محافظة الشرقية - قسم شرطة بلبيس - منطقة صحراوية بطريق بلبيس – العاشر من رمضان</t>
  </si>
  <si>
    <t>محافظة الشرقية - مركز شرطة الحسينية - إحدى المزارع بنطاق مركز الحسينية</t>
  </si>
  <si>
    <t>محافظة الشرقية - مركز شرطة أبو حماد - أبو حماد</t>
  </si>
  <si>
    <t>محافظة الغربية - مركز شرطة كفر الزيات - محيط مركز شرطة كفر الزيات بمديرية أمن الغربية</t>
  </si>
  <si>
    <t>محافظة الفيوم - قسم شرطة الفيوم</t>
  </si>
  <si>
    <t>محافظة القاهرة</t>
  </si>
  <si>
    <t>محافظة القاهرة - قسم شرطة الأزبكية - دار القضاء العالى بمنطقة وسط القاهرة</t>
  </si>
  <si>
    <t>محافظة القاهرة - قسم شرطة الضاهر - غمرة</t>
  </si>
  <si>
    <t>محافظة القاهرة - قسم شرطة القاهرة الجديدة - مصر طريق السويس</t>
  </si>
  <si>
    <t>محافظة القاهرة - قسم شرطة المرج - المرج</t>
  </si>
  <si>
    <t>محافظة القاهرة - قسم شرطة المطرية - المطرية</t>
  </si>
  <si>
    <t>محافظة القاهرة - قسم شرطة النزهة الجديدة - مطار القاهرة الدولي</t>
  </si>
  <si>
    <t>محافظة القاهرة - قسم شرطة بولاق أبو العلا - كوبري 6 أكتوبر</t>
  </si>
  <si>
    <t>محافظة القاهرة - قسم شرطة عين شمس - النعام عين شمس</t>
  </si>
  <si>
    <t>محافظة القاهرة - قسم شرطة عين شمس - معهد مندوبى الشرطة بعين شمس</t>
  </si>
  <si>
    <t>محافظة القاهرة - قسم شرطة عين شمس - منطقة جسر السويس بالقاهرة</t>
  </si>
  <si>
    <t>محافظة القاهرة - قسم شرطة قصر النيل - محيط وزارة الخارجية</t>
  </si>
  <si>
    <t>محافظة القاهرة - قسم شرطة قصر النيل - ميدان عبدالمنعم رياض</t>
  </si>
  <si>
    <t>محافظة القاهرة - قسم شرطة مدينة نصر أول</t>
  </si>
  <si>
    <t>محافظة القاهرة - قسم شرطة مدينة نصر أول - إستاد القاهرة الدولي</t>
  </si>
  <si>
    <t>محافظة القاهرة - قسم شرطة مدينة نصر أول - جامعة الأزهر بمدينة نصر</t>
  </si>
  <si>
    <t>محافظة القاهرة - قسم شرطة مدينة نصر أول - شقة سكنية في محيط قسم شرطة أول مدينة نصر</t>
  </si>
  <si>
    <t>محافظة القاهرة - قسم شرطة مصر الجديدة - جسر السويس</t>
  </si>
  <si>
    <t>محافظة القاهرة - قسم شرطة مصر الجديدة - شارع الأهرام دائرة قسم مصر الجديدة</t>
  </si>
  <si>
    <t>محافظة القاهرة - قسم شرطة مصر الجديدة - مصر الجديدة</t>
  </si>
  <si>
    <t>محافظة القليوبية - قسم شرطة شبرا الخيمة ثان - منطقة بهتيم</t>
  </si>
  <si>
    <t>محافظة القليوبية - قسم شرطة مسطرد</t>
  </si>
  <si>
    <t>محافظة القليوبية - قسم شرطة مسطرد - منطقة منفذ مسطرد بداية طريق القاهرة الإسماعيلية الزراعى</t>
  </si>
  <si>
    <t>محافظة القليوبية - مركز شرطة شبين القناطر - قرية الجعافرة</t>
  </si>
  <si>
    <t>محافظة القليوبية - مركز شرطة قليوب - أحد ورش تصنيع الأخشاب بقرية عرب شركس بمركز قليوب</t>
  </si>
  <si>
    <t>محافظة القليوبية - مركز شرطة قليوب - مدرسة السد الإبتدائية بمركز شرطة قليوب بمحافظة القليوبية</t>
  </si>
  <si>
    <t>محافظة المنوفية - المنوفية</t>
  </si>
  <si>
    <t>محافظة المنيا - قسم شرطة بندر المنيا</t>
  </si>
  <si>
    <t>محافظة الوادي الجديد - الوادي الجديد</t>
  </si>
  <si>
    <t>محافظة الوادي الجديد - قسم شرطة الفرافرة</t>
  </si>
  <si>
    <t>محافظة أسوان</t>
  </si>
  <si>
    <t>محافظة أسوان - قسم شرطة حلايب وشلاتين - حلايب و شلاتين</t>
  </si>
  <si>
    <t>محافظة أسيوط - قسم شرطة أسيوط أول - أمام البوابة الغربية لجامعة أسيوط</t>
  </si>
  <si>
    <t>محافظة أسيوط - مركز شرطة أبو تيج - أبو تيج</t>
  </si>
  <si>
    <t>محافظة بني سويف - قسم شرطة بندر بني سويف</t>
  </si>
  <si>
    <t>محافظة بني سويف - قسم شرطة بني سويف - مزلقان بني سويف</t>
  </si>
  <si>
    <t>محافظة بني سويف - منطقة صفط الشرقية بمحافظة بنى سويف</t>
  </si>
  <si>
    <t>تفاصيل الجهة الموجه لها البيان</t>
  </si>
  <si>
    <t>جهات داخلية</t>
  </si>
  <si>
    <t>جهات خارجية</t>
  </si>
  <si>
    <t>الحكومية التركية</t>
  </si>
  <si>
    <t>المنظمة الدولية لحقوق الإنسان</t>
  </si>
  <si>
    <t>المهتمين بالشأن المصري من الدول الأوروبية</t>
  </si>
  <si>
    <t>المهتمين بالشأن المصري من مختلف دول العالم</t>
  </si>
  <si>
    <t>القبض على 9 من العناصر الارهابية</t>
  </si>
  <si>
    <t>القبض على تكفيري شديد الخطورة بشمال سيناء</t>
  </si>
  <si>
    <t>إدارة الطوارئ</t>
  </si>
  <si>
    <t>مستوى مؤسسي متصل بنطاق البيان</t>
  </si>
  <si>
    <t>نوع المصدر الرئيسي لاعتماد البيان</t>
  </si>
  <si>
    <t>الإقليم الجغرافي المتصل بالبيان</t>
  </si>
  <si>
    <t>جهات مختصة بالشئون الصحية</t>
  </si>
  <si>
    <t>جهات مختصة بالشئون الأمنية</t>
  </si>
  <si>
    <t>جهات مختصة بالشئون الحكومية</t>
  </si>
  <si>
    <t>جهات مختصة بالشئون الدينية</t>
  </si>
  <si>
    <t>جهات مختصة بالشئون الخارجية</t>
  </si>
  <si>
    <t>جهات مختصة بالشئون التشريعية</t>
  </si>
  <si>
    <t>المنصة الإعلامية الرسمية للجهة</t>
  </si>
  <si>
    <t>محافظات متعددة</t>
  </si>
  <si>
    <t>سيناء</t>
  </si>
  <si>
    <t>المحافظات المركزية</t>
  </si>
  <si>
    <t>مدن القناة</t>
  </si>
  <si>
    <t>محافظات الصعيد</t>
  </si>
  <si>
    <t>محافظات حدودية</t>
  </si>
  <si>
    <t>محافظات الدلتا</t>
  </si>
  <si>
    <t>نص البيان</t>
  </si>
  <si>
    <t>مؤتمر صحفى للسيدمحمد إبراهيم وزير الداخلية يكشف أسماء المتورطين فى تفجير مديرية أمن الدقهلية بسم الله الرحمن الرحيم ولا تحسبن الذين قتلوا في سبيل الله أمواتا بل أحياءً عند ربهم يرزقون الوقوف دقيقة حداد على أرواح شهدائنا إستمراراً لجهود أجهزة الوزارة بالتعاون والتنسيق الكامل مع القوات المُسلحة لمواجهة تصاعد أعمال العنف والتخريب لجماعة الإخوان الإرهابية والتى تهدف لإشاعة الفوضى بالبلاد للإيحاء للكافة بعدم إستقرار الأوضاع الأمنية بها حيث إنتهجت إستخدام أقصى درجات العنف خلال التظاهرات والمسيرات على مدار الفترة الأخيرة, والتى تمثلت فى التعدى على المواطنين كان أبرزها حادث إستشهاد المواطن محمد جمال الدين بدير عثمان سائق السيارة الأجرة بمحافظة الدقهلية بتاريخ 16 ديسمبر الماضى ومن خلال المتابعة فقد ظهر ذلك جلياً فى إعترافات أحد عناصر الجماعة المضبوط مؤخراً وبحوزته سلاح آلى وكمية من الذخيرة وهو الإخوانى عامر مسعد عبده عبدالحميد مواليد 1741983 الدقهلية ويقيم بها – حاصل على بكالوريويس تجارة الذى إعترف بسابقة تسلله عبر الإنفاق لقطاع غزة ومعه كلاً من : الإخوانى أحمد السيد فيصل ياسين الإخوانى محمد أحمد عبد الله الشيخ وبصحبة الفلسطينى وسام محمد محمود عويضة وتلقيهم تدريبات عسكرية فى غزة على إستخدام الأسلحة النارية وإعترف بإرتكابه العديد من وحوادث العنف على النحو التالى : إطلاقه النار على المواطنالسيد محمد أحمد العزبى, وإصابته حال مشاركته بإحدى التظاهرات المُناهضة لتنظيم الإخوان الإرهابى بالمنصورة إشتراكة مع العناصر الإخوانية أحمد محمد عبده على الدرينى ومحمد أحمد جبر خلف فى إطلاق الأعيرة النارية على أعضاء الحركات الثورية أثناء تظاهرهم أمام ديوان عام محافظة الدقهلية وإصابة ثلاثة منهم بطلقات نارية موضوع القضية رقم 9852 لسنة 2013 جنح ثان المنصورة إطلاق الأعيرة الخرطوش فى الإشتباكات التى وقعت مع أهالى شارع بورسعيد بمدينة المنصورة, مما أسفر عن إصابة عددٍ منهم بطلقات خرطوش وقيامه وآخرين من العناصر الإخوانية بإطلاق الرصاص على أحد من مؤيدى ثورة 30 يونيو مما أدى لوفاته وقد كشفت جهود المتابعة والمعلومات أن الفترة اللاحقة على 25 يناير 2011 خاصة فى فترة حكم الرنيس المعزول محمد مرسى, قد ساعدت جماعة الإخوان على توسيع قاعدتها فى مختلف أنحاء البلاد وسعت إلى التقارب مع حلفائها من الفصائل المُتشددة لإستخدام عناصرها فى تنفيذ مخططاتها العدائيةحيث أكدت المعلومات قيامهم بفتح قنوات تواصل لعدد من كوادرها مع قيادات حركة حماس الفلسطينية ومنهم أيمن نوفل رائد العطار الذين قدموا لهم مُختلف أوجه الدعم اللوجيستى من خلال إستضافتهم بقطاع غزة وتلقينهم بقواعد الأمن وتدريبهم على مختلف الأسلحة بمعسكرات كتائب القسام وكذا التباحث معهم فى بعض المسائل المتعلقة بالتكنولوجيا العسكرية وأبرزها مايلى : إبتكار جهازين التشويش على عمل الطائرات وضبط عملية توجيه صواريخ القسّام تطوير عمل أجهزة فك الشفرة ووضع منظومة لمراقبة الطائرات بإستخدام الحاسب الآلى تدبير عدد من طائرات الخفاش الطائر وكمية كبيرة من حمض النتريك وقد إستتبع ذلك الإعلان عما يسمى بجماعة أنصار بيت المقدس يتولى قيادتها الهارب توفيق محمد فريج زيادة ويحمل إسم حركى أبو عبدالله وجناحها تنظيم كتائب الفرقان يترأسه القيادى الهارب محمد أحمد نصر وكلاهما ثبت تورط كوادرهم فى عدد من الحوادث التى شهدتها البلاد من بينها: المحاولة الفاشلة لإغتيالى المتهم فيها كلاً من : هشام على عشماوى سعد عماد الدين أحمد محمود عبدالحميد بالإضافة إلى الإنتحارى وليد محمد محمد بدر منفذ الحادث حادثى التعدى على نقطة شرطة النزهة, وإستشهاد المقدم محمد مبروك المتهم فيها كلاً من : المتوفى سعيد الشحات محمد عبدالله قام بتفجير نفسه بإستخدام حزام ناسف حال إستهدافة بوكر هروبة بالمرج مؤخراً سمير عبد الحكيم إبراهيم ويحمل إسم حركىشادى فهمى عبدالرؤوف محمد فهمى ويحمل إسم حركى هانى والمطلوب ضبطهما على ذمة القضيتين رقمى 344 لسنة 2013 4232013 حصر أمن دولة عليا بالإضافة إلى المتهيمن المضبوطين وهم محمد فتحى الشاذلى أحمد محمود عبد الرحيم فراج أحمد عزت شعبان وقد وجهت الأجهزة الأمنية بالوزارة على مدار الفترة الماضية عدة ضربات ناجحة لتلك العناصر أسفرت نتائجها عن كشف تورط العديد من عناصرهما فى حادث تفجير مديرية أمن الدقهلية بتاريخ 24122013 والذى أسفر عن إستشهاد 16 من بينهم 14من رجال الشرطة وإصابة آخرين حيث ثبت تورط الهارب أحمد محمد سيد عبد العزيز السجينى يحمل إسم حركىمصعب مواليد 2371988 يقيم شارع الثورة ببلقاس والمتهم يحيى نجل القيادى الإخوانىالمنجى سعد حسين مصطفى الزواوى , فى عملية رصد ديوان المديرية وكذا إستقبال قيادى التنظيم توفيق محمد فريج زيادة والعنصر الإنتحارى والسيارة المنفذة للحادث فضلاً عن إضطلاع تلك المجموعة بتنفيذ حوادث أخرى وذلك على النحو التالى: حادث السطو المُسلح على محل مصوغات إسكندر بمركز بيلا بمحافظة كفرالشيخ بتاريخ 20122013 وسرقة 3 كجم من المشغولات الذهبية تم تسليمها عقب الحادث لقيادى التنظيم توفيق محمد فريج زيادة إطلاق أعيرة نارية على كمينى كوبرى جامعة المنصورة الجريدة بمحافظة كفر الشيخ والذى أسفر عن إستشهاد ثلاثة من رجال الشرطة وإصابة آخر تفجير عبوة ناسفة خلال شهر يوليو الماضى بجوار مديرية أمن الدقهلية أسفرت عن إصابة عدد من المجندين السطو المسلح على إحدى الدراجات البخارية التابعة لمكتب بريد بلقاس خلال شهر رمضان الماضى والإستيلاء على مبلغ نصف مليون جنيه إطلاق أعيرة نارية على أحد ضباط القوات المسلحة ومصرع زوجته بمنطقة أرض الجمعيات بمحافظة الإسماعيلية وقد أسفرت عمليات الملاحقة الأمنية للعناصر المتهمة بتلك الحوادث عن تحديد هوية منفذ حادث تفجير مديرية أمن الدقهلية وهو الإنتحارىإمام مرعى إمام محفوظ مواليد 1261973 القاهرة ويقيم 8 ش يوسف عوض من شارع عرب الطوايلة المطرية وضبط عدد 7 متهمين آخرين أبرزهم : يحيى المنجى سعد حسين عادل محمود البيلى سالم أحمد محمد عبد الحليم السيد بدوى والعثور بحوزتهم على العديد من المضبوطات أبرزها : معمل مُجهز لتصنيع المُتفجرات بمسكن الأخير أحمد محمد عبد الحليم مجموعة من الإصدارات الجهادية المتوافقة مع توجهات تنظيم القاعدة سلاح آلى ثبت من الفحص الفنى سابقة إستخدامة فى إطلاق النار على كمين كوبرى جامعة المنصورة وحادث سرقة محل مجوهرات إسكندر بكفر الشيخ بيان صادر عن جماعة أنصار بيت المقدس الذى تتبنى فيه الجماعة مسنوليتها عن حادث محاولة إغتيال وزير الداخلية مذكرات تتضمن كيفية تصنيع المتفجرات والدوائر الكهربائية وزرع الألغام والتفجير عن بُعد وتصنيع الأحزمة الناسفة بعض الأوانى المُستخدمة فى عملية تصنيع المواد المتفجرة قاذف RPG مصنع محلياً وتوالى نيابة أمن الدولة العليا تحقيقاتها مع المضبوطين وسنستمع الآن لجزء من إعترافات إثنين من العناصر الإرهابية المتورطة فى تلك الأحداث وهما : يحى المنجى نجل القيادى الإخوان المنجى سعد حسين مصطفى الزواوى وعادل البيلى وتؤكد وزارة الداخلية عزمها على المُضى قدماً لأداء واجبها فى حماية الوطن والتصدى للبؤر الإرهابية والاجرامية والخارجين عن القانون والشرعية التى أقرها الشعب فى ثورة 30 يونيو المجيدة بكل حزم وقوة وفقاً لأحكام القانون فى ظل محاولات جماعات الإرهاب الأسود النيل من الإستقرار الداخلى وزعزعة أمن البلاد إن الأجهزة الأمنية تبذل جهوداً مضنية وتقدم تضحيات غالية وتعمل على مدار الساعة بعيون يقظة ساهرة , وقلوب مؤمنة وروح عالية تضرب بيد من حديد على أوكار الإرهاب , ولن يفلح المجرمون وفى النهاية أود أن أوجه رسالة إلى شعبنا العظيم أن ما قدمته الشرطة والقوات المسلحة منذ ثورة 30 يونيو من تضحيات وشهداء لترسيخ وإعلاء الإرادة الشعبية التى عبرت عنها جموع الشعب للحفاظ على إستقرار الوطن ضد عبث العابثين وحرصاً على إستمرار المسيرة الديمقراطية فإننى أطلب من كل أبناء الشعب الإصطفاف بالملايين أمام لجان الإستفتاء للتأكيد على تلك الإرادة ونتعهد لكم ببذل كل الجهود لتوفير أقصى درجات الأمان فى ذلك اليوم فإمضوا أبناء وطننا قدماً نحو مستقبل أفضل إن شاء الله عاشت مصر والسلام عليكم ورحمة الله</t>
  </si>
  <si>
    <t xml:space="preserve">بيان وزارة الداخلية فى إطار المتابعات الأمنية لتحرك أعضاء تنظيم الإخوان الإرهابى فى محاولتهم اليائسة للعبث بأمن البلاد ونشر الفوضى فقد تصدت الأجهزة الأمنية بشكل حاسم وفورى ظهر اليوم الجمعة الموافق 3 يناير الجارى لتجمعات أخوانية محدودة بكل من محافظات القاهرة والجيزة والأسكندرية والفيوم والأسماعيلية و قنا إستخدم فى بعضها أسلحة نارية وخرطوش وزجاجات مولوتوف وألعاب نارية وأسلحة بيضاء أسفرت عن إصابة عدد من المواطنين ورجال الشرطة بعضهم إصابتة خطيرة وقد تمكنت الأجهزة الأمنية من التعامل والسيطرة على الموقف وضبط عدد 122 من العناصر الإخوانية المتورطة فى تلك الأحداث وبحوزتهم قنابل محلية الصنع وكميات من زجاجات المولوتوف والأسلحة النارية والبيضاء وتم إتخاذ الإجراءات القانونية اللازمة وأخطرت النيابة العامة لمباشرة التحقيقات وتواصل الأجهزة الأمنية جهودها لملاحقة العناصر المشاركة والمحرضة </t>
  </si>
  <si>
    <t xml:space="preserve">بيان وزارة الداخلية 2 الحاقاً للبيان السابق بشأن متابعة تحركات عناصر تنظيم الإخوان الأرهابى وأنصارهم فقد أسفرت المتابعات الأمنية عن إستمرار تصدى الأجهزة الأمنية لمسيراتهم بحسم بمحافظات القاهرة والجيزة والأسكندرية والفيوم والأسماعيلية و قنا قاموا خلالها بقطع الطرق والتعدى على المواطنين وممتلكاتهم الخاصة و إضرام النيران بعدد من سيارات المواطنين والمحلات التجارية و مساكن الأهالى وإطلاق الأعيرة النارية والخرطوش وزجاجات المولوتوف الحارقة والألعاب النارية تجاة المواطنين الرافضين لتحركاتهم الإرهابية 0كما رصدت المتابعات قيامهم بحشد مسيراتهم بالقاهرة والجيزة بأعداد من عدة محافظات منها كفر الشيخ والشرقية والبحيرة والدقهلية والقليوبية مقابل مبالغ مالية وقد تمكنت قوات الشرطة من التعامل مع مختلف التدعيات والسيطرة على الموقف وضبط عدد 235 من العناصر الأخوانية المتورطة فى تلك الأحداث وبحوزتهم قنابل محلية الصنع وأسلحة نارية وخرطوش وبيضاء وكميات كبيرة من زجاجات المولوتوف والألعاب النارية والنبال والبلىوكذا ضبط مبالغ مالية كبيرة يقوموا بتوزيعها على المشاركين بمسيراتهم وقد نجم عن ذلك إصابة عدد 17من رجال الشرطة بطلقات خرطوش وحروق وإتلاف عدد 3 سيارات ودراجة بخارية شرطة وأحد أكشاك المرور بمنطقة المندرة بالأسكندرية , وكذا إتلاف عدد من إشارات المرور تم إتخاذ الإجراءات القانونية اللازمة وتكثف أجهزة الشرطة دورياتها الأمنية بكافة المحافظات لمتابعة الحالة والتعامل الفورى مع ما يستجد من أحداث وفقا للقانون </t>
  </si>
  <si>
    <t xml:space="preserve">الخارجية المصرية تستدعي سفير قطر بالقاهرة صرح المتحدث الرسمي باسم وزارة الخارجية الدكتور بدر عبد العاطي أنه بناء على تعليمات من وزير الخارجية نبيل فهمي قام السفير ناصر كامل مساعد وزير الخارجية للشئون العربية صباح اليوم 4 يناير 2014 باستدعاء سفير قطر بالقاهرة إلى مقر وزارة الخارجية لإبلاغه رفضنا شكلاً وموضوعاً للبيان الصادر عن الخارجية القطرية في ساعة متأخرة من مساء أمس بشأن الوضع السياسي في مصر وذكر المتحدث أن مصر لم تكتف بإصدار بيان شجب على بيان الخارجية القطرية وإنما قامت باستدعاء السفير القطري بالقاهرة وهي خطوة غير معتادة فيما بين الدول العربية وأوضح المتحدث أن السفير كامل نقل للسفير القطري أن ما جاء في هذا البيان يعد تدخلاً مرفوضاً في الشأن الداخلي للبلاد كما تطرق لتجاوزات قناة الجزيرة وأذنابها من الجزيرة مباشر مصر والجزيرة مباشر في حق مصر وقال المتحدث أن سفير قطر أكد من جانبه أن بلاده أيدت ثورة 25 يناير ومن بعدها ثورة 30 يونيو وأنها سارعت بإصدار بيان يؤكد علي دعم إرادة الشعب المصري ويشيد بدور القوات المسلحة فضلاً عن توجيه أمير قطر رسالة تهنئة للسيد رئيس الجمهورية فور حلفه اليمين الدستورية فعقب مساعد الوزير بأن مصر لا تقبل أي تدخل في شأنها الداخلي وأنه إذا كانت قطر صادقة في تأييد الثورتين فكان من المتوقع من قطر أن تتخذ خطوات ملموسة وبناءة لإعادة العلاقات بين البلدين إلى سياقها الطبيعي بدلاً من التدخل المرفوض في الشئون الداخلية للدول أضاف المتحدث باسم وزارة الخارجية أن مصر تؤكد مجدداً أنها لن تسمح علي الإطلاق لأي طرف خارجي بالتدخل في شئونها الداخلية تحت أي مسمى أو تبرير وأنها تحمل أية دولة أو طرف خارجي يشرع أو يقدم علي ذلك مسئولية ما يترتب عليه من تداعيات </t>
  </si>
  <si>
    <t>قامت بعض العناصر الارهابية المسلحة صباح اليوم السبت 4/1/2014 بإستهداف احدى مركبات القوات المسلحة على طريق العريش / الميليز بعبوة ناسفة اسفرت عن انقلابها مما ادى الى استشهاد المساعد اول / ايمن حسن على سائق المركبة ,وعلى اثر ذلك قامت قوات التأمين المرافقة بتمشيط المنطقة بعد الانفجار فلاحظت هروب عدد من الدرجات البخارية فتم التعامل معها مما ادى الى اصابة 3 اشخاص وهم المدعو / حسين سالم حسين سالم - المدعو / سليمان المنيزى اوكينا سلامة - المدعو / ياسر محمد حسان سليمان وهم من العناصر الارهابية شديدة الخطورة - وقد تم نقلهم الى احدى المستشفيات لحين اجراء التحقيقات بواسطة الجهات القضائية المختصة</t>
  </si>
  <si>
    <t>نشرت بعض الصحف والمواقع الإلكترونية والقنوات الفضائية خبراً على لسان مصادر مجهلة يفيد بإعفاء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وفى هذا السياق تؤكد القوات المسلحة على الآتــى : أولاً : أن المؤسسة العسكرية وقادتها لا تعتمد فى نشر أخبارها أو أية أحداث حالية أو مستقبلية تتعلق بها على مصادر مجهلة تختلف مسمياتها بين وسائل الإعلام بل تحرص القوات المسلحة كل الحرص على إطلاع الرأى العام بشكل مباشر على كل الأمور التى تتعلق بها وبقادتها من خلال أجهزتها والقادة المعنيين بهذا الأمر وفى توقيتات محددة ثانياً : القوات المسلحة تركز خلال المرحلة الراهنة على الإستحقاقات التى رسمتها خارطة المستقبل للمصريين بعد ثورة 30 يونيو وأهمها الإستفتاء على الدستور وتأمين البلاد من أى مخاطر خارجية أو داخلية فى إطار خطة للقضاء على الإرهاب ومواجهة العنف بكل صوره وأشكاله بما يكفل تحقيق الإستقرار والأمن للمواطن المصرى ثالثاً : بعض الصحف ووسائل الإعلام تحاول التعامل مع الكثير من أخبار القوات المسلحة وقادتها بمنطق السبق الصحفى دون مراعاة لما قد يترتب عليها من بلبلة تؤثر على الأمن القومى المصرى خلال الظرف الدقيق الذى تمر به البلاد رابعاً : نناشد كافة وسائل الإعلام الوطنية ضرورة تحرى الدقة والمصداقية فيما تنقله من أخبار أو معلومات حول القوات المسلحة وأن وقادتها والإلتزام بالمعايير المهنية وميثاق الشرف الصحفى ومراعاة المسئولية الإجتماعية لكل وسيلة إعلامية</t>
  </si>
  <si>
    <t>تدمير مخزن للمتفجرات وإبطال مفعول 4 عبوة ناسفة وإلقاء القبض على 24 من المشتبه فى إنتمائهم للعناصر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الأثنين الموافق 6 / 1 / 2014 بمداهمة وتمشيط مناطق العريش - الشيخ زويد - بئر العبد حيث أسفر ذلك عن النتائج الآتيـــة : - تدمير مخزن للمتفجرات بمنطقة النصرانية الواقعة بمدينة الشيخ زويد ضبط بداخله عدد 10 شيكارة من مادة نيترو جلسرين المتفجرة بإجمالى 500 كجم إلى جانب العثور على شنطة بها عدد 30 مفجر بمخزن آخر بنفس المدينة - إبطال مفعول عدد 4 عبوة ناسفة مجهزة للتفجير عن بعد تم زرعهم على الطريق الدولى وغرب بوابة الشيخ زويد بمسافة 2 كم - إلقاء القبض على 24 فرد من المشتبه فى إنتمائهم إلى الجماعات التكفيرية والإرهابية وجارى فحصهم أمنياً - إلقاء القبض على 2 فرد وبحوزتهم جهازين من طراز موتورلا مخصصين لتفجير العبوات الناسفة - حرق وتدمير عدد 5 سيارات - 2 دراجة بخارية بدون لوحات معدنية أو أوراق رسمية والتى يستخدمها التكفيريين فى تنفيذ عملياتهم الإرهابية - حرق عدد 34 عشة بالعريش والشيخ زويد والمستخدمة كقواعد إنطلاق لتنفيذ العميلات الإرهابية ضد عناصر إنفاذ القانون بشمال سيناء - تدمير مزرعة لنبات البانجو المخدر بمساحة 7 فدان وإعدام 3 5 طن من نبات البانجو المخدر المعد للبيع بمدينة بئر العبد</t>
  </si>
  <si>
    <t>تناولت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 وفى هذا الإطار تؤكد القوات المسلحة المصرية على ما يلى : - عدم صحة هذه المعلومات جملة وتفصيلاً حيث تأتى فى إطار حملة الشائعات والأكاذيب والأباطيل المغرضة التى تديرها آلة الكذب الإعلامية التابعة للجماعة الإرهابية والتى تستهدف أمن وإستقرار الوطن والسلم المجتمعى - عدم تغيير نظام ومدة الخدمة الإلزامية للمواطنين المصريين سواء بالقوات المسلحة أو بوزارة الداخلية عن المتعارف عليه - تناشد القوات المسلحة وسائل الإعلام الوطنية والمواطنين المصريين ضرورة تحرى الدقة والموضوعية فيما يتم نشره أو إذاعته عن مؤسسات مصر الوطنية وتجدد تحذيرها لكافة المواطنين بمختلف مستوياتهم العمرية خاصة الشباب - بعدم التفاعل مع مثل هذه الصفحات المشبوهة أو الإنسياق خلف أخبارها المكذوبة والإعتماد فقط على ما يصدر من بيانات ومعلومات من مصادر موثوقة</t>
  </si>
  <si>
    <t>القبض على إثنين من قطاع غزة خلال تسللهم للأراضى المصرية - تمكنت قوات من الجيش الثانى الميدانى مساء أمس الأثنين الموافق 6 / 1 / 2014 من إلقاء القبض على 2 فرد من سكان قطاع غزة وهما المدعوان شادى فريد أبو شعر - علاء عودة دارويش ويقيمان بحى العبور فى قطاع غزة بعد إختراقهم للحدود المصرية بالمنطقة غرب العلامة الدولية رقم 5 بحوالى 2 كم - وقد حاولت القوات إستيقافهم إلا أنهما رفضا المثول للتحذيرات المتكررة فقامت عناصر الجيش بالتعامل معهما على الفور وإصابتهما بطلقات نارية بالساقين - تم نقلهما إلى إحدى المستشفيات لحين إجراء التحقيقات بواسطة الجهات القضائية المختصة</t>
  </si>
  <si>
    <t xml:space="preserve"> بيان من وزارة الداخلية رصدت المتابعات الأمنية اليوم الأربعاء الموافق 8 يناير الجارى عدد من التجمعات المحدودة لعناصر تنظيم الإخوان الإرهابى ببعض المناطق بعدد من المحافظات مدينة نصر ومصر الجديدة بالقاهرة منطقة المشاية بالمنصورة حى المناخ ببورسعيد وقاموا بقطع الطرق والإعتداء على المواطنين وممتلكاتهم وإلقاء زجاجات المولوتوف على أتوبيس تابع لهيئة النقل العام وسيارة شرطة وعدد4 سيارات مملوكة لمواطنين مما أسفر عن العديد من التلفيات حيث تعاملت قوات الشرطة مع تلك التجمعات وتمكنت من السيطرة على الموقف وضبط عدد 53 من العناصر الإخوانية المتورطة فى تلك الأحداث وبحوزتهم 3 أجولة بداخلها زجاجات مولوتوف ومن ناحية أخرى تمكنت الأجهزة الأمنية من السيطرة على تجمعات طلابية من المنتمين لتنظيم الإخوان الإرهابى بجامعة الأزهر بمدينة نصر وكلية أصول الدين بمحافظة أسيوط الذين قاموا بإثارة الشغب فى محاولة لتعطيل سير الإمتحانات حيث تعاملت معهم القوات وقامت بتفريقهم وضبط عدد 27 من مثيرى الشغب وتمكين باقى الطلاب من أداء الإمتحان أسفر ذلك عن إصابة عدد من رجال الشرطة بإصابات مختلفة من بينهم أحد ضباط قطاع الأمن المركزى بأسيوط بنزيف داخلى وجرح قطعى أسفل العين نتيجة رشق القوات بالحجارة هذا وتؤكد وزارة الداخلية على إضطلاعها بدورها فى الحفاظ على أمن وسكينة المواطنين وممتلكاتهم وإتخاذها كافة الإجراءات القانونية فى مواجهة مختلف صور الخروج على القانون</t>
  </si>
  <si>
    <t xml:space="preserve">بيان رقم 3 فى إطار المتابعات الأمنية لتحركات عناصر تنظيم الإخوان الإرهابى وأنصارهم فقد تصدت قوات الشرطة لعدد من المسيرات المحدودة ببعض المناطق بمحافظة القاهرة قام المشاركين فيها بقطع الطرق والتعدى على المواطنين وممتلكاتهم الخاصة وقوات الشرطة وإطلاق أعيرة نارية وخرطوش وإلقاء زجاجات الملوتوف الحارقة والألعاب النارية تجاه المواطنين وقوات الشرطة أسفرت عن إصابة أمين شرطة بجروح قطعية بالصدر والوجه ورقيب شرطة بطلق خرطوش وقد تمكنت قوات الشرطة من التعامل مع مختلف التداعيات والسيطرة عليها وضبط عدد 25 من بينهم ثلاثة أشخاص بمنطقة الزيتون قاموا بإضرام النيران بإحدى السيارات الخاصة بمحافظة القاهرة وبحوزتهم صندوق بداخلة 12 زجاجة ملوتوف وكذا 3 آخرين تم ضبطهم بمنطقة روض الفرج بحوزتهم 6 زجاجات ملوتوف و 6 قناع سلكى إعترفوا بأنهم كانوا فى طريقهم لدعم جماعة الإخوان فى المسيرات بمنطقة الطالبية بالجيزة من ناحيةً أخرى قام أهالى منطقتى عين شمس والمطريه الشرفاء الرافضين لتحركات عناصر التنظيم الإرهابى وتصرفاتهم غير المسئوله بالتصدى لمسيراتهم وتمكنوا من ضبط 2 منهم بحوزتهم 9 زجاجات ملوتوف وتسليمهم لقوات الشرطة هذا وقد بلغ إجمالى عدد المضبوطين من مثيرى الشغب بالمحافظات التى شهدت تلك التحركات 169 متهماً جارى إتخاذ الإجراءات القانونية قبلهم تم تكثيف الدوريات الأمنية بكافة المحافظات لمتابعة الحالة والتعامل الفورى مع ما يستجد من أحداث وفقاً للقانون </t>
  </si>
  <si>
    <t xml:space="preserve">بيان رقم 2 صرح مسئول مركز الأعلام الأمنى إنه فى إطار المتابعة لدعوات تنظيم الإخوان الإرهابى للقيام بمسيرات اليوم الجمعة الموافق 10يناير الجارى فقد رصدت المتابعات الأمنية وجود مسيره بمنطقة المنتزة بدائرة قسم شرطة ثان المنتزة بمحافظة الإسكندرية قام أحد المشاركين فيها بإطلاق أعيرة نارية من سلاح نارى كان بحوزته بصورة عشوائية تجاه المواطنين وقوات الشرطة نجم عنها إصابة ووفاة المواطن محمد سعد على جمعة بائع متجول وكذا إصابة مواطن آخر بطلق نارى وإحداث تلفيات بعدد من سيارات الشرطة وقد تمكنت قوات الشرطة من ضبطه تبين أنه الإخوانى عيد عبدالله شحاته سليم وبحوزته طبنجه حلوان 9مم مبلغ بسرقتها وعدد 6 طلقات و 2 خزينه خاصه بها تم إتخاذ الإجراءات القانونية قبل الواقعة وتواصل الأجهزة الأمنية متابعاتها للموقف والتعامل مع ما يستجد من أحداث وفقاً للقانون </t>
  </si>
  <si>
    <t xml:space="preserve">أكد الدكتور أحمد الأنصارى رئيس هيئة الإسعاف المصرية لـ اليوم السابع أنه لم يتم تسجيل سوى حالة إصابة واحدة فى ثانى أيام الاستفتاء على الدستور اليوم وذلك بمدينة تلا بمحافظة المنوفية موضحا أنها إصابة طبيعية ناتجة عن الإرهاق كانت وزارة الصحة أعلنت أن حصيلة أولى أيام الاستفتاء على الدستور بلغت 11 حالة وفاة بينهما حالتى وفاة لمسنين بأزمات قلبية و42 مصابا </t>
  </si>
  <si>
    <t>السفير/ صلاح عبد الصادق: - الشعب المصري العظيم أبهر العالم وأثبت أن قراره بيده - الإرادة المصرية تخرج إلى البشرية بدروس مستفادة تتدارسها الأجيال القادمة - الاستفتاء ملحمة تاريخية تُثبت للعالم أن 30 يونيو ثورة شعبية مصرية خالصة - الشعب المصري سيمضي قُدما وبعزيمة أكبر للانتهاء من استحقاقات خارطة الطريق تهنيء الهيئة العامة للاستعلامات الشعب المصري العظيم بالمظهر الحضاري الذي شهده العالم أجمع على مدار يومين والذي أكد على أن الشعب المصري يملك قراره بيده جاءت تلك الكلمات على لسان السفير/ صلاح عبد الصادق رئيس الهيئة العامة للاستعلامات صباح اليوم الخميس الموافق 16 يناير 2014 في تهنئته للشعب المصري بانتهاء أولى استحقاقات خارطة الطريق وقال عبد الصادق في كلمته إن الشعب المصري خرج على مدار اليومين ليُثبت للعالم أجمع من جديد أن مصر خالدة صاحبة حضارة وأن الإرادة المصرية تخرج إلى البشرية يوماً بعد الآخر بدروس مستفادة لشعوب العالم أجمع سيتدارسها الأجيال القادمة جيلاً بعد جيل وأضاف رئيس الهيئة العامة للاستعلامات إن الشعب المصري يثبت للعالم أن قراره بيده والملحمة التاريخية التي خاضها الشعب المصري تُثبت للجميع أن ثورة 30 يونيو هي ثورة شعبية مصرية خالصة وتدحض تشككات المغرضين وتؤكد الحقائق لآراء المترددين واختتم السفير صلاح عبد الصادق كلمته بالقول إن الشعب المصري سيمضي قُدما وبخطى ثابتة وبعزيمة أكبر نحو الانتهاء من استحقاقات خارطة الطريق وصولاً إلى بناء دولة ديمقراطية حديثة تحقق الأهداف التي نادت بها ثورتا مصر في 25 يناير و30 يونيو من عيش كريم حر وعدالة اجتماعية وكرامة إنسانية 16/1/2014</t>
  </si>
  <si>
    <t>بيان من القوات المسلحة شعب مصر العظيم - تابعت قواتكم المسلحة على مدار يومى الرابع عشر والخامس عشر من يناير 2014 إصطفاف جموع الشعب لتحقيق أولى خطوات إستحقاق خارطة المستقبل التى أرستها إرادتهم الحرة على مدار ثورتين عظيمتيين فى الخامس والعشرين من يناير 2011 والثلاثين من يونيو 2013 فى إنجاز تاريخى فريد يشهد به العالم أجمع بما يحمله من إنجازات ومعانى ودلالات - ولقد كانت عملية الإستفتاء على الدستور ملحمة وطنية أدارها الشعب المصرى العظيم برجاله ونساؤه وشبابه وشيوخه وأثبتت إصرار هذا الشعب العظيم على مواصلة طريقه لبناء مستقبل زاهر ومشرق تتحدث عنه الأجيال المتعاقبة - إن القوات المسلحة المصرية وهى جزء أصيل من نسيج الشعب المصرى تدرك تماماً أن هذا الشعب العظيم يعرف طريقه ويصنع مستقبله بإرادته الحرة وستظل القوات المسلحة دوماً حامية لهذه الإرادة وداعمة لها - ولا يسعنا فى هذه اللحظة التاريخية الفارقة إلا أن نهنئ شعبنا العظيم على إنجازه غير المسبوق وتوافقه على إقرار دستوره فى مشهد ديمقراطى وحضارى شهد به العالم أجمع وبحضور غير مسبوق تكامل فيه النسيج المصرى من أجل إنطلاقة وطنية نحو مستقبل أفضل يليق بعظمة وعراقة شعبنا - كما تتقدم القوات المسلحة المصرية بالشكر والتقدير والإعزاز لكل من ساهم فى إنجاح هذه الملحمة الوطنية الرائعة : من أبطال القوات المسلحة والشرطة المدنية ورجال قضاء مصر الشامخ الذين أشرفوا على عملية الإقتراع بكل نزاهة وشفافية وتفانى وإخلاص حفظ الله مصر وشعبها وجيشها وسدد على طريق الحق خطاها</t>
  </si>
  <si>
    <t xml:space="preserve">أصدرت وزارة الصحة بيانا بشأن الإجراءات والتحقيقات التى جرت بشأن واقعة وفاة المريض محمد صبرى طلبة بمستشفى إمبابة العام وقيام ذويه بالاعتداء على المستشفى والطاقم الطبى بها وقالت الوزارة فى بيانها إن التاريخ المرضى للمريض المتوفى أفاد بأنه وصل إلى مستشفى إمبابة العام بتاريخ ٢ يناير الجارى فى الساعة الثانية والنصف عصرا إثر حادث مرورى حيث كان يعانى من جروح قطعية بفروة الرأس واشتباه كسر بعظام الساعد الأيمن وشد بعضلات البطن وهبوط حاد بضغط الدم وتسارع بضربات القلب وشحوب بالوجه وأضاف البيان أنه تم إجراء الإسعافات الأولية اللازمة ونقل محاليل وريدية لرفع ضغط الدم بالاستقبال وسحب عينات دم للتحاليل وحجز أكياس الدم للعمليات وعمل الأشعات اللازمة وتم تركيب جبيرة على الذراع الأيمن بعد تشخيص كسر بالعظام واستطرد تقرر احتياج المريض لإجراء جراحة استكشافية بالبطن وشرح الأطباء لذوى المريض خطورة الحالة واشتباه وجود نزيف داخلى حاد وضرورة نقله لغرفة العمليات وتم التوقيع من أهل المريض على إقرار عالى الخطورة يتضمن كل المضاعفات لافتا إلى أنه تم استدعاء طاقم طبى عالى المستوى مكون من طبيب زميل من كلية الجراحين الملكية بإنجلترا ودكتوراه فى الجراحة من الجامعات المصرية وأخصائى جراحة عامة وفى وجود طبيبين أخصائيى جراحة مسالك بولية وأخصائى التخدير فى سياق متصل تابع البيان أنه تم دخول المريض لغرفة العمليات فى تمام الساعة الثالثة والربع وعمل استكشاف جراحى ووجد نزيف داخلى حاد وتهتك بالطحال وتجمع دموى ممتد خلف البريتون وتلقى المريض ٤ أكياس دم أثناء العملية تم استئصال الطحال والسيطرة على النزيف الممتد خلف البريتون حيث وجد تهتك بالأوعية الدموية للكلية اليمنى وأربطتها مما استدعى حتمية ربط الأوعية الدموية للكلى اليمنى وأردف فى أثناء ذلك عانى المريض من هبوط حاد فى الدورة الدموية ثم توقف فى عضلة القلب وتمت محاولة إنعاش القلب من قبل طبيب التخدير حسب القواعد الطبية المعروفة فى حالات توقف القلب ولكن لم يستجب المريض لمحاولات الإنعاش وأعلنت وفاة المريض الساعة ٦ مساءً وتم إبلاغ الأهالى بالوفاة من قبل الجراح وفق القواعد المعمول بها وأشار البيان إلى أن مرافقى المتوفى قاموا باقتحام وتصوير غرفة العمليات وحصار الأطباء لمدة ٦ ساعات داخل إحدى الغرف ثم التعدى عليهم عند خروجهم برفقة الشرطة بالسب والضرب وتكسير منطقة العمليات والاستقبال والطوارئ مما تسبب فى خسائر مادية جسيمة وكذلك إصابة الأطباء بكدمات ورضوض بالإضافة إلى الإهانة المعنوية نتيجة اضطرار الشرطة لإظهارهم فى موقع المتحفظ عليهم أمام ذوى المتوفى وقتيا وأوضح البيان أنه على الفور توجه وكيل المديرية إلى المستشفى مع رئيس الإدارة المركزية للطب العلاجى بالوزارة والدكتور مدير إدارة الرعايات المركزة بالوزارة والدكتور مدير الطب العلاجى بالمديرية حيث قاموا بالتواصل مع الأطباء المحتجزين داخل غرفة العمليات ومحاولة تهدئة أهل المتوفى والتواصل مع الشرطة وإبلاغ الجهات المعنية لمحاولة تأمين الأطباء والمرضى والمستشفى وتم عمل تقرير بالإصابات التى تعرض لها الأطباء بمستشفى العجوزة وبدأت المستشفى فى اتخاذ الإجراءات القانونية اللازمة لحفظ حق المستشفى والأطباء ومعاقبة المتعديين واتهامهم بالتعدى على والشروع فى قتل موظف حكومى أثناء تأدية عمله والتعدى على منشأة حكومية وتخريب الممتلكات العامة </t>
  </si>
  <si>
    <t>تحسبا للإنتخابات الرئاسية المزمع إجراؤها في 17 أبريل 2014 التي يراقب المجلس الدستوري صحة عملياتها طبقا للمادة 163, الفقرة 2, من الدستور, والقانون العضوي المتعلق بنظام الانتخابات والنظام المحدد لقواعد عمل المجلس الدستوري, يذكر المجلس الدستوري المواطنين الراغبين في الترشح لرئاسة الجمهورية بأن شروط قابلية الترشح محددة بالمادة 73 من الدستور التي تلزم كل مترشح بأن يتمتع فقط بالجنسية الجزائرية الأصلية ويدين بالاسلام ويكون عمره أربعين سنة كاملة يوم الانتخاب ويتمتع بكامل حقوقه المدنية والسياسية ويثبت الجنسية الجزائرية لزوجته ويثبت مشاركته في ثورة أول نوفمبر 1954 إذا كان مولودا قبل يوليو 1942 ويثبت عدم تورط أبويه في أعمال ضد ثورة أول نوفمبر 1954 إذا كان مولودا بعد يوليو 1942 إذا كان أحد الأبوين و/ أو كلاهما شهيدا أو مجاهدا, يكون الاثبات بالشهادات الرسمية المنصوص عليها في القانون رقم 99-07 المذكور أعلاه أما في الحالات الأخرى, يقدم المعني تصريحا شرفيا مصادقا عليه ويقدم المترشح التصريح العلني بممتلكاته العقارية والمنقولة داخل الوطن وخارجه على المترشح نشر التصريح مسبقا في يوميتين وطنيتين على أن تكون إحداهما باللغة الوطنية الرسمية مع إثبات هذا النشر وأضاف بيان المجلس الدستوري أنه يجب أن يحتوي ملف الترشح لهذه الإنتخابات على الوثائق المذكورة في أحكام المادة 136 من القانون العضوي المتعلق بنظام الانتخابات كما يجب على المترشح أن يقدم إستمارات إكتتاب التوقيعات المنصوص عليها في المادة 139 من القانون العضوي المذكور أعلاه و تودع لدى المجلس الدستوري هذه التوقيعات المدونة في مطبوع فردي مصادق عليه لدى ضابط عمومي أثناء تقديم ملف الترشح وأشار ذات المصدر الى أنه قد تم تحديد كيفيات تطبيق هذه المادة بموجب المرسوم التنفيذي رقم 14-07 المؤرخ في 13 ربيع الأول 1435 الموافق 15 يناير سنة 2014 الذي يحدد إجراءات إكتتاب التوقيعات الشخصية في صالح المترشحين للإنتخابات لرئاسة الجمهورية والتصديق عليها وأضاف البيان أنه ينبغي التوضيح أن إستمارات التوقيعات يجب أن تكون مرفقة بجدول كتابي وفي قرص مضغوط يبين القائمة الأسمية للموقعين مرقمة ومرتبة حسب كل ولاية ومن جهة أخرى وبناء على المرسوم الرئاسي رقم 14- 08 المؤرخ في 15 ربيع الأول عام 1435 الموافق 17 يناير سنة 2014 المتضمن إستدعاء هيئة الناخبين لانتخاب رئيس الجمهورية, المنشور في الجريدة الرسمية للجمهورية, رقم 02 المؤرخة في 16 ربيع الأول عام 1435 الموافق 18 يناير سنة 2014 , وطبقا للمادة 137 من القانون العضوي المتعلق بنظام الإنتخابات التي تنص على أن التصريح بالترشح يقدم في ظرف الخمسة والاربعين 45 يوما على الأكثر الموالية لنشر المرسوم الرئاسي المتضمن استدعاء الهيئة الإنتخابية, وتطبيقا لهذين النصين, يعلم المجلس الدستوري بأن آخر أجل لإيداع ملفات الترشح لانتخاب رئيس الجمهورية سيكون يوم 04 مارس 2014 في منتصف الليل ويذكر المجلس الدستوري كذلك بأنه بالنظر الى أحكام المادتين 138 و140 الفقرتان الأولى والثانية من القانون العضوي المتعلق بنظام الإنتخابات, سيفصل في صحة ملفات الترشح المودعة في أجل أقصاه عشرة 10 أيام بعد انقضاء أجل الخمسة والأربعين 45 يوما المنصوص عليه في المادة 137 من القانون العضوي المذكور أعلاه ويكون إيداع ملف الترشح من قبل المترشح نفسه لدى الأمانة العامة للمجلس الدستوري مقابل وصل بالإستلام, على أن يتم تحديد موعد لإيداع ملف الترشح</t>
  </si>
  <si>
    <t>بيان من وزير الخارجية بشأن الاستفتاء علي الدستور ذكر وزير الخارجية نبيل فهمي أن مصر تتفهم اهتمام العالم الخارجي بالتطورات السياسية في البلاد بحكم ريادتها الإقليمية وثقلها الدولي معرباً عن الشكر لكل من هنأ الشعب المصري على خطوته التاريخية بإقرار الدستور أو دعم استكمال خارطة المستقبل ونوه فهمي بأن الحكومة المصرية ستدرس بعناية كافة الملاحظات التي تلقتها من المواطنين في الداخل والخارج و أية أفكار بناءة أو تجارب لدول أخرى تكفل للمواطن المصري حقه الكامل في المشاركة السياسية ويسهم في إقامة دولة ديمقراطية حديثة وشدد فهمي علي أن ما ترصده وزارة الخارجية من ردود فعل دولية علي عملية الاستفتاء على الدستور تشير إلي أنها جاءت في مجملها إيجابية باستثناء تصريحات محدودة وتغطية إعلامية أجنبية لا تريد رؤية الحقائق وتعكس نية مسبقة للتشكيك في الممارسة الديمقراطية في مصر وأكد أن تقييم مدي نجاح خارطة المستقبل هو حق أصيل للشعب المصري دون غيره وليس من حق أية قوة خارجية أيا كان حجمها أو نفوذها أن تنصب نفسها وصياً أو حكماً علي الشعب المصري وقال فهمي أن الاستفتاء علي الدستور هو خطوة أولي في إطار تنفيذ خارطة المستقبل وأن عملية الاستفتاء تمت بشفافية كاملة بعدما أشرفت عليه لجنة قضائية مستقلة وشارك في متابعتها الآلاف من ممثلي منظمات المجتمع المدني المصري والمنظمات الدولية والإقليمية والتي أعدت تقارير خرجت في مجملها إيجابية وذكر أن تمرير الدستور بهذه المشاركة الشعبية غير المسبوقة التي زادت عن 20 5 مليون ناخب وبنسبة تأييد تجاوزت 98 % إنما يمثل رسالة واضحة وقوية تعكس إرادة الشعب المصري ونوه الوزير فهمي بأن التوتر الحالي في الشارع المصري ليس مرده خلاف بين تيارات سياسية مشروعة وإنما محاولة البعض فرض أفكارهم الانغلاقية من خلال العنف والإرهاب علي غالبية أبناء المجتمع الذين يصرون علي تبني مبادئ السلمية والتحضر وأوضح أن الساحة السياسية مفتوحة لكل المصريين السلميين وفقا للدستور والقانون وأن العنف لا يمكن أن يكون سبيلاً أو خياراً واختتم وزير الخارجية تصريحه بتأكيد أن التمسك بخارطة الطريق يمثل التزام سياسي من الحكومة أمام شعب مصر العظيم لا رجعة فيه وأنه لم ولن يهتز رغم كل التحديات القائمة وأن مصر ستمضي قدماً في طريق إقامة ديمقراطيتها الحديثة مؤكداً أن التشكيك في قرار الشعب المصري الذي تجسد في الدستور إنما يتنافى مع أسس ومبادئ الديمقراطية وأن علي أي طرف يتجاهل صوت وإرادة هذا الشعب الأبي أن يتحمل مسئولية وتبعات ذلك</t>
  </si>
  <si>
    <t xml:space="preserve">القبض على 7 من العناصر الارهابية خلال حملة مداهمة أمنية بشمال سيناء - قامت عناصر إنفاذ القانون من الجيش والشرطة صباح اليوم 22 / 1 / 2014 بمداهمة مناطق منطقة المطلة - منطقة الحسينات - منطقة المهدية الواقعة بمدن الشيخ زويد - رفح حيث أسفرت نتائج تلك المداهمات عن الآتـــى : - القبض على عدد 7 فرد من العناصر الارهابية بمدينة الشيخ زويد ورفح - حرق عدد 25 عشة والتى تستخدمها العناصر الارهابية كقواعد إنطلاق لتنفيذ هجماتها الإرهابية ضد قوات الجيش والشرطة بقرية المهدية - حرق وتدمير عدد 6 دراجة بخارية - عربة بدون لوحات معدنية والتى تستخدمها العناصر الارهابية فى تنفيذ هجماتها الإرهابية ضد الجيش والشرطة بقرية المهدية - نسف وتدمير عدد 4 فتحة نفق لتهريب الأفراد والبضائع بمناطق جنوب نقطة البرازيل - الدهنية - شمال منفذ رفح البرى </t>
  </si>
  <si>
    <t>بيان من وزارة الداخلية 2 فى إطار المتابعات الأمنية لمسيرات عناصر تنظيم الإخوان الإرهابى بعدد من المحافظات التى حاولوا خلالها قطع الطرق وإثارة الشغب والتعدى على الأهالى وترويعهم فقد تمكنت قوات الشرطة من مواجهة تلك المحاولات والتصدى لها وتفريق المسيرات وبلغ إجمالى المضبوطين 237 من بينهم 2 ليبى الجنسية تم ضبطهما أثناء مشاركتهما بمسيرات بمحافظة القليوبية وبحوزة بعض المضبوطين بندقية آلية, بندقية خرطوش, 4 فرد رصاص وخرطوش, كباس, عدد من الطلقات الحية والخرطوش وكميات كبيرة من زجاجات المولوتوف والأسلحة البيضاء والسنج والعصى والألعاب النارية شماريخ وأسفرت المواجهات عن إصابة ضابط وثلاثة أفراد ومجندين بطلقات نارية وخرطوش جارى إتخاذ الإجراءات القانونية وتواصل الدوريات الأمنية الراكبة المسلحة جهودها فى تمشيط الشوارع والميادين والتعامل الفورى مع ما يستجد من أحداث وجارى المتابعة</t>
  </si>
  <si>
    <t>صرح مسئول مركز الإعلام الأمنى بوزارة الداخلية أنه فى حوالى الساعة العاشرة صباح اليوم 24 الجارى وقع إنفجار محدود بإحدى لوحات الإعلانات بشارع الأهرام دائرة قسم شرطة الطالبيه بمحافظة الجيزة ولم ينجم عنه حدوث ثمة إصابات أو تلفيات إنتقلت قوات الحماية المدنية والمفرقعات وبالفحص تبين أن الإنفجار ناتج عن عبوة محلية الصنع جارى إستكمال الفحص والوقوف على ملابسات الحادث</t>
  </si>
  <si>
    <t xml:space="preserve">صرح مسئول مركز الإعلام الأمنى بوزارة الداخلية أنه فى حوالى الساعة 945 صباح اليوم 24 الجارى وقع إنفجار عبوة محلية الصنع بشارع التحرير دائرة قسم شرطة الدقى بمحافظة الجيزة أسفر ذلك عن إستشهاد مجند وإصابة عدد 9 من ضمن قوة الشرطة المكلفة لملاحظة الحالة بشارع التحرير إنتقلت قوات الحماية المدنية والمفرقعات وجارى فحص آثار الحادث وكشف ملابساته وسنوافيكم بالتفاصيل </t>
  </si>
  <si>
    <t>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ونتقدم جميعًا قادة - ضباط - ضباط صف - جنود بخالص التعازى والمواساة لأسر الشهداء داعين الله عز وجل أن يتغمدهم بواسع الرحمة والمغفرة وأن يلهم ذويهم الصبر والسلوان وتمنياتنا للمصابين بالشفاء العاجل تؤكد القوات المسلحة إن عمليات الخسة والغدر التى تقوم بها مجموعات إرهابية متطرفة استحلت دماء المصريين واتخذت من العنف المسلح منهجاً ووسيلة لتحقيق أغراضها الخبيثة تستهدف بث الخوف والرعب فى قلوب شعبنا العظيم حتى تمنعه من إستكمال إستحقاقات خارطة المستقبل وتعوق مسيرته نحو بناء الوطن وتنميته وليعلم دعاة الإرهاب والتخريب أن محاولاتهم الخسيسة لن تزيد المصريين إلا إصراراً وتماسكاً وإصطفافاً وطنيا وتلاحما بين الشعب ومختلف أجهزة الدولة فى مواجهتهم والقوات المسلحة تعاهد شعب مصر العظيم بمواجهة الارهاب الأسود بكل ماتملكه من قوة حتى تنجح فى استئصال جذوره من مصر وتنعم البلاد بالأمن والاستقرار حفظ الله مصر وشعبها العظيم وسدد على طريق الحق خطاها</t>
  </si>
  <si>
    <t>قامت عناصر من قوات الجيش الثانى الميدانى صباح اليوم 24 / 1 / 2014 بتنفيذ عدة كمائن غير مدبرة لإستهداف العناصر الإرهابية بمناطق الريسة بالعريش - الكوثر والحسينات بالشيخ زويد - قاطية ببئر العبد - رمانة حيث أسفرت نتائج تلك الكمائن عن القبض على عدد 27 فرد من العناصر التكفيرية شديدة الخطورة الموالية لجماعة الإخوان الإرهابية من المسئولين عن زرع العبوات الناسفة على الطرق والمحرضة على إرتكاب العنف ضد القوات المسلحة والشرطة</t>
  </si>
  <si>
    <t>تدين رئاسة الجمهورية بشدة التفجيرات التي شهدتها القاهرة صباح اليوم24 / 1 / 2014 وأسقطت شهداء ومصابين جدد من أبناء الشعب إن مثل هذه الحوادث الإرهابية التي تستهدف كسر إرادة المصريين لن تؤدي إلا إلى توحد إرادتهم وحرصهم أكثر من أي وقت مضى على بلورة أهداف ثورتي 25 يناير و30 يونيو المجيدتين لتزيد من تصميم مصر دولة وشعبا على اجتثاث الارهاب من كافة ربوع البلاد ومن اصرارها على تنفيذ خارطة مستقبل الشعب المصري وارادته إن رئاسة الجمهورية ومن منطلق ثقتها في تلاحم كافة أبناء الوطن خلف مؤسسات الدولة تتعهد بالقصاص لشهداء ومصابي هذه الحوادث الارهابية وتؤكد انه سيعاقب أشد العقاب كل من سولت له نفسه سواء بالتخطيط أو التمويل أو التحريض أو الاشتراك او التنفيذ مشددة على ان العبث بمقدرات هذا الوطن خط احمر لن يتم تجاوزه او حتى مجرد الاقتراب منه إن رئاسة الجمهورية تؤكد ان الدولة المصرية التي سبق لها ان دحرت الارهاب في تسعينات القرن الماضي ستدحره مجددا وتجتثه من جذوره وستحارب القائمين عليه بلا هوادة ولن تاخذها بهم شفقة او رحمة اولئك الذين تخلوا عن الوطن وابتعدوا عن صحيح الدين إن هذا الوطن امانة في اعناقنا وهي امانة غالية ومسئولية جسيمة سنقوم بإذن الله بالوفاء بها حفاظا على مقدرات هذا الوطن وارواح ابناءه ولن نتردد في اتخاذ ما يلزم من اجراءات استثنائية للزود عن الوطن والحفاظ على ارواح ابناءه وإذ تنعى رئاسة الجمهورية ابناء مصر الشهداء وتتقدم لزويهم بخالص تعازيها داعية المولى عز وجل ان يدخلهم فسيح جناته فإنها تؤكد ان مسيرة الوطن لن تتوقف مهما حاول المعتدون ومهما تآمر الغادرون وأن الأمن المصري سيقف لهم بالمرصاد يثأر لشهدائنا وجرحانا ويقتص ممن ازهقوا ارواحهم ليفرض الاستقرار في مواجهة من يحاولون بث الرعب في نفوس أبناء هذا الوطن الأبي 24 / 1 / 2014</t>
  </si>
  <si>
    <t>القبض على تكفيرى شديد الخطورة بشمال سيناء تمكنت عناصر القوات الخاصة ظهر اليوم السبت الموافق 25 / 1 / 2014 من القاء القبض على المدعو / حسين عيد سلمى أبو عتيق أحد العناصر التكفيرية شديدة الخطورة الموالية لجماعة الإخوان الإرهابية وذلك بمنطقة الجورة وقد سبق إعتقال المذكور فى أحداث طابا عام 2005 وأحد الهاربين من السجون المصرية فى 28 يناير 2011</t>
  </si>
  <si>
    <t>تتقدم القيادة العامة للقوات المسلحة بالتهنئة لجموع الشعب المصرى العظيم بمناسبة العيد الثالث لذكرى ثورة 25 يناير المجيدة وتؤكد على أن روح التحدى التى كانت مصاحبة لها ارتبطت بشكل وثيق بعمق إرادة المصريين التى تشكلت على مدار تاريخ طويل منذ الآف السنين والتى لا يمكن أبداً هزيمتها على أيدى جماعات الإرهاب الأسود والعنف والظلام - إن رجال جيش مصر لن يبخلوا على أبناء وطنهم بالعرق والدم من أجل الحفاظ على مكتسبات شعبنا العظيم التى حصل عليها على مدار ثورتين متتاليتين فى أقل من ثلاثة سنوات كانت القوات المسلحة شريكاً أصيلاً فيهما ولن تسمح لجماعة أو جهة أن تُفسد على المصريين إحتفالاتهم مهما كلفها ذلك من جهد أو تضحيات وتدعوهم إلى الاحتفال فى ميادين مصر بعيد ثورتهم المجيدة حتى تتحدى إرادة الشعب خفافيش الظلام ولتصبح حشود المصريين اليوم إعلاناً للعالم بعظمتهم وقدرتهم على مواجهة الإرهاب بقوة إرادتهم الحرة رحم الله شهداء الوطن وحفظ أبنائه وسدد على طريق الحق خطاه</t>
  </si>
  <si>
    <t xml:space="preserve">أعلنت وزارة الصحة أن حادث التفجير الإرهابى الذى وقع بجوار معهد مندوبى الشرطة بعين شمس صباح اليوم السبت أسفر عن إصابة شخص واحد فقط دون وقوع حالات وفاة </t>
  </si>
  <si>
    <t xml:space="preserve">وقع عدد كبير من الإصابات فى الاشتباكات الواقعة بين قوات الأمن والمتظاهرين بمنطقة وسط البلد وأكد مسئول بالإسعاف الميدانى أنه نقل أحد المتظاهرين مصابا بطلق نارى إلى مستشفى المنيرة منذ قليل </t>
  </si>
  <si>
    <t>السفير صلاح عبد الصادق: - إن الأعمال الإرهابية البائسة لن تنال من مصر بل ستزيد شعبها قوة وصلابة - الإرهاب غير باق على أرواح البشر أو التراث الإنساني المؤتمنة عليه مصر - من يطلقون على أنفسهم حماة الدين يستهدفون أصحاب الديانات السماوية والتراث الإسلامي والقبطي - على الجميع إدانة كافة أشكال الإرهاب الذي تجاوز مصر للقضاء على تراث البشرية جمعاء - على وسائل الإعلام متابعة تلك الأعمال الإرهابية وإظهارها إلى الرأي العام العالمي تُدين الهيئة العامة للاستعلامات الأحداث الإرهابية التي وقعت فجر اليوم الجمعة 24 يناير 2014 وخلفت وراءها العديد من القتلى والمصابين من أبناء الوطن وتتوجه بخالص العزاء لأسر الشهداء وتدعو الله بالشفاء لجميع المصابين وقال السفير صلاح عبد الصادق رئيس الهيئة العامة للاستعلامات إن من يطلقون على أنفسهم حماة الدين يستهدفون اليوم أبناء الوطن وأصحاب الديانات السماوية والبشرية كلها إنهم يدمرون التراث القبطي والإسلامي في المتحف الإسلامي ودار الكتب والوثائق القومية بما يحتوية من مخطوطات نادرة وأضاف أن الجماعات الإرهابية تكشف الآن عن وجهها الحقيقي الذي لم يتورع عن تدمير التراث الإنساني الذي تؤتمن عليه مصر وتحتفظ به للإنسانية كلها مقابل تحقيق أهدافه الخاصة وندد عبد الصادق بكافة أشكال الإرهاب واصفاً ما يحدث بأنها محاولات بائسة ويائسة للإرهاب الممنهج الجبان الذي يواجهه الوطن مشيراً إلى أن الشعب المصري صف واحد وسيقف أمام أية موجة إرهابية تهدف إلى ترويع المجتمع أو وقف قطار التقدم والديمقراطية مؤكداً أن الإرهاب الأسود لن ينال من مصر بل سيزيدها قوة وصلابة شعباً وحكومةً ضد أي فصيل ينحرف عن الصف ويخرج عن تعاليم الأديان السماوية السمحة التي تُحرم قتل أو ترويع الأبرياء وطالب رئيس الهيئة ممثلي وسائل الإعلام الدولية والمحلية بمتابعة تلك الأعمال الإرهابية ضد البشرية والتراث الإنساني وإظهارها إلى الرأي العام العالمي والتي تؤكد يقيناً على أن الدولة المصرية تتعرض لإرهاب ممنهج وأن على الجميع المشاركة في جهود اقتلاع جذور الإرهاب الذي لا وطن له وإدانة كافة أشكال الإرهاب والعنف الذي يتجاوز مصر الآن للقضاء على تراث البشرية جمعاء واختتم السفير عبد الصادق بقوله رحم الله الشهداء وألهم أهلهم الصبر والسلوان ونسأله الشفاء للمصابين والخير لمصر وللمصريين 24/1/2014</t>
  </si>
  <si>
    <t xml:space="preserve"> بيان صادر عن وزارة الداخلية تنفيذاً لخطة تأمين الإحتفالات بالذكرى الثالثة لثورة يناير المجيدة فقد رصدت المتابعات الأمنية مخطط تنظيم الإخوان الإرهابى لإفساد تلك الإحتفالات من خلال تنظيم عدد من المسيرات لإعاقة حركة المرور وقطع الطرق قام المشاركين فيها بترديد هتافات عدائية وإثارة الشغب وإطلاق الأعيرة النارية والخرطوش وزجاجات المولوتوف والشماريخ فى محاولة لترويع الأهالى والإشتباك معهم فى بعض المحافظاتوحدثت عدة إشتباكات بين عناصر الإخوان وأهالى بعض المناطق كان أشدها ماحدث بمناطق المطرية والألف مسكن بالقاهرة حيث أطلقت خلالها الأعيرة الآلية والخرطوش التى أصابت عدد من الطرفين تمكنت قوات الشرطة من مواجهة كافة المسيرات وأحبطت محاولات تأثيرها على مظاهر الإحتفال بمختلف الميادين الحيلولة دون تعدى المشاركين فيها على الأهالى وتفريقهم وضبط عدد 1079 من مثيرى الشغب بحوزة عدد منهم رشاش بريتا وبندقية آلية و3 بندقية خرطوش و 10 فرد خرطوش ورصاص وكميات كبيرة من الطلقات النارية والخرطوش و زجاجات المولوتوف المعدة للإستخدام بعضها متصل بدوائر كهربائية وزجاجات تحوى مواد كاوية وألعاب نارية وشماريخ وأسلحة بيضاء وعصى ونبال وبلى ومسامير وعوائق مسمارية و 42 قنبلة محلية الصنع وأسفر التعامل عن إصابة عدد من رجال الشرطة من بينهم ضابط أصيب بطلقة آلية بمدينة أكتوبر بمحافظة الجيزة وتم ضبط المتهم بإحداث إصابته وبحوزته السلاح المستخدم كما تمكنت الأجهزة الأمنية من إحباط بعض محاولات التعدى على بعض أقسام ومراكز الشرطة وقوات وسيارات الشرطة جاء أبرزها على النحو التالى : ضبط الإخوانىعبدالنبى تمام محمد خليفة سن 40 عامل وأخرين بدائرة مركز شرطة أطفيح وبحوزتهم بندقية آلية و 4 خزينة خاصة بها و 200 طلقة من ذات العيار و48 زجاجة مولوتوف مُعدة للإستخدام وكميات من الزجاجات الفارغة و6 جراكن بنزين و8 إطارات كاوتشوك تحوى خام مادة الكبريت كانوا يعتزمون إستخدامها مع آخرين فى إقتحام مركز شرطة أطفيح ضبط كلاً من أحمد صابر إبراهيم أبو زيد سن 18 وشقيقة محمد سن 20 وبحوزتهما 48 زجاجة مولوتوف و كميات من الزجاجات الفارغة و 122 كمامة طبية كانت معدة للإستخدام فى الإعتداء على قوات وسيارات الشرطة خلال الإحتفالات ضبط كلاً من محمود محمد أحمد حسين سن 18 و إسلام طلعت عبدالمقصود سن 21 ومقيمان بالقليوبية عقب ترجلهما من إحدى سيارات الميكروباص قبل دخولها نطاق الإرتكاز الأمنى المعين على الطريق الدائرى بدائرة قسم شرطة السلام وبحوزتهما حقيبة بداخلها ثلاثة عبوات محلية الصنع و 11 زجاجة مولوتوف معدة للإستخدام وإعترفا بإنتمائهما لجماعة الإخوان وإعتزامهما إستخدام المضبوطات ضد قوات الشرطة كما قامت قوات الحماية المدنية بالإستجابة لكافة البلاغات بوجود أجسام غريبة وقام خبراء المفرقعات بالتعامل الفورى معها وتبين سلبية العديد منها وإيحابية بعضها وإبطال مفعولها تم إتخاذ كافة الإجراءات القانونية اللازمة وتواصل الدوريات الراكبة المسلحة والخدمات الأمنية بالشوارع والميادين إنتشارها والتعامل الفورى مع ما يستجد من أحداث من شأنها التأثير على حالة الأمن العام </t>
  </si>
  <si>
    <t xml:space="preserve">أعلن الرئيس المصري المؤقت عدلي منصور اليوم الأحد 26 كانون الثاني/ يناير 2014 قراراً بتعديل خارطة المستقبل بإجراء الانتخابات الرئاسية على أن تليها الانتخابات البرلمانية وقال منصور في خطاب بثه التلفزيون المصري اليوم: بعد الحوارات مع القوى السياسية حول ترتيب استحقاقات خارطة المستقبل اتخذت قراري بتعديل خارطة المستقبل بإجراء الانتخابات الرئاسية على أن تليها الانتخابات البرلمانية وأضاف منصور: سأطلب اليوم من اللجنة العليا للانتخابات ممارسة اختصاصاتها المنوطة بها طبقاً للقانون وفتح باب الترشح لرئاسة الجمهورية علي النحو الذي حددته المادة 230 من الدستور المعدل كما سأقوم من جانبي بإجراء التعديلات التشريعية اللازمة علي تعديل قانون مباشرة الانتخابات السياسية والانتخابية بما يتفق وأحكام الدستور وأوضح أن ذلك التعديل جاء بناء علي الحوارات التي أجراها مع العديد من القوي الوطنية وممثلين عن الأحزاب المدنية حول ترتيب استحقاقات خارطة المستقبل وهي حوارات انتهت إلي مطالبة أغلبية كبيرة بعقد الانتخابات الرئاسية كثاني استحقاقات بعد إقرار دستور مصر الجديد وأن تأتي الانتخابات النيابية كثالث تلك الاستحقاقات ويمهد هذا القرار الطريق لترشح الفريق أول عبد الفتاح السيسي وزير الدفاع لمنصب الرئيس وهي خطوة يتوقعها كثيرون بعد إقرار تعديلات دستورية في استفتاء شعبي أجري خلال الشهر الجاري </t>
  </si>
  <si>
    <t xml:space="preserve">قال المتحدث العسكري المصري إن ثلاثة جنود قتلوا وأصيب 11 آخرون اليوم الأحد في هجوم شنه مسلحون ملثمون على حافلة عسكرية بوسط سيناء وأضاف المتحدث في صفحته على فيسبوك أن المسلحين استخدموا سيارة رباعية الدفع في الهجوم وكانت مصادر أمنية قالت لرويترز إن أربعة مجندين قتلوا وأصيب تسعة آخرون وأضافت أن الهجوم وقع في منطقة ممر الجدي وقال مصدر تم نقل المصابين إلى المستشفى العسكري بمدينة السويس وأضاف المصدر أن تبادلا لإطلاق النار وقع بعد الهجوم على الحافلة وأن المهاجمين لاذوا بعده بالفرار في الطرق الجبلية الوعرة بالمنطقة ومنذ عزلت قيادة الجيش الرئيس محمد مرسي المنتمي لجماعة الإخوان المسلمين في يوليو/ تموز كثف مسلحون في شمال سيناء هجماتهم على أهداف للجيش والشرطة ع غ/ ط أ رويترز د ب أ آ ف ب </t>
  </si>
  <si>
    <t>تناشد القوات المسلحة وسائل الإعلام الوطنية بضرورة الإلتزام بالمعايير المهنية والأخلاقية خلال عرض أية معلومات أو أخبار تتعلق بالمؤسسة العسكرية وعدم الإجتهاد فى صياغة أخبار غير دقيقة وتصديرها للرأى العام على أنها سبقا صحفيا لما قد يترتب عليها من ردود أفعال سلبية يستغلها البعض فى النيل من العلاقة الوثيقة بين الشعب المصرى العظيم وجيشه الوطنى - وتوضح القوات المسلحة أن وكالة أنباء الشرق الأوسط أذاعت أخبار غير دقيقة حول إجتماع المجلس الأعلى للقوات المسلحة اليوم الإثنين الموافق 27 يناير 2014 ونقلتها عنها الكثير من الصحف والمواقع الإلكترونية دون محاولة تدقيق المعلومات من خلال أجهزة القوات المسلحة المعنية بالتعامل مع وسائل الإعلام بما يمثل خرقا واضحا للمعايير المهنية والأخلاقية وإخلال بميثاق الشرف الصحفى - وتؤكد القوات المسلحة أن بيان الوكالة المذكورة تمت إذاعته قبل صدور البيان الرسمى للمجلس الأعلى للقوات المسلحة بأكثر من ساعة تقريبا فى حين أن بيان المجلس خرج بعبارات واضحة لا تحتمل التأويل على نحو مخالف لما تم إذاعته وخرج بعبارات تختلف تماما فى صياغتها ومضمونها عن التى تم نشرها</t>
  </si>
  <si>
    <t>فى إطار ما يتم تداوله من أخبار على بعض وسائل الإعلام تتناول المستقبل الوظيفى لكبار قادة المؤسسة العسكرية وفى هذا السياق تؤكد القيادة العامة للقوات المسلحة على الحقائق التالية : - عدم دقة هذه المعلومات حيث إنه حال حدوث أية تعيينات أو تغييرات وظيفية لأى من قادة القوات المسلحة سوف يتم إعلام جموع الشعب المصرى بها بواسطة المصادر الرسمية بالقوات المسلحة - تهيب القوات المسلحة بكافة وسائل الإعلام تحرى الدقة والمصداقية والرجوع إلى المصادر الرسمية فيما يتعلق بمثل هذه المعلومات لما لها من تأثير سلبى على المؤسسة العسكرية</t>
  </si>
  <si>
    <t>بسم الله الرحمن الرحيم انعقد المجلس الاعلي للقوات المسلحة فى جلسة طارئة اليوم الأثنين الموافق السابع والعشرين من يناير 2014 م حيث استعرض ما تمر به البلاد فى هذه الأوقات التاريخية الحافلة بالأحداث الكبرى وقد تابع المجلس الأعلى للقوات المسلحة بيقظة واهتمام ما تجلى على الساحة الوطنية منذ ثورة 25 يناير 2011 وثورة 30 يونيه 2013 والمسئوليات الجسام التى تحملتها قوى الشعب والجيش معاً فى خندق واحد لتحقيق أهدافها المشتركة فى حفظ أمن الوطن واستقراره وقد استعرض المجلس ما قام به الفريق أول عبدالفتاح السيسى منذ توليه مهام منصبه من أعمال وانجازات لتطوير القوات المسلحة ورفع كفاءتها القتالية والارتقاء بمهارات أفرادها وشحذ روحهم المعنوية ولم يكن فى وسع المجلس الاعلي للقوات المسلحة إلا أن يتطلع باحترام وإجلال لرغبة الجماهير العريضة من شعب مصر العظيم فى ترشيح الفريق أول عبدالفتاح السيسى لرئاسة الجمهورية وهى تعتبره تكليفاً والتزاماً ثم استمع المجلس إلى الفريق أول عبدالفتاح السيسى وقدر أن ثقة الجماهير فيه نداء يفترض الاستجاية له فى إطار الاختيار الحر لجماهير الشعب وقد قرر المجلس أن للفريق أول عبدالفتاح السيسى أن يتصرف وفق ضميره الوطنى ويتحمل مسئولية الواجب الذى نودى إليه وخاصة وأن الحكم فيه هو صوت جماهير الشعب فى صناديق الاقتراع وأن المجلس فى كل الأحوال يعتبر أن الإرادة العليا لجماهير الشعب هى الأمر المطاع والواجب النفاذ فى كل الظروف وفى نهاية الاجتماع تقدم الفريق أولعبدالفتاح السيسى بالشكر والتقدير للمجلس الأعلى وللقوات المسلحة وقيادتها وضباطها وجنودها إذ أنها قدرت الظروف العامة وتركت له حقه فى الاستجابة لنداء الواجب وضرورات الوطن حفظ الله مصر وشعبها العظيم</t>
  </si>
  <si>
    <t>الرئيس عدلي منصور أصدر قرارا جمهوريا بترقية السيد الفريق أول عبد الفتاح السيسي وزير الدفاع والإنتاج الحربي لرتبة المشير</t>
  </si>
  <si>
    <t xml:space="preserve"> بيان صادر عن وزارة الداخلية فى حوالى الساعة الثالثة من مساء اليوم الثلاثاء الموافق 28 يناير الجارى تعرضت قوة الشرطة المكلفة بتأمين كنيسة السيدة العذراء مريم بالحى العاشر دائرة قسم شرطة ثان أكتوبر بمحافظة الجيزة لإطلاق أعيرة نارية من قبل مستقلى إحدى السيارات فبادلتهم القوة إطلاق الأعيرة النارية وتمكنت من ضبط السيارة مرتكبة الواقعة والمدعو محمد عبد الحميد إبراهيم مصاب بطلقات نارية بالظهر والمدعو أحمد محمد فؤاد عبد الرحمن مصاب بطلق نارى بكف اليد اليمنى وبحوزتهما سلاح آلى وبندقية خرطوش وعدد 5 طلقات وإستشهد على إثر ذلك الشرطى محمد طه سيد أبو حامد من قوة قسم شرطة ثان أكتوبر وجارى إتخاذ الإجراءات القانونية</t>
  </si>
  <si>
    <t xml:space="preserve"> بيان صادر عن وزارة الداخلية صرح مسئول مركز الإعلام الأمنى أنه فى صباح اليوم الثلاثاء 28 يناير الجارى تجمع عدد من أنصار تنظيم الإخوان الإرهابى أمام دار القضاء العالى وقاموا بمحاولة قطع الطريق والإعتداء على القوات والمواطنين وإثارة الشغب وترديد هتافات مناهضة للقضاء والشرطة والجيش قامت القوات بالتعامل الفورى وتفريقهم وضبط 17 منهم بحوزتهم كميات من زجاجات المولوتوف والألعاب النارية شماريخ وعقب فض التجمع تم العثور على عبوة متفجرة تم التعامل معها وإبطال مفعولها جارى إتخاذ الإجراءات القانونية </t>
  </si>
  <si>
    <t xml:space="preserve"> بيان صادر عن وزارة الداخلية تمكنت الأجهزة الأمنية بوزارة الداخلية صباح اليوم الثلاثاء 28 يناير الجارى من ضبط محمد شفيق محمد شفيق 34 سنة – موظف لقيامه بإدارة معمل لتصنيع المتفجرات بعقار تحت الإنشاء بمنطقة حلوان وأسفرت عملية تفتيش العقار عن ضبط 2 عبوة كبيرة الحجم مجهزة بمفجر تليفون محمول زنة كل منها 20 كيلو جرام وإسطوانة بوتاجاز مجهزة بريموت كنترول تم إبطال مفعولهم 13 قنبلة يدوية محلية الصنع 7 قنبلة يدوية تحت التجهيز 3 عبوات بيروسول تحوى مواد متفجرة وبارود 5 طلقة خرطوش 5 كيلوجرام من البارود الأسود كميات كبيرة من المواد الكيماوية التى تستخدم فى تركيب المواد المتفجرة والأحماض والأسلاك والمسامير وأدوات تستخدم فى تصنيع القنابل والعبوات المتفجرة عدد من الكتب الخاصة بتنظيم الإخوان الإرهابى جهاز لاب توب جارى إتخاذ الإجراءات القانونية والتحقيق مع المتهم للوقوف على أبعاد نشاطه </t>
  </si>
  <si>
    <t xml:space="preserve">بيان من وزارة الداخلية إستشهد صباح اليوم 28 الجارى السيد اللواء محمد السعيد مدير الإدارة العامة للمكتب الفنى بوزارة الداخلية إثر إعتراض دراجة بخارية يقودها شخصان لسيارته وإطلاق النيران تجاهه بشارع الهرم وتكثف الأجهزة الأمنية جهودها للوقوف على ظروف وملابسات الحادث وضبط مرتكبيه </t>
  </si>
  <si>
    <t>بيان نتيجة للضربات الناجحة التى وجهتها القوات المسلحة والشرطة المدنية ضد العناصر والبؤر الإرهابية خلال الفترة الأخيرة بشمال سيناء وفشل جماعة الإخوان الإرهابية والعناصر الداعمة لها لنشر الفوضى فى الذكرى الرابعة لثورة 25 يناير المجيدة قامت عناصر إرهابية مساء اليوم 29 / 1 / 2015 بالإعتداء على بعض المقار والمنشآت التابعة للقوات المسلحة والأجهزة الأمنية بمدينة العريش بإستخدام بعض العربات المفخخة وقذائف الهاون وجارى تبادل إطلاق النيران والتعامل معهم</t>
  </si>
  <si>
    <t xml:space="preserve">استشهد إثر اعتراض دراجة بخارية يقودها شخصان لسيارته وإطلاق النيران تجاهه بشارع الهرم غربي القاهرة وقد أدانت الحكومة المصرية اغتيال اللواء محمد سعيد وتعهَّدت بـ تطهير مصر من الإرهاب </t>
  </si>
  <si>
    <t xml:space="preserve">عبَّر رئيس مجلس الوزراء المصري حازم الببلاوي في بيان صحافي عن بالغ إدانته لحادث الاغتيال مؤكدا أن هذا الحادث الجبان لن يزيدنا إلا إصراراً على تطهير مصر بكاملها من الإرهاب </t>
  </si>
  <si>
    <t>الجيش الثانى يدمر سيارتين مجهزتين للتفجير بشمال سيناء وردت معلومات لقوات التأمين بشمال سيناء صباح اليوم 30 /1 /2014 تفيد بأن جماعة أنصار بيت المقدس تخطط لاستخدام عربات مفخخة ضد قوات الجيش والشرطة بمدن الشيخ زويد - العريش وعلى اثر ذلك قامت العناصر الخاصة من الجيش الثانى بتمشيط المناطق المذكورة ونتج عن ذلك الاتى : - تلاحظ اقتراب عربة فنطاس مياة حمراء اللون بسرعة شديدة فى اتجاه تجمع للقوات فتم التعامل معها وخلال محاولتها الفرار تم تدميرها مما ادى الى حدوث انفجار هائل نتيجة احتوائها على كمية كبيرة من المتفجرات - كما رصدت القوات وقوف سيارة ملاكى هوندا بنى اللون على أحد جانبى الطريق بالقرب من إحدى المعسكرات فى مدينة العريش فتم التعامل معها عن بعد مما أحدث موجة إنفجارية شديدة لما تحتويه من مواد شديدة الانفجار</t>
  </si>
  <si>
    <t>بيان من القيادة العامة للقوات المسلحة بسم الله الرحمن الرحيم ولا تحسبن الذين قتلوا في سبيل الله أمواتاً بل أحياءٌ عند ربهم يرزقون صدق الله العظيم إجتمع اليوم المجلس الأعلى للقوات المسلحة لبحث وتحليل الأحداث الإرهابية التى وقعت أمس بشمال سيناء وإذ يؤكد المجلس علي الآتى : - أن تلك الأعمال الإرهابية الخسيسة لن تثنينا عن القيام بواجبنا المقدس نحو إقتلاع جذور الإرهاب والقضاء عليه - إستمرار وتكثيف أعمال المداهمات والملاحقات لكافة عناصر الإرهاب والتطرف بسيناء وكافة ربوع البلاد بالتعاون مع عناصر الشرطة المدنية وبالدعم المطلق من جموع شعب مصر العظيم - الإصرار علي الإستمرار في تأمين كافة جهود الدولة لإستكمال خارطة المستقبل لتحقيق الأمن والإستقرار ودفع جهود التنمية وقد أشاد المجلس الأعلي للقوات المسلحة ببطولات أفراد القوات المسلحة والشرطة المدنية في التصدي للأعمال الإجرامية التي تهدف إلي النيل من إستقرار الوطن ويثمن المجلس مدي الوعي لدي الشعب المصري بما تبذله القوات المسلحة من جهود وتضحيات لمجابهة عناصر التطرف والارهاب ذوداً عن مقدرات شعب مصر العظيم وإذ ينعي المجلس شهداء الوطن الأبرار داعين الله عز وجل أن يسكنهم فسيح جناته ويلهم ذويهم الصبر والسلوان متمنين الشفاء العاجل للمصابين عاشت مصر حرة أبية مستقرة والله ولي التوفيق والسلام عليكم ورحمة الله وبركاته</t>
  </si>
  <si>
    <t>بيان المتحدث الرسمى بإسم وزارة الداخلية فى إطار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فقد وجهت الأجهزة الأمنية خلال الـ 24 ساعة الأخيرة ضربات أمنية إستباقيه لتلك العناصر أسفرت عما يلى : ضبط صيدلى منتمى لجماعة الإخوان الإرهابية بمنطقة 15 مايو جنوب القاهرة أعد معملاً لتصنيع المتفجرات مستغلاً خبرته فى مجال عمله وأسفرت عمليات تفتيش المعمل عن ضبط الأجهزة والأدوات والمعدات التى تستخدم فى تصنيع وتحضير العبوات المتفجره منها : كمية كبيرة من البلى الحديد كمية كبيرة من فتيل سريع الإشتعال كمية كبيرة من نترات الصوديوم 29 عبوة بداخلهم مواد كيميائية تستخدم فى تخليق المواد شديدة الإنفجار إعترف بحيازته للمضبوطات وإستخدامها فى تصنيع القنابل محلية الصنع , والإعتداء على قوات الشرطة والمواطنين أثناء المسيرات الإخوانية ضبط إثنان من العناصر الإخوانية أحدهما سبق إعتقاله لإعتناقه الفكر التكفيرى وأفرج عنه خلال فترة النظام السابق مطلوب ضبطهما فى العديد من قضايا إقتحام أقسام الشرطة وسرقة محتوياتها والتعدى على القوات وبحوزتهما بندقية آلية وكمية من الطلقات الحية إعترفا بإعتزامهما إستخدامها فى إستهداف قوات الشرطة خلال المسيرات التى تنظمها الجماعة بمنطقة حلوان ضبط ثلاثة من العناصر القيادية لجماعة الإخوان الإرهابية بمنطقة البدرشين جنوب الجيزة مطلوب ضبطهم فى قضايا إقتحام قسم شرطة الحوامدية وسرقة محتوياته وإطلاق النيران فى المسيرات التى تنظمها الجماعة وإصابة العديد من المواطنين وذلك أثناء إجتماعهم بمسكن أحدهم وبحوزتهم بندقية آلية وخمسون طلقة خاصة بها بندقية خرطوش وكمية من الطلقات عدد من القنابل محلية الصنع إعترفوا بحيازتها لإستخدامها ضد القوات والمواطنين فى المسيرات التى تنظمها الجماعة كما تمكنت الأجهزة الأمنية بمنفذ السلوم البرى من ضبط ثلاث متهمين وبحوزتهم 195 بندقية آلية أثناء تهريبها إلى داخل البلاد كما أسفرت مناقشة المتهم بإطلاق النيران على القوات المكلفة بحراسة كنيسة العذراء مريم بمدينة 6 أكتوبر عن إعترافه تفصيلاً بإرتكاب الواقعة بالإشتراك مع المتهم المصاب وآخران يجرى ملاحقتهما لضبطهما وإستمراراً لرصد وتتبع القائمين على إنشاء صفحات على مواقع التواصل الإجتماعى الفيس بوك للتحريض على أعمال عدائية ضد رجال الشرطة والدعوى لتنظيم مسيرات والتعدى على المواطنين وقوات الشرطة ونشر أساليب وطرق تصنيع المتفجرات والعبوات الناسفة فقد نجحت الأجهزة المعنية بالوزارة فى ضبط العديد من المتهمين المنتمين لجماعة الإخوان الإرهابية ممن قاموا بإنشاء تلك الصفحات حيث قررت النيابة العامة حبسهم وأكد المتحدث الرسمى بإسم وزارة الداخلية أن الجهود الأمنية متواصله لحماية مقدرات الوطن مستمرة لتأمين المواطنين وأن جميع القوات فى جاهزية كاملة لتنفيذ كافة المهام التى تكلف بها عازمة كل العزم على المواجهة الحازمة والحاسمة والمباشرة لكل من يخطط للإخلال بالأمن أو السعى لنشر الفوضى وعدم الإستقرار ولن تسمح بذلك حما الله مصر ووفق رجالها لأمن وأمان شعبها</t>
  </si>
  <si>
    <t xml:space="preserve"> بيان صادر عن وزارة الداخلية صرح مسئول مركز الإعلام الأمنى أن منطقة النعام بعين شمس تشهد إشتباكات بين عناصر تنظيم الإخوان الإرهابى وبعض الأهالى إستخدم فيها الأسلحة الآلية والخرطوش وقد تم الدفع بتشكيلات الأمن المركزى للفصل بين الطرفين والسيطرة على الموقف وجارى المتابعة </t>
  </si>
  <si>
    <t xml:space="preserve"> بيان صادر عن وزارة الداخلية صرح مسئول مركز الإعلام الأمنى أنه صباح اليوم الموافق 31 الجارى إنفجرت عبوتين بدائيتين الصنع بمحور 26 يوليو تصادف مرور سيارة لورى تابعه لقوات الأمن المركزى بالمنطقة محل الواقعة وقت الإنفجار مما أدى إلى تهشم الزجاج الأمامى للسيارة وإصابة أحد أمناء الشرطة بجروح باليد اليمنى إنتقلت على الفور قوات الحماية المدنية وخبراء المفرقعات وجارى تمشيط المنطقة تم إتخاذ الإجراءات القانونية </t>
  </si>
  <si>
    <t xml:space="preserve"> بيان صادر عن وزارة الداخلية صرح مسئول مركز الإعلام الأمنى أنه صباح اليوم الموافق 31 الجارى إقتحمت سيارة ميكروباص الحواجز الأمنيه بنقطة التفتيش بمحيط نجدة 6 أكتوبر ولم تمتثل للطلقات التحذيرية وقامت قوات التأمين بإطلاق أعيرة نارية تجاه السيارة أسفر ذلك عن وفاة قائدها وضبط ثلاثة من مرافقيه وإصابة أحدهم جارى فحص الجناة للوقوف على ظروف وملابسات الواقعة وأبعادها تم إتخاذ الإجراءات القانونية </t>
  </si>
  <si>
    <t xml:space="preserve"> بيان صادر عن وزارة الداخلية صرح مسئول مركز الإعلام الأمنى أنه مساء اليوم الموافق 30 الجارى قام عدد من عناصر تنظيم الإخوان الإرهابى بمسيرة فى شارع شعراوى دائرة قسم أول الرمل وحدوث مناوشات بينهم و أهالى المنطقة أطلقوا خلالها الأعيرة النارية والخرطوش وتعدوا على الممتلكات والسيارات الخاصة بزجاجات المولوتوف والألعاب النارية نتج عن ذلك وفاة أحد المواطنين من أهالى المنطقة إتهم ثلاثه من شهود الرؤية عناصر تنظيم الإخوان المشاركة بالمسيرة بإحداث إصابته على الفور تدخلت قوات الشرطة وتمكنت من تفريقهم والقبض على عدد 2 من مثيرى الشغب وفى وقتٍ لاحق سمع دوى إنفجار بالمنطقة المحيطة بقسم شرطة أول الرمل على الفور إنتقلت قوات الحماية المدنية وخبراء المفرقعات وبالفحص تبين إنفجار عبوة بدائية الصنع بكشك كهرباء على مسافة 100م بالجهة المقابلة للقسم ولم يسفر ذلك عن حدوث أية إصابات أو تلفيات تم إتخاذ الإجراءات القانوينة وإخطار النيابة العامة لمباشرة التحقيقات على مسافة 100 متر تقريباً من قسم شرطة أول الرمل بطريق الحرية أنتقل على الفور قيادات المديرية و خبراء المفرقعات و الحماية المدنية و بالفحص تبين أن مصدر الصوت كشك كهرباء و لم يحدث ثمة إصابات أو تلفيات أو ولم يستدل على أية أثار لمواد متفجرة </t>
  </si>
  <si>
    <t xml:space="preserve"> بيان صادر عن وزارة الداخلية صرح مسئول مركز الإعلام الأمنى بوزارة الداخلية أنه فى إطار قيام بعض أعضاء جماعة الإخوان الإرهابية بإستخدام صفحاتهم على مواقع التواصل الإجتماعى للتحريض ضد ضباط الشرطة ونشر بياناتهم الشخصية فقد قامت الإجهزة المختصة بوزارة الداخلية بإستخدام التقنيات الحديثة من فحص فنى وتتبع البصمة الإلكترونية لتتبع تلك العناصر لضبطهم وتقديمهم للنيابة العامة حيث تمكنت من ضبط 7 من القائمين على إدارة تلك المواقع التى تبث التحريض على أحداث العنف وإستهداف المواطنين وتصنيع المتفجرات والتى تحمل عبارات التهديد وذلك على النحو التالى : ضبط المدعو أحمد عس طالب بكلية التجارة جامعة الأزهر ومقيم حلوان القاهرة والقائم على إدارة عدد 7 صفحات على موقع التواصل الإجتماعى فيس بوك للتحريض ضد ضباط الشرطة ونشر بياناتهم الشخصية وبتفتيش مسكنه تم ضبط الأتى : زجاجة متوسطة الحجم بداخلها كمية من المواد الصلبة والمختلطة بمادة بارود متفجرة سلاح أبيض سنجة 2 ماسك للوجه كيس بلاستيك يحوى كمية كبيرة من الكمامات الطبية كمية من الأوراق المطبوعة المعدة للتوزيع تدعو إلى العنف ضد الدولة مجموعة من المعلقات والكتابات المؤيدة لتنظيم جماعة الإخوان الإرهابى كما تم تتبع وضبط القائمين على 3 صفحات على موقع فيس بوك للتحريض ضد ضباط الشرطة ونشر بياناتهم الشخصية وهم : 1 المدعو محمد م ع – ومقيم كفرالشيخ والقائم على إدارة إحدى تلك الصفحات عقب تقنين الإجراءات تم إستهداف المذكور بمحل إقامته بدائرة مركز شرطة بيلا بمحافظة كفرالشيخ وتبين عدم تواجده o وبتفتيش مسكنه تم ضبط الأتى : كيسة حاسب حاسب محمول لاب توب سويتش راوتر مزود بخاصية الهوائى o حيث تبين إستخدامها فى عمل شبكة توزيع خدمات إنترنت داخلية لـ 5 أشخاص نظير أجر مادى 2 المدعو أحمد م م ومقيم العاشر من رمضان الشرقية والقائم على إدارة إحدى تلك الصفحات حيث قرر قيامه بتوصيل عدة وصلات إلى الشقق المجاورة له بمقابل مادى وبالفحص تبين أن إحدى الوصلات بمسكن البراء أم سن 21 طالب بكلية إعلام جامعة الأزهر ومقيم العاشر من رمضان وتم ضبط كيسة كمبيوتر المستخدمة فى الواقعة وبمواجهته إعترف بإرتكاب الواقعة 3 المدعو فرج مع ومقيم كفرالشيخ القائم على إدارة إحدى تلك الصفحات وبتفتيش مسكنه تم ضبط الأتى : 2 حاسب محمول لاب توب كيسة حاسب آلى 2 راوتر جهاز تقوية الإشارة 4 سويتش طبنجة صوت خزينة فارغة من الطلقات حيث تبين قيامه بعمل شبكة توزيع خدمات خدمة إنترنت داخلية 80 شخص بمقابل مادى كما تم تتبع وضبط القائمين على إدارة إحدى تلك الصفحات والتى تحرض ضد ضباط الشرطة ونشر بياناتهم الشخصية وهم : 1 المدعوة ميساء س ز مقيمة بمحافظة الشرقية القائمة على إدارة تلك الصحفة وتبين قيام نجلها بلال سم سن 18 طالب بعمل وصلة خدمة إنترنت لآخر يدعى معاذ عم سن 19 طالبة بكلية التجارة جامعة بنها ومقيم بذات العنوان o تم ضبط المذكوران : o بحوزة الأول : جهاز حاسب آلى محمول لاب توب وجهاز روتر o بحوزة الثانى : جهاز حاسب آلى وهاتف محمول بفحص تبين وجود آثار ودلائل لصور الصفحة المشار إليها وصفحات أخرى كما تم تتبع وضبط القائمين على إحدى الصفحات على موقع فيس بوك للتحريض ضد ضباط الشرطة ونشر بياناتهم الشخصية وهو: o المدعو خالد خخ مقيم بالقاهرة والقائم على إدارة تلك الصفحة ومشترك ضمن القائمين على إدارة 9 صفحات أخرى خاصة بالتحريض على العنف ضد ضباط الشرطة ونشر بياناتهم الشخصية وبحوزته جهاز حاسب آلى هذا وقد تم ضبط أجهزة الحاسب الآلى المستخدمة بحوزة المتهمين وبفحص الأجهزة تبين وجود دلائل وصور الصفحات المشار إليها تم إتخاذ الإجراءات القانونية قبل المتهمين وعرضهم على النيابات المختصة حيث وجهت لهم التهم التى تضمنها قانون العقوبات خاصة المواد أرقام 43 95 171 172 من قانون العقوبات التى تصل فيها العقوبات المقررة إلى السجن المشدد</t>
  </si>
  <si>
    <t>بيان صادر عن وزارة الداخلية صرح مسئول مركز الإعلام الأمنى بوزارة الداخلية بأنه صباح اليوم الأحد الموافق 2 الجارى وحال مرور حافلة تقل جنود شرطة بمنطقة رفح بشمال سيناء عقب إنتهاء فترة إجازتهم الميدانية تلاحظ لقوة التأمين المرافقة وجود إحدى العبوات على جانب الطريق تعاملت معها المدرعة المرافقة وتم تفجيرها عن بعد ولم يسفر ذلك عن وقوع أى إصابات أو تلفيات وتقوم الأجهزة الأمنية حالياً بالوقوف على خلفيات الحادث Press release Today morning, while a bus transporting police soldiers was passing by in Rafah, Northern Sinai, the escorting security force detected an improvised explosive device on road side and remotely detonated it leaving no injuries or damages Investigations are underway</t>
  </si>
  <si>
    <t>أصدرت الهيئة العامة للاستعلامات العدد الجديد من دوريتها الفصلية آفاق أفريقية باللغات العربية والانجليزية والفرنسية ويأتي الإصدار فى إطار دورها الإعلامى لخدمة القضايا الإستراتيجية المصرية وذلك لاستعراض الأبعاد المختلفة لقضية مياه النيل انطلاقا من المكانة المحورية لهذه القضية ضمن منظومة العمل الوطنى صرح السفير/ صلاح عبد الصادق رئيس الهيئة العامة للاستعلامات اليوم الاثنين الموافق 3/2/2014 أن العدد الجديد من الدورية يتضمن عدداًً من الموضوعات التى تستعرض جوانب مختلفة لقضية المياه بدءاً من المرجعية القانونية لاتفاقيات نهر النيل وتسوية نزاعات استخدامات الأنهار الدولية وأيضاً مبدأ الانتفاع المنصف لمياه النيل كما يستعرض العدد الضوابط القانونية الحاكمة لإنشاء المشروعات المائية على الأنهار الدولية ثم مبدأ التغير الجوهري فى الظروف الطبيعية وأثره على اتفاقيات حوض النيل إضافة إلى التعاون المائي بين حوض النيل وأضاف عبد الصادق بأنه حرصاً من الهيئة العامة للاستعلامات على وضع قضايا مصر الإستراتيجية وفى القلب منها قضية مياه النيل فى المكانة اللائقة من الناحية الإعلامية وبشكل علمى أصدرت الهيئة العدد رقم 39 من دورية أفاق أفريقية والذى يعد ثمرة تعاون علمي بين الهيئة ومركز الدراسات والبحوث القضائية التابع لمجلس الدولة فى محاولة علمية لبناء نموذج للتكامل والتعاون بين مؤسسات الدولة المصرية وأكد رئيس الهيئة على أهمية البعد الافريقى فى مجالات عمل الهيئة فى المرحلة المقبلة فى ظل ما أفرزته ثورة 30 يونيو من إعادة أولويات عمل مؤسسات الدولة بما يتوافق مع محددات السياسة الخارجية والأمن القومى لمصر حيث تواصل الهيئة رسالتها الإعلامية والتنموية فى هذا الخصوص عبر إصداراتها المختلفة وفى مقدمتها دورية آفاق أفريقية 3/2/2014</t>
  </si>
  <si>
    <t>نفى مسئول مركز الاعلام الامني وجود أي صفحات رسمية خاصة بوزارة الداخلية على مواقع التواصل الإجتماعي تحمل إسم قطاع الأمن الوطني مؤكداً على أن قطاع الأمن الوطنى بالوزارة يتلقى أي معلومات تمس الأمن الداخلي للبلاد على الأرقام 22647000 22646000 22645000 كما أكد على أن الوزارة سوف تتخذ كافة الإجراءات القانونية اللازمة تجاه القائمين على تلك الصفحات</t>
  </si>
  <si>
    <t>نفى الجيش المصري الخميس أن يكون وزير الدفاع المشير عبد الفتاح السيسي قد حسم أمر ترشحه للانتخابات الرئاسية مشيرا أن ما نقلته صحيفة السياسة الكويتية عنه في هذا الشأن اجتهادات صحفية وليست تصريحات مباشرة من السيسي وأضاف الجيش في بيان أصدره الخميس أن قرار ترشح السيسي لرئاسة من عدمه قرار شخصي سيحسمه بنفسه أمام أبناء الشعب المصري من خلال عبارات واضحة ومباشرة ولا تحتمل الشك أو التأويل وناشد المتحدث باسم القوات المسلحة وسائل الإعلام مراعاة الدقة حول ما تنشره بشأن الجيش المصري وقادته</t>
  </si>
  <si>
    <t>بيان صادر عن وزارة الداخلية إلحاقاً للبيان الصادر عن وزارة الداخلية مساء اليوم الأحد الموافق 9 فبراير الجارى بشأن ملاحقة بعض العناصر الإرهابية بمنطقة مزارع جمعية العاشر دائرة مركز شرطة الإسماعيلية والتعامل مع شخصان لقى أحدهما مصرعه وضبط الآخر المدعوهانى إبراهيم أحمد هارب من منطقة العريش بشمال سيناء 00 وبمناقشته أرشد عن ورشة لتصنيع المواد المتفجرة بتفتيشها تم ضبط خمس عبوات ناسفة كبيرة الحجم مزودة بتايمر وجاهزة للتفجير ماكينة لحام كميات كبيرة من أجهزة التايمر والمفجرات والأسلاك وعدد من التليفونات المحمولة والأدوات والمعدات التى تستخدم فى تصنيع العبوات الناسفة 00 هذا وتواصل الأجهزة الأمنية جهودها وإتخاذ كافة الإجراءات القانونية قبل الواقعة 922014م</t>
  </si>
  <si>
    <t>بيان وزارة الداخلية إستمراراً للجهود التى تبذلها أجهزة وزارة الداخلية لكشف غموض الحوادث الإرهابية التى وقعت خلال الفترة الأخيرة وتوجيه ضربات إستباقية للبؤر الإرهابية التى تسعى لتعكير السلم والأمن العام وإشاعة عدم الإستقرار وترويع المواطنين والتعدى على رجال الشرطة فقد أسفرت جهود فريق العمل عن كشف غموض الحادث الإرهابى الذى إستهدف قوة الكمين الأمنى بمنطقة صفط الشرقية بمحافظة بنى سويف والذى أسفر عن إستشهاد خمسة من رجال الشرطة حيث أشارت المعلومات إلى صدور تكليفات من قيادات تنظيم الإخوان الإرهابى لعضو المكتب الإدارى بمحافظة بنى سويف عبدالعليم عبد الله محمد طلبه بتكوين جناح عسكرى للتنظيم بالمحافظة يستهدف المنشآت الشرطية والعسكرية وأفرادها حيث قام بدوره بالتنسيق مع قيادى التنظيم خالد عمر عبد الواحد عبد الرحيم وتشكيل الجناح العسكرى الذى ضم كل من : 1 محمود محمد حسب الله عباس 2 عبد الرحمن سلامه محمد مصطفى 3 محمد ممدوح على أحمد القاضى 4 سيد قرنى محمد شافعى 5 أسامة خالد محمود أحمد شاهين 6 عمرو عمر رمضان 7 موسى محمد حلفاية محمد عطا 8 أحمد عيد ياسين مصطفى 9 عمرو أحمد طلب فيظ الله 10 معاذ سيد عبدالعظيم هيكل 11 محمود فرحات كامل فرج 12 شعبان حسين خالد جميعهم يقيمون بنطاق محافظة بنى سويف وبناء على إذن النيابة العامة تمكنت الأجهزة الأمنية من ضبط المتهمين من الأول حتى الخامس وبحوزتهم سلاح آلى – علم حركة حماس – 91 ألف جنيه – عدد من أجهزة اللاب توب تتضمن بعض الإصدارات التكفيرية ومن خلال إستكمال عناصر خطة البحث والتحرى ومناقشة المتهمين تم الوقوف على تحديد أدوارهم فى تنفيذ الحادث الإرهابى المشار إليه على النحو التالى : إضطلع الإخوانى خالد عمر عبدالواحد بعقد إجتماع للعناصر المرشحة للتخطيط لتنفيذ العملية وتوزيع الأدوار فيما بينهم والتى ضمت مجموعة الرصد والمعلومات : وقام بها عنصرى التنظيم الثانى والسادس حيث قاما برصد تحركات أفراد الكمين ومعرفة قوامه وتوزيع مهامه مجموعة التنفيذ : وضمت كل من المتهمين الثالث والرابع والسابع والثامن الذين إستقلوا سيارة دايوا بيضاء اللون ودراجتين بخاريتين وتسلحوا بأسلحة متنوعة وقاموا بإطلاق الأعيرة النارية صوب أفراد الكمين والتى إستشهد فيها رجال الشرطة مجموعة تدبير الإيواء والإقامة وتكفل بها المتهمين الثانى والخامس والعاشر وأضافت المعلومات وإعترافات المتهمين أنهم كانوا يخططون لإرتكاب العديد من الحوادث الإرهابية ومنها إستهداف بعض ضباط قطاع الأمن الوطنى وأفراد وسيارات الشرطة وعدد من رموز القوى السياسية بالمحافظة وقد جاءت إعترافات المتهم محمد ممدوح على أحمد القاضى عضو الجناح العسكرى للتنظيم و نجل القيادى الإخوانى ممدوح القاضى الذى شارك فى تنفيذ الحادث الإرهابى وإطلاق النيران على قوة الكمين على النحو التالى : ملحوظة الأعترافات مصورة لن يفلت مجرم من العقاب ولن ينجو قاتل من القصاص لن تغفل عيوننا عن ملاحقة كل من تسول له نفسه أن يعبث بأمن هذا البلد أو يهدد أمانه أو يروع المواطنين فيه نعدُ شعبنا العظيم ببذل الروح والدم لتأمين الوطن بسلاح القانون وعزيمة الرجال رحم الله شهداء مصر 922014</t>
  </si>
  <si>
    <t xml:space="preserve"> بيان وزارة الداخلية فى ظل ما تناولته بعض المواقع الصحفية والبرامج وبعض وسائل الإعلام من تلقى شكاوى من بعض المحبوسين إحتياطياً والمودعين فى السجون من الإدعاء بسوء معاملتهم أو تعرضهم للتعذيب فإن وزارة الداخلية تؤكد على عدم صحة تلك الإدعاءات وأن أجهزة الوزارة على إستعداد تام لتلقى أى شكوى من أى نزيل بالسجون المصرية للتحقق منها وتحقيقها وإتخاذ الإجراءات الحاسمه تجاه كل من يثبت تجاوزه أو تقصيره من رجالها فى ظل تغير عقيدة العمل بجهاز الشرطة والإصرار على الإلتزام بمعايير حقوق الإنسان والحفاظ على كرامته وترسيخ تلك المبادىء فى وجدان رجال الشرطة فى مختلف مواقعهم هذا فضلاً عن زيارة العديد من مؤسسات ومنظمات حقوق الإنسان لمختلف السجون واللقاء مع المودعين فيها والإطمئنان على أوجه الرعاية المقدمه إليهم والإستجابه للملاحظات التى يبدونها وكان آخرها صدور توجيهات السيد الوزير بنقل المحبوسين إحتياطياً من عدد من السجون إلى سجون القاهرة لتخفيف المعاناه عن أسرهم فى زيارتهم وإن الوزارة تؤكد مجدداً على ترحيبها بأى طلب من أى منظمة حقوقية سواء كانت رسمية أو أهلية لزيارة السجون المصرية والوقوف على حالة المودعين فيها وتهيب الوزارة بوسائل الإعلام التى تحرص على متابعة كل ما يثار فيها من أمور تتعلق بالشأن الأمنى وفحصه التحقق من مثل تلك الإدعاءات قبل ترويجها من خلال التواصل مع أجهزة الوزارة المعنيه للوقوف على حقيقتها فى إطار من الشفافية المطلقة وعدم التستر على مخطىء مهما كان حجم الخطأ </t>
  </si>
  <si>
    <t>مقتل 3 عنصر تكفيرى والقبض على 6 آخرين خلال حملة مداهمة أمنية بشمال سيناء قامت عناصر إنفاذ القانون من الجيش والشرطة صباح اليوم الثلاثاء الموافق 11 / 2 / 2014 بمداهمة مناطق حى الحصان الشيخ زويد – قرية الطويل العريش – الصرصورية رفح حيث أسفرت نتائج تلك المداهمات عن الآتـــى : - مقتل 3 من العناصر التكفيرية الخطرة التابعة لجماعة الإخوان الإرهابية والقبض على 6 آخرين خلال أعمال المداهمات - العثور على مدفع هاون 120 مم بقرية الطويل - ضبط مخزن بقرية الطويل وعثر بداخلة على 10 نظارة ميدان ليلى – نهارى جديدة – 16 تلسكوب قناصة – 24 سبية قناصة جديدة – 5 مجموعة مقابض قناصة جديدة - حرق 15 عشة والتى تستخدمها العناصر الإرهابية كقواعد إنطلاق لتنفيذ هجماتها الإرهابية ضد قوات الجيش والشرطة - تدمير عدد 7 فتحة نفق لتهريب الافراد والبضائع - نسف عدد 3 منزل بداخلها انفاق بمنطقة الصرصورية - حرق دراجة بخارية – عربة نصف نقل بدون أوراق أو لوحات معدنية والتى تستخدمها العناصر التكفيرية فى تنفيذ هجماتها الإرهابية ضد قوات الجيش والشرطة</t>
  </si>
  <si>
    <t>القبض على 13 فرد خلال حملة مداهمة أمنية بشمال سيناء قامت عناصر إنفاذ القانون من الجيش والشرطة صباح اليوم الاربعاء الموافق 12 / 2 / 2014 بمداهمة مناطق قرية الطويل بالعريش - الجندى المجهول برفح - منطقة بئر العبد حيث أسفرت تلك المداهمات على النتائج الآتيـــة : - القبض على 5 فرد من العناصر التكفيرية المواليه لجماعة الإخوان الإرهابية من بينهم 3 فرد من مواطنى قطاع غزه تسللا عبر الأنفاق إلى جانب 8 أفراد آخرين من المشتبه بهم وجارى فحصهم موقفهم أمنياً - تدمير عدد 8 فتحة نفق لتهريب الأفراد والبضائع ونسف 6 منازل المستخدمة كفتحات خروج للأنفاق بمنطقة الجندى المجهول - حرق دراجة بخارية - 3 عربة ملاكى بدون أوراق أو لوحات معدنية والتى تستخدمها العناصر التكفيرية فى تنفيذ هجماتها الإرهابية ضد قوات الجيش والشرطة</t>
  </si>
  <si>
    <t xml:space="preserve">أكد التقرير النهائى بلجنة الأزمات بوزارة الصحة حول الإضراب الجزئى للأطباء والصيادلة لليوم الأربعاء أن نسبة المشاركة فى الإضراب بلغت 15% بمشاركة 76 مستشفى من أصل 514 مستشفى تابعًا لوزارة الصحة وبلغ عدد المترددين على العيادات الخارجية بجميع المستشفيات على مستوى الجمهورية خلال اليوم 164 ألفًا و841 مواطنًا تلقوا الخدمة الطبية فى الوقت الذى لم تشارك فيه 8 محافظات بالكامل فى الإضراب بجانب عدم مشاركة جميع المستشفيات التابعة للأمانة العامة للصحة النفسية </t>
  </si>
  <si>
    <t xml:space="preserve"> بيان وزارة الداخلية إستشهد مساء أمس الأربعاء الموافق 12 الجارى الرقيب أحمد غريب سليمان المكلف بتأمين كنيسة السيدة العذراء بمنطقة عين شمس بالقاهرة إثر إصابته بطعنات غادره من عناصر إخوانية مشاركة فى إحدى المسيرات كما أصيب زميله الشرطى عبد الله رجب عبد الغنى بجروح وإصابات خطيرة نقل على إثرها للمستشفى وقد تمكنت الأجهزة الأمنية بمديرية أمن القاهرة فى الساعات الأولى من صباح اليوم من تحديد وضبط خمسة من المتورطين فى تلك الجريمة وبإرشادهم تم ضبط الأداة المستخدمة فى الحادث وتواصل الأجهزة الأمنية جهودها فى ملاحقة وضبط باقى المشاركين فى تلك الواقعة وإستمراراً للجهود فى ملاحقة العناصر الإرهابية من جماعة الإخوان الذين يخططون لإرتكاب أعمال العنف والإرهاب تجاه المواطنين وقوات الشرطة والجيش وإستهداف المنشآت وزرع العبوات الناسفة فى الشوارع والميادين فقد تمكن القول الأمنى المعين لتأمين الطريق الدائرى بنطاق أمن الجيزة من ضبط سيارة يستقلها ثلاثة من المنتمين لجماعة الإخوان الإرهابية بحوزتهم عبوة ناسفة موصلة بجهاز تليفون محمول ومجهزة للتفجير إعترفوا بإعتزامهم إستهداف قوات الشرطة وأرشدوا عن مخزن مُعد لتصنيع العبوات الناسفة بمنطقة كفر طهرمس بالجيزة وبمداهمة المخزن وتفتيشه تم ضبط ما يلى : بندقية خرطوش متعدده الطلقات وكمية من الذخيرة الخاصة بها 116 زجاجة مولوتوف معدة ومجهزة للإستخدام 2 عبوة ناسفة مجهزة بدائرة كهربائية موصلة بهاتف محمول أدوات ومعدات تصنيع العبوات المتفجرة كميات من المواد الكيميائية والبارود الأسود جوال كبير يحتوى على كميات من المسامير الصلب وكميات كبيرة من الزجاجات الفارغة والوقود </t>
  </si>
  <si>
    <t xml:space="preserve">وزارة الداخلية تنعى شهدائها الأبرار تؤكد على مواصلة جهود رجالها الأبطال فى مواجهة الإرهاب وحفظ أمن الوطن لن تثنى عزائمهم أعمال خسيسه تستهدف النيل من إستقرار البلاد </t>
  </si>
  <si>
    <t>جهود القوات المسلحة على مدار الأسبوع _ 1-القوات المسلحة تواصل ضرباتها الأمنية ضد العناصر الإرهابية والمتسللين عبر الحدود 2-قتل واصابة عدد 112 عنصر تكفيرى والقبض على عدد 69 أخرين من عناصر جماعة الإخوان الإرهابية 3-إكتشاف وتدمير عدد 49 فتحة نفق وضبط عدد 104 بندقية وعدد 12 5 ألف طلقة والقبض على عدد 294 متسلل _ - واصلت القوات المسلحة ضرباتها الناجحة لإقتلاع جذور الإرهاب من سيناء وتنفيذ عمليات التمشيط والمداهمة للأوكار والبؤر الاجرامية في العديد من المحافظات لضبط العناصر الإجرامية والمطلوبين جنائيا ومكافحة أعمال التسلل والتهريب عبر الحدود خلال هذا الاسبوع - فى محافظة شمال سيناء تمكنت عناصر الجيش الثانى الميداني من قتل وإصابة اكثر من 111 من العناصر التكفيرية المسلحة خلال اشتباكات عنيفة وتبادل مكثف لإطلاق النار مع قوات التأمين كما تم القبض على 69 أخرين منهم عناصر تنتمي لجماعة أنصار بيت المقدس الموالية لتنظيم الإخوان الإرهابى بالإضافة إلى عدد 3 فلسطينيين من سكان قطاع غزة متسللين عبر الأنفاق وضبط كميات من الاسلحة والذخائر و 10 نظارات ميدان و 16 تلسكوب قناصة و عدد 1 مدفع هاون وعدد من دوائر النسف والتدمير وأجهزة اتصال وأجهزة الحواسب الألية - كما اسفرت المداهمات عن تدمير سيارة محمل عليها رشاش عيار 14 5 مم وحرق وتدمير عدد 142 مقر ومنزل للعناصر التكفيرية وتدمير عدد 35 دراجة بخارية وعدد 3 عربة وبلدوزر بدون لوحات معدنية وذلك بمدن العريش ورفح والشيخ زويد وبئر العبد والقرى والزراعات المحيطة بهم - كما قامت عناصر حرس الحدود تعاونها عناصر الهيئة الهندسية للقوات المسلحة والجيش الثانى الميدانى بتمشيط ومداهمة المنطقة المتاخمة للشريط الحدودي مع قطاع غزة وتمكنت من اكتشاف وتدميرعدد 49 فتحة نفق ليصبح اجمالي الانفاق المكتشفة برفح عدد 905 نفق - وقد شددت قوات حرس الحدود من إجراتها الأمنية علي المعابر والمناطق الحدودية بكافة الإتجاهاتونشر كمائن ثابتة ودوريات سيارة علي طول الحدود بالتعاون مع تشكيلات ووحدات القوات المسلحة وتمكنت من القبض على عدد 294 فرد خلال محاولات للتسلل والهجرة غير الشرعيه منهم عدد 212 مصرى وعدد 80 من جنسيات أجنبية سودانى / سورى / تونسى وضبط عدد 104 بندقية خرطوش وأكثر من 11 250 ألف طلقة خرطوش وضبط عدد 36 ألف قاروصة سجائر مسرطنة مهربة و 8 أطنان من نباتات البانجو المخدر وكميات كبيرة من مادة الهيروين المخدرة وأجهزة للإتصال وتحديد المحل بواسطة القمر الصناعى GPS وضبط 10 عربات ودراجة نارية وعدد 31 متهم خلال محاولات لتهريب أطنان من الملابس والمواد الغذائية والطبية والبضائع والمئات من الماشية ورؤوس الاغنام المهربة عبر الحدود البرية والساحلية - وبنطاق المنطقة الغربية العسكرية ألقت دوريات حرس الحدود القبض علي تشكيل عصابى يضم 9 ليبيين و 4 سودانيين وبحوزتهم 8 سيارات وأجهزة إتصال بالقمر الصناعي خلال محاولتهم التسلل عبر الحدود الغربية والقبض على 4 مصريين و 29 سودانى وبحوزتهم عدد 32 جهاز للكشف عن المعادن وعدد 4 سيارات دفع رباعى و عدد 2 دراجة نارية وأجهزة إتصال بالقمر الصناعى خلال محاولتين للبحث والتنقيب عن خام الذهب في جنوب مصر ليصبح إجمالي الأجهزة المضبوطة للكشف عن المعادن 927 جهازاً حتى الان - وقد أثمرت الدوريات الأمنية المشتركة للقوات المسلحة ووزارة الداخلية على الطرق والمحاور الرئيسية بالعديد من المحافظات عن قتل أحد العناصر التكفيرية شديدة الخطورة يرتدي حزام ناسف وضبط 3 قنابل يدوية و 5 عبوات ناسفة عبارة عن إسطوانات غاز مملوءة بمادة TNT شديدة الانفجار وكميات من دوائر النسف والتدمير و 10 شكائر من مادة نترات الأمونيوم والأسمدة الكيماوية ضبط عدد 65 فرد من المطلوبين جنائيا وضبط 51 5 طن بضائع مهربة غير خالصة الرسوم الجمركية و 11 دراجة نارية و 5 سيارات ملاكي وعدد 2 سيارة نصف نقل بدون لوحات معدنية بمحافظات الاسماعيلية/ بورسعيد / الشرقية والقبض علي 6 من المخربين ومثيري الشغب خلال إحدى المسيرات بمحافظة الاسكندرية وضبط 5 من المطلوبين جنائيا بمحافظة المنيا وبحوزتهم 2 فرد خرطوش وبندقية خرطوش وكمية من الذخائر</t>
  </si>
  <si>
    <t xml:space="preserve"> بيان وزارة الداخلية فى ضوء توجيهات السيد محمد إبراهيم وزير الداخلية وإستمراراً لمواصلة جهود الأجهزة الأمنية فى ملاحقة وضبط العناصر الإرهابية والصادر بشأنها قرارات بالضبط والإحضار من قِبل النيابة العامة ومداهمة البؤرالإجرامية الخطرة فى ربوع البلاد فقد تمكنت أجهزة الأمن بمديريات أمن الوادى الجديد والفيوم والشرقية والمنيا بالتنسيق مع قطاع الأمن الوطنى ومصلحة الأمن العام وقطاع الأمن المركزى من ضبط عدد من العناصر الإرهابية والإجرامية على النحو التالى : مديرية أمن الوادى الجديد : قامت الأجهزة الأمنية بحملة تفتيشية مقننة تمكنت من ضبط أشرف هـ ت ومقيم مدينة الخارجة محافظة الوادى الجديد لقيامه بالإتجار بالأسلحة النارية والذخائر غير المرخصة وضُبط بحوزته بندقية خرطوش و 3 فرد محلى الصنع وطبنجة عيار 5,5 ملى وطبنجة صوت 42 طلقة خرطوش و 30 طلقة عيار 5,5 ملى و 70 طلقة صوت ومبلغ مالى مديرية أمن الفيوم : أكدت التحريات والمعلومات تواجد كلاً من : 1 أحمد أ ح شهرته هيثم الشاى سن 28 عاطل سبق إتهامه فى 12 قضية سرقات بالإكراه – نصب – خطف – شروع فى قتل محكوم عليه هارب فى 3 قضايا سرقات بالإكراه مقترنة بقتل وشروع فيه بالمؤبد ومطلوب ضبطه وإحضاره فى 7 قضايا سرقات بالإكراه أحدهم مقترنة بالقتل بالإضافة إلى 6 قضايا سرقة بالإكراه بدائرة قسم شرطة 6 أكتوبر بالجيزة 2 وشقيقه محمد سن 22 عاطل سبق إتهامه فى 7 قضايا سرقات بالإكراه – شروع فى قتل محكوم عليه هارب بالسجن المؤبد فى أحدهم ومطلوب ضبطه وإحضاره فى 6 قضايا سرقات بالإكراه وكذا حادث سرقة السيارة رقم ر ل د 819 داخل شقة بمدينة الفيوم وأنهما يتزعمان تشكيل عصابى تخصص فى السرقات بالإكراه المقترنة بالقتل والشروع فيه على الطرق الصحراوية والسريعة بدائرة المحافظة والمحافظات المجاورة وبإتخاذ الإجراءات الأمنية ومحاصرة المنزل المشار إليه وعند مشاهدة المتهمين للقوات بادروا بإطلاق أعيرة نارية بكثافة فبادلتهم القوات إطلاق الأعيرة النارية ولقيا مصرعهما بتفتيش الشقة تم ضبط الأتى : 3 بندقية آلية 1 بندقية FN طبنجة جهاز لاب توب أسفل العقار على 3 سيارات مُبلغ بسرقتهم تم إتخاذ كافة الإجراءات القانونية اللازمة حيال المتهمين المضبوطين كلٍ منهم على حده والعرض على النيابة التى باشرت التحقيق مديرية أمن الشرقية : تم ضبط حسن س ح مواليد 1981 ومقيم مركز أبو كبير محافظة الشرقية حال قيامه ببيع 2 خزينة آلى وخزينة بريتا وخزينة مسدس صوت و 25 طلقة عيار 7,62×54 و 21 طلقة آلى وقنبلة غاز وإدعى أن تلك المضبوطات خاصة بعضوى التكفير بلال محمد إبراهيم نصر الله و أحمد مأمون محمد سليمان والمحبوسين إحتياطياً على ذمة القضية رقم 3372013 حصر أمن دولة عليا مديرية أمن المنيا : أثناء مرور قوة مباحث مركز شرطة المنيا تلاحظ لهم محاولة إحدى السيارات الهرب لدى مشاهدتهم لسيارة الشرطة وإطلاق أعيرة نارية تجاه القوات والدخول بمدق بالمنطقة الصحراوية إلا أن القوات قامت بمطاردتهم وتمكنت من ضبط السيارة وتبين أنها تحمل رقم 70008 ملاكى المنيا قيادة المدعو جمال ع ع سن 22 فلاح ومقيم مركز شرطة سمالوط ولاذا شخصان كانا برفقته بالفرار وبتفتيش السيارة عثر بداخلها على الأتى : بندقية آلية عيار 7,62×39 و 2 خزينة داخل أحدهما 12 طلقة من ذات العيار بندقية خرطوش تسع 8 طلقات بندقية خرطوش بروحين بندقية خرطوش محلى بمناقشة المتهم أقر أنه كان برفقته كلٍ من : 1 موفق ع د 2 عبدالوكيل ع د ومقيمان بدائرة مركز شرطة سمالوط وحيازته للسلاح المضبوط بقصد الإتجار وبالكشف عن المتهمين الهاربين تبين صدور قرار من النيابة العامة بضبطهما فى القضية رقم 2062013 إدارى مركز سمالوط إقتحام مركز سمالوط والإستيلاء على أسلحة القسم وتكثف الأجهزة الأمنية جهودها لضبط المتهمان الهاربان هذا وتواصل الأجهزة الأمنية جهودها لضبط العناصر الإرهابية والإجرامية والتشكيلات العصابية لفرض السيطرة الأمنية وتحقيق أمن الوطن والمواطن 1422014</t>
  </si>
  <si>
    <t xml:space="preserve"> بيان وزارة الداخلية فى حوالى الساعة العاشرة مساء يوم السبت الموافق 15 الجارى تبلغ لقسم شرطة أول مدينة نصر بسماع دوى إنفجار بإحدى الشقق السكنية بإحدى العقارات بالحى العاشر دائرة القسم حيث إنتقلت على الفور الأجهزة الأمنية بمديرية أمن القاهرة ورجال الحماية المدنية وخبراء المفرقعات إلى مكان الواقعة وبالفحص تبين إصابة كلٍ من : 1 هاجر عماد محروس سن 18 جروح متفرقة بالجسم 2 دينا عماد محروس سن 15 جروح بالقدم اليمنى 3 عمرو عماد محروس سن 10 شظية بالرأس ونزيف بالمخ من جراء الإنفجار وبسؤالهم أفادوا بأنهم فى زيارة لدى صاحب الشقة المدعورامى محمد شحاته سن 38 خطيب الأولى مصاب بجروح متفرقة بالجسم وإن الإنفجار حدث نتيجة عبث شقيقهم الثالث بعلبة صفيح عَثر عليها أثناء لهوه خارج المنزل بالطريق العام وإصطحبها معه إلى داخل الشقة وأثناء معاينة الأجهزة الأمنية تلاحظ وجود علامات تحمل إشارة رابعة وصور للرئيس المعزول وبإستكمال الفحص عثر بداخل الشقة على 250 جرام من مادة TNT شديدة الإنفجار تم إتخاذ الإجراءات القانونية ونقل المصابين للمستشفى لتلقى العلاج وتستكمل الأجهزة الأمنية بمديرية أمن القاهرة المعاينات والفحص للوقوف على أبعاد وخلفيات الواقعة </t>
  </si>
  <si>
    <t>إبطال عبوتين ناسفتين وتدمير 10 أنفاق بشمال سيناء قامت قوات من الجيش الميدانى صباح اليوم السبت الموافق 15 / 2 / 2014 بمداهمة عدد من البؤر التكفيرية التابعة لجماعة الإخوان الإرهابية بمناطق الخروبة بالعريش - الشيخ زويد - رفح حيث أسفرت تلك المداهمات عن الآتى : - إبطال مفعول عدد 2 عبوة ناسفة تم زرعها بجوار مستشفى الشيخ زويد وعلى أحد جانبى طريق الجورة - تدمير عدد 10 نفق بضائع - أفراد بمناطق البراهمه - الحلوات - صلاح الدين - زعرب - الصرصورية - نسف وتدمير عدد 7 منازل تستخدم كفتحات أنفاق بمناطق الجندى المجهول - البرازيل - البراهمة - حرق عدد 5 عشة والتى تستخدمها العناصر التكفيرية كقاعدة إنطلاق لتنفيذ هجماتها ضد عناصر الجيش والشرطة</t>
  </si>
  <si>
    <t>القوات المسلحة تنجح فى إنقاذ 4 سائحين بالمنطقة الجبلية بسانت كاترين - نجحت عناصر البحث والإنقاذ التابعة للقوات الجوية بالتعاون مع عناصر حرس الحدود بالجيش الثالث الميدانى من الوصول إلى السائحين الأجانب الثمانية العالقين بمنطقة وادى الجبال بمدينة سانت كاترين نتيجة لسوء الأحوال الجوية والطبيعة الجغرافية الوعرة للمنطقة حيث عثر على 4 منهم أحياء و3 وفيات بينما يزال أحدهم مفقود وجارى البحث عنه حتى الآن - هذا وقد تلقى مركز العمليات الدائم للقوات المسلحة عصر اليوم طلب إستغاثة من مركز المعلومات التابع لمحافظة جنوب سيناء وعلى الفور أمر السيد المشير / عبد الفتاح السيسى النائب الأول لرئيس مجلس الوزراء القائد العام للقوات المسلحة وزير الدفاع والإنتاج الحربى بتخصيص طائرة بحث وإنقاذ ودفع دوريات مترجله من قوات حرس الحدود لتمشيط المنطقة المشار والبحث عن السائحين العالقين بها منذ يوم السبت الموافق 15 / 2 / 2014 والتى حالت الظروف الجوية الصعبة وحالة الإعياء التى نالتهم من إمكانية نزولهم من المنطقة الجبلية</t>
  </si>
  <si>
    <t>أذرع الجماعات الإرهابية قد تجاوزت مصر لتستهدف أبناء شعوب العالم - الحادث الإجرامي لن ينال من مصر وما يحدث يستهدف الأمة العربية والإسلامية والعالم - الأيادي الخفية وراء تلك الأعمال الإرهابية لن تنال مُرادها وستنقلب يوماً عليها - نأمل أن تتحمل وسائل الإعلام مسئوليتها في نقل ما تتعرض له مصر من خسة إلى العالم تُدين الهيئة العامة للاستعلامات الحادث الإرهابي الذي نال من الحافلة السياحية قرب منفذ طابا البري الأحد 16 فبراير 2014 وتتوجه بخالص العزاء لأسر الضحايا وتدعو بالشفاء العاجل للمصابين وفي تصريح للسفير صلاح عبد الصادق رئيس الهيئة العامة للاستعلامات قال إن ذلك الحادث الإرهابي الخسيس الجبان لن ينال من مصر وشعبها ولن يثنينا عن المُضي قُدماً نحو تحقيق استحقاقات خارطة الطريق وتحقيق الديمقراطية المنشودة في مصر ورأى عبد الصادق أن أذرع الجماعات الإرهابية قد امتدت لأبناء شعوب العالم أجمع مؤكداً على أن ما يحدث من إرهاب أصبح يستهدف الأمة العربية والإسلامية والعالم أجمع ولا ينفصل عن الأعمال الإرهابية السابقة عليه وأن مصر مصممه كل التصميم علي حماية ضيوفها الأجانب بكل الوسائل الممكنة وأضاف رئيس الهيئة بأن الأيادي الخفية التي تقف وراء تلك الأحداث أياً ما كانت؛ شخوصاً أو دولاً أو جماعات لن تنال مُرادها وستبوء أعمالها بالفشل ومن يدعم تلك الأعمال الدنيئة أو يمولها أو يخطط لها ويحرض عليها ستندثر أعماله وسيذكره التاريخ عند بيان الأمور وانقلاب الفعل على الفاعل وطالب رئيس الهيئة العامة للاستعلامات ممثلي وسائل الإعلام الدولية والمحلية بنقل آثار تلك الأعمال الإرهابية وأن تتحمل ما عليها من مسئولية في نقل ما تتعرض له مصر وضيوفها من أبناء شعوب العالم من خسة الأعمال إلى العالم الخارجي بما يدعم ويساند مصر وشعبها في اقتلاع جذور الإرهاب من مصر والعالم 18/2/2014</t>
  </si>
  <si>
    <t xml:space="preserve">جاء في بيان للمتحدث العسكري للقوات المسلحة أن جهة مجهولة تسمى مؤسسة بكرة العلمية لتنظيم المؤتمرات قامت بالاتصال برجال أعمال وشركات وبعض الشخصيات العامة ودعوتهم لحضور فعاليات مؤتمر كبير تحت اسم التاريخ الوطني للمؤسسة العسكرية المصرية والانتخابات الرئاسية رجال ومواقف وتضحيات وبطولات ولفت بيان المتحدث العسكري العقيد أحمد محمد علي والذي حصلت عليه CNN بالعربية إلى أن الدعوة للمشاركة في ذلك المؤتمر المزعوم في أحد الفنادق الكبرى بالقاهرة في 12 مارس/ آذار المقبل تتضمن أن رسوم الحضور تُقدر بـ1200 جنيه حوالي 180 دولار للفرد الواحد وأشار البيان إلى أن الجهة الداعية للمؤتمر أعلنت أن مقرر المؤتمر شخص يُدعى رشاد أحمد وأنه ينتمي للمؤسسة العسكرية ويحمل رتبة لواء أركان حرب ويعاونه شخص آخر يُدعى أسامة عبدالخالق يحمل نفس الرتبة وأكد المتحدث العسكري أن القوات المسلحة لا تشرف على أية مؤتمرات لها طابع سياسي - المتحدث العسكري كما أن القيادات العسكرية التي ادّعت الجهة المذكورة إشرافهم على المؤتمر المزعوم لا علاقة لهم بالمؤسسة العسكرية ولا وجود لهم على الإطلاق سواء في الخدمة أو بالمعاش وذلك بعد إجراء التحريات اللازمة والبحث في الأمر وأضاف أنه تم ضبط عدد من المنظمين للمؤتمر المذكور وهم شخص يُدعى محمد عبدالعظيم عبدالجواد حسن وآخر يُدعى مجدي حنفي محمود حسن وتم تحرير محضر جنح ضدهما بقسم حدائق القبة بعدما وجهت إليهم اتهامات بـ النصب والتزوير كما شدد المتحدث العسكري على أنه لم يتم تدشين أية حملة انتخابية رسمية حتى الآن باسم المشير عبدالفتاح السيسي - المتحدث العسكري حيث مازال وزير الدفاع يؤدى دوره كقائد عام للقوات المسلحة وسيعلن بنفسه قراره فيما يتعلق بالانتخابات الرئاسية المقبلة في التوقيت المناسب وحذر البيان ممن وصفهم بـ الأشخاص الذين يحاولون استغلال اسم المؤسسة العسكرية ورموزها في تحقيق مكاسب شخصية أو أعمال تخالف القانون داعياً المواطنين إلى الإبلاغ الفوري عن أي شخص يحاول جمع تبرعات أو الحصول على أموال لصالح الحملة الانتخابية للمشير السيسي أو المتاجرة باسم القوات المسلحة وقياداتها </t>
  </si>
  <si>
    <t xml:space="preserve">بيان صادر عن وزارة الداخلية اليوم الخميس 20 الجارى وعقب إنتهاء مراسم إحتفال فوز النادى الأهلى ببطولة كأس السوبر الأفريقى بإستاد القاهرة الدولى قامت مجموعة من الجماهير بترديد هتافات معادية للشرطة وإلقاء زجاجات المياه ومقاعد الإستاد وإطلاق الألعاب النارية والشماريخ تجاه القوات المكلفة بتأمين المباراه مما أسفر عن إصابة 10 ضباط و15 مجند وقد تمكنت القوات من إخلاء المدرجات وأثناء إنصرافهم قاموا بإضرام النيران بإحدى سيارات الشرطة وسيارتين ملاكى وعدد من الأشجار المحيطة بالإستاد وتمكنت القوات من إخماد الحرائق والسيطرة على الموقف وضبط عدد من مثيرى الشغب جارى إتخاذ الإجراءات القانونية قبلهم هذا وتقوم حالياً وزارة الداخلية بمدارسة إعادة النظر فى قرار حضور الجماهير مباريات كرة القدم </t>
  </si>
  <si>
    <t xml:space="preserve"> بيان صادر عن وزارة الداخلية الأجهزة الأمنية تواصل ضرباتها الأمنية ضد عناصر تنظيم الإخوان الإرهابى وتتمكن من ضبط 14 من قيادات التنظيم الإرهابى حال إجتماعهم بإحدى القرى بمحافظة المنيا وجهت الأجهزة الأمنية بوزارة الداخلية ضربة أمنية إستباقية لتنظيم الإخوان الإرهابى حيث تمكن جهاز الأمن الوطنى من تحديد العناصر القيادية للتنظيم والتى تتولى تنفيذ التحركات العدائية بنطاق محافظة المنيا وقد وردت معلومات تفيد إعتزام تلك العناصر من عقد لقاء سرى بتاريخ 18 فبراير الجارى بمنزل أحد قيادات التنظيم ويدعى على محمود عبداللطيف فتح الباب والمقيم بقرية الشراينة مركز سمالوط بمحافظة المنيا لمدارسة خطط تحركهم خلال الفترة القادمة وعقب إتخاذ كافة الإجراءات القانونية قامت قوة مشتركة من قطاع الأمن الوطنى ومصلحة الأمن العام وقطاع الأمن المركزى بمداهمة منزل المذكور وتمكنت من ضبط 14 من قيادات التنظيم الإرهابى حال إجتماعهم وعثر بحوزتهم على كمية كبيرة من الأوراق التنظيمية تضمنت ما يلى : محررات بقيمة المبالغ المالية المخصصة لبعض عناصر التنظيم الهاربين محرر خطى يتضمن تكليفات قيادات التنظيم الإرهابى لعناصرة بالتظاهر خلال الفترة الماضية مجموعة من الأوراق تناولت سيناريوهات كيفية مواجهة الدولة خلال الفترة القادمة بعناوين كسر الشرطة , الإنهيار الإقتصادى , إرباك النظام الحالى , الألاعيب والحيل , تحويل الثورة إلى معارضة , تزايد الإضطرابات والفوضى فى محيط قناة السويس مجموعة كبيرة من الكتب لبعض دعاة التنظيم الإرهابى أجهزة كمبيوتر وعدد من الفلاشات تم إتخاذ كافة الإجراءات القانونية اللازمة حيال المتهمين </t>
  </si>
  <si>
    <t>صرح المتحدث الرسمي لوزارة الخارجية السفير الدكتور بدر عبد العاطي أن وزارة الخارجية تتابع بشكل مكثف بالتنسيق مع السلطات الليبية حادث مقتل سبعة مواطنين مصريين البشع والذي وقع مساء أمس في قرية جروثة بإحدى ضواحي مدينة بنغازي شرق ليبيا وأضاف المتحدث أن المعلومات الأولية تفيد بأن الحادث وقع مساء أمس ما بين الساعة العاشرة والنصف والحادية عشرة حيث قامت مجموعة من الملثمين بالهجوم على أحد المباني التي يقطنها مصريون واقتحموا الدور الأول من المبني ثم اقتادوا ثمانية مواطنين مصريين وأضاف المتحدث أنه طبقاً لرواية المواطن المصري الذي تمكن من الفرار من المختطفين فإن أسماء المصريين السبعة الذين تم اختطافهم هي على النحو التالي: طلعت صديق بباوي هاني جرجس حبيب ندهي جرجس حبيب فوزي فتحي صديق ادوارد ناشد بولس أيوب صبري توفيق سامح روماني توفيق وذكر المتحدث أنه طبقاً للسلطات الليبية فقد تم اكتشاف الجثث اليوم في إحدى ضواحي بنغازي اليوم وهي مقيدة وتعرضت لإطلاق الرصاص موضحاً أن السلطات الليبية نقلت الجثث إلى مستشفى 1200 سرير في بنغازي وأضاف عبد العاطي أن السفارة المصرية في طرابلس والقنصلية العامة في بنغازي تتعاونان مع المواطنين الناجين من المقيمين في نفس المبني مع الضحايا وكذلك مع السلطات الليبية لإنهاء الإجراءات واستلام الجثث وشحنها للقاهرة تمهيداً لتسليمها لذويهم ودفنها في أرض الوطن وقال المتحدث أن مصر تتوقع من الجانب الليبي سرعة التحقيق في هذه الجريمة البشعة والتعرف علي ملابساتها وموافاة الجانب المصري بنتائج التحقيقات قي أسرع وقت ممكن وتسليم الجناة إلى العدالة</t>
  </si>
  <si>
    <t>اعلن بيان رسمي في اعقاب اجتماع طارئ للحكومة عن قرار الحكومة نظرا الى ظروف البلاد الحالية تقديم استقالتها الى رئيس الجمهورية عدلي منصور وياتي الاعلان مع الدعوة الى تنظيم انتخابات رئاسية قبل منتصف نيسان/ابريل ولا يخفي قائد الجيش المشير عبد الفتاح السياسي وزير الدفاع ونائب رئيس الوزراء نيته الترشح للرئاسة ولكن يتعين عليه قبل ذلك الاستقالة من الحكومة والتخلي عن منصبه العسكري أو أن يتقاعد وقبيل نشر البيان اعلن هذه الاستقالة عبر تلفزيون الدولة رئيس الوزراء المصري حازم الببلاوي الذي عين بعد عزل الجيش الرئيس الاسلامي محمد مرسي وصرح الببلاوي الحكومة عندما قبلت تولي المسؤولية كان من باب الحرص في هذا الوقت والتحدي لإخراج مصر من النفق الضيق مشيدا بعمل الشرطة والجيش الذي يقمع منذ مطلع تموز/يوليو انصار مرسي وتابع أن المسؤولية الكبيرة على الشعب فالبلد معرضة حاليا لمخاطر كثيرة وهو ليس وقت المطالب الفئوية والمصالح الشخصية مرحبا باجراء الاستفتاء على الدستور في موعده في مطلع كانون الثاني/يناير الذي شكل المرحلة الاولى في الانتقال الديموقراطي الذي وعد به الجيش في مطلع تموز/يوليو</t>
  </si>
  <si>
    <t>بيان وزارة الداخلية تمكنت الأجهزة الأمنية بوزارة الداخلية من رصد وتحديد عدد 12 من الخلايا التنظيمية العنقودية لتنظيم الإخوان الإرهابى بمحافظات القاهرة السويس البحيرة إضطلع عناصرها بتنفيذ العديد من العمليات الإرهابية الأخيرة تفجير 20 محول كهربائى حرق عدد من سيارات ضباط الشرطة والمواطنين – حرق نقطة مرور بالتجمع الخامس وعقب تقنين الإجراءات تم إستهداف عناصر تلك الخلايا وضبط 19 من بينهم أربعة أحداث أثناء بداية فترة إعدادهم بمعرفة القيادى الإخوانى سيف الإسلام محمد كامل بأحد الحدائق العامة بمدينة نصر وذلك فى إطار مخطط إخوانى لإستقطاب عناصر جديده للإنضمام للتنظيم الإرهابى والإستعانة بهم فى تنفيذ مخططاتهم الإرهابية وبتفتيش محال إقامتهم وشقتين سكنيتين بمحافظة السويس يتخذونها كمخزن تم ضبط الآتى كميات كبيره من البارود والبلى وزجاجات الملوتوف مواد سائلة قابلة للإشتعال أسلحة بيضاء أقنعة غاز قفازات ألعاب نارية كاميرات تصوير صواعق كهربائية ملابس عسكريه بوسترات خاصة بالجماعة الإرهابية– سيارتين تم إتخاذ الإجراءات القانونية قبل المضبوطين حيث أمرت النيابة العامة بإخلاء سبيل الأربعة أحداث حرصاً على مستقبلهم خاصةً وأنهم كانوا فى طور الإستقطاب والتجنيد ولم يتورطوا ولم يكلفوا بأية أعمال عدائية وعقب توجيه والنصح والإرشاد لهم وأخذ التعهد اللازم على ذويهم بحسن رعايتهم هذا وتكثف الأجهزة الأمنية جهودها لضبط جميع العناصر المرتبطة بتلك الخلايا</t>
  </si>
  <si>
    <t xml:space="preserve">أكد مسئول بإسعاف الشرقية لـ اليوم السابع أنه تم نقل عقيد القوات المسلحة الذى أصيب اليوم على يد مسلحين بطلق نارى إلى المستشفى العسكرى بالقاهرة لاستكمال علاجه كان العقيد عصام محمد المحلاوى 42سنة مقيم بقرية بنهاى مركز الزقازيق قد تعرض لإطلاق نيران على يد مسلحين ملثمين بطريق بلبيس ناحية قرية الحصة قبل أن يفروا هاربين </t>
  </si>
  <si>
    <t xml:space="preserve"> بيان صادر عن وزارة الداخلية إلحاقاً للبيان الصادر عن وزارة الداخلية أمس الثلاثاء الموافق 25 فبراير الجارى بشأن قيام عدد 400 من عناصر تنظيم الإخوان الإرهابى بمسيرة بمنطقة بهتيم دائرة قسم شرطة ثان شبرا الخيمة ومحاولتهم التعدى على فرع شرطة نجده شبرا الخيمة ببهتيم وإلقاء زجاجات المولوتوف وإطلاق أعيرة خرطوش 0 فقد تمكنت الأجهزة الأمنية من ضبط عدد من مثيرى الشغب والمشاركين فى تلك الأعمال وهم كلٍ من: 1 محمد ع ع سن 20 طالب 2 أحمد فع سن 35 مدرس لغة عربية 3 إسلام عا سن 28 مهندس ميكانيكا 4 حسن سح سن 22 حاصل على ليسانس حقوق 5 أحمد س ع سن 20 عامل 6 مروان س س سن 19 طالب 7 عادل إح سن 21 طالب 8 أحمد سم سن 21 طالب بكلية الأعلام 9 حامد ك ج سن 23 طالب بكلية الطب 10 إبراهيم لا سن 56 مهندس 11 محمد عا سن 30 موظف 12 أحمد ع ا سن 18 عامل 13 محمد ح م سن 18 طالب 14 على س ع سن 18 طالب 15 عبدالله م ع سن 16 طالب 16 أحمد س ي سن 15 طالب 17 حسن خ أ سن 40 طبيب بشرى 18 خالد ع ا سن 20 عامل 19 سعودى ع س سن 42 موزع أدوات مدرسية وبحوزتهم عدد 4 شمروخ العاب نارية عدد 10 بلى زجاجى عدد 4 فارغ طلقة خرطوش 12 ملى عدد 2 فارغ طلقة بلى عدد 9 شال و7 علامة ورقية عليها علامة رابعة تم إتخاذ كافة الإجراءات القانونية قبل الواقعة </t>
  </si>
  <si>
    <t>المشير السيسى يصدق على تخصيص طائرة عسكرية لنقل جثامين ضحايا شرق ليبيا صدق السيد المشير / عبد الفتاح السيسى القائد العام للقوات المسلحة وزير الدفاع والإنتاج الحربى على تخصيص طائرة عسكرية لنقل جثامين ضحايا المصريين 7 المقتولين شرق ليبيا من القاهرة إلى مطار سوهاج لتسليم جثثهم الى ذويهم وسوف تتحرك الطائرة العسكرية من مطار الماظة لنقل الجثامين فور وصولهم إلى مطار القاهرة الدولى والمقرر وصولهم في الساعة الواحدة من ظهر اليوم وتتقدم القوات المسلحة بخالص العزاء لأسر الضحايا وتدعو الله أن يلهم ذويهم الصبر والسلوان</t>
  </si>
  <si>
    <t>مباحث أبوتيج تنجح فى ضبط أحد عناصر تنظيم الإخوان الإرهابى لقيامه بتحريض عدد من أصحاب الصيدليات ومديريها بالإضراب عن العمل لإثارة الفوضى بين المواطنين أكدت تحريات مباحث قسم شرطة أبوتيج قيام جمال ف أ أ سن 51 صيدلى حر ومقيم ببندر أبو تيج وله إقامة أخرى بقرية بدائرة المركز بتحريض عدد من أصحاب الصيدليات ومديريها بالإضراب عن العمل بها وذلك عن طريق محاولة إعطاء البعض مبالغ مالية نظير ذلك وتهديد البعض الأخر لإثارة الفوضى بين المواطنين وبالتحرى عن المذكور تبين أنه من عناصر تنظيم الإخوان الإرهابى ومطلوب ضبطه وإحضاره فى القضية رقم 3059 ادارى القسم لسنة 2013م التحريض والإشتراك فى التظاهر عقب تقنين الإجراءات تم إستهداف المذكور وضبطه وبحوزته عدد من المنشورات والشعارات الخاصة بتنظيم الإخوان الإرهابى بيان بالصيدليات التى تم التنبيه عليها من قبله للإضراب عن العمل جهاز لاب توب 2 كمامة تم إتخاذ كافة الإجراءات القانونية والعرض على النيابة التى باشرت التحقيق</t>
  </si>
  <si>
    <t>بيان وزارة الداخلية فى أعقاب ما شهدته مباراة كرة القدم بين النادى الأهلى ونادى الصفاقسى التونسى من أحداث مؤسفة نجح خلالها الأمن فى إحتواء أزمة مفتعلة من بعض الجماهير كادت أن تؤدى إلى عواقب وخيمة فقد تم مدارسة موقف حضور الجماهير فى المباريات خلال المرحلة الحالية حرصاً على سلامة الجماهير وحمايتهم من عناصر تسعى إلى إفتعال أحداث تؤدى إلى تداعيات أمنية وقام إتحاد كرة القدم المصرى بإخطار الإتحاد الإفريقى بإقامة مباراة نادى الزمالك ونادى كابو سكورب الأنجولى اليوم بدون جمهور وتؤكد وزارة الداخلية أن قرار إقامة المباراة بدون جمهور يأتى حرصاً على سلامة الجماهير وخروج المباراة بالشكل الرياضى اللائق وتجنباً لإمكانية إفتعال أية أحداث وإستغلالها لصناعة أزمة تؤثر سلباً على سير المباراة وموقف نادى الزمالك وتناشد الوزارة روابط مشجعى نادى الزمالك التفاعل الإيجابى مع قرار الإتحاد وإعلاء مصلحة ناديهم وتؤكد أنها على ثقة بتفهمهم لدقة الظروف ومتطلبات المرحلة الراهنة</t>
  </si>
  <si>
    <t>الخارجية تتابع باستياء وقلق بالغين حوادث الاعتداء علي المصريين بليبيا تتابع وزارة الخارجية تتابع باستياء شديد وقلق بالغ الحوادث المتكررة التي يتعرض لها المصريون في ليبيا وآخرها الحادث الإجرامي البشع الذي وقع صباح اليوم 2 مارس 2014 حيث قام أحد المسلحين بإطلاق الرصاص علي المواطن المصري سلامة فوزي طوبيا المقيم بمدينة بنغازي شرقي ليبيا خلال تواجده بمحل بيع الخضروات الذي يعمل به بمنطقة الماجوري ببنغازي حيث أصيب في الرأس وتم نقله إلى مستشفى 1200 سرير الليبي في بنغازي في حالة حرجة للغاية وتجدد وزارة الخارجية مطالبة السلطات الليبية بسرعة التحقيق في ملابسات حادث اليوم وموافاتنا بنتائج التحقيقات في ملابسات الحادث الإرهابي البشع الذي أسفر قبل عدة أيام عن مقتل سبعة مواطنين مصريين وضرورة تقديم الجناة القتلة للعدالة لينالوا جزاؤهم كما تطالب الوزارة الحكومة الليبية بتحمل كامل مسئولياتها بتوفير الأمن والحماية للمواطنين المصريين المقيمين علي الأراضي الليبية أو المسافرين إليها ومرة أخري تهيب وزارة الخارجية بالمصريين المسافرين إلى ليبيا أو المقيمين علي أراضيها بتوخي أقصى درجات الحيطة والحذر عند تنقلاتهم داخل ليبيا حرصا على أمنهم وسلامتهم الشخصية في ضوء الأوضاع الأمنية الراهنة هناك والعمل على مراجعة القطاع القنصلي بوزارة الخارجية والسفارة والقنصلية المصرية فى طرابلس وبنغازي في حالة وجود شكاوي أو مشكلات تواجههم هناك</t>
  </si>
  <si>
    <t xml:space="preserve">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فى إطار جهود أجهزة البحث الجنائى بمديرية أمن البحيرة لتحديد وضبط مرتكبى واقعة إشعال النيران بسيارة الشرطة المخصصة للمقدم رئيس وحدة مكافحة جرائم سرقات السيارات بالمديرية حال تواجدها أسفل مسكنه بدائرة قسم شرطة دمنهور فقد تم تشكيل فريق بحث توصلت جهوده إلى تحديد العناصر الإرهابية مرتكبى الواقعة ووقائع آخرى مماثلة حيث تبين تدشينهم لبعض المواقع الإلكترونية منها جرين بيس مولوتوف حركة إعدام ستاراً لهم وتكوينهم مجموعات تمويل وتجنيد رصد صناعة وسائل التنفيذ مولوتوف تنفيذ الإعتداءات تأمين وتغطية الهرب عقب التنفيذ لجان تختص بنشر وقائع أفعالهم على مواقع التواصل الإجتماعى للتحريض على إستخدام العنف ضد سيارات وضباط وأفراد الشرطة وهم كلٍ من : 1 عمار كمال إبراهيم عبدالفتاح – سن 33 2 نور الدين محروس فؤاد الجويلى – سن 16 3 حمزة يحيى عبدالفتاح القويعى – سن 24 4 أحمد فتحى شريف – سن 15 5 محمود عادل عبدالعزيز القطرى – سن 21 6 إسلام فتحى عبدة عاصى – سن 21 7 بسام فتحى عبده بديع – سن 19 8 مازن وائل محمد عبدالسلام – سن 18 9 خالد حسين فتحى الزواوى – سن 19 10 عمار يحيى محمد رمضان – سن 18 11 مصطفى أحمد يحيى الشرقاوى – سن 17 ومقيمين جميعاً بدائرة قسم شرطة دمنهور عقب تقنين الإجراءات وإتخاذ كافة التدابير الأمنية اللازمة تم إستهداف المتهمين بعدة مأموريات أسفرت عن ضبطهم جميعاً وبحوزتهم عدد كبير من الشعارات الخاصة بتنظيم الإخوان الإرهابى كمية من الألعاب النارية وحدات تخزين محمل عليها فعاليات تنظيم الإخوان الإرهابى وبعض المنشورات التحريضية أجهزة هواتف محمولة محمل عليها رسائل خاصة بالتكاليف والخروج فى مسيرات مؤيدة لتنظيم الإخوان الإرهابى وكذا رسائل تحريضية على شراء المواد البترولية للإعتداء بها على القوات حال مواجهتها لتلك المسيرات بمواجهتهم إعترفوا بالإشتراك مع عدد من المتهمين الهاربين تم تحديدهم وجارى إستهدافهم وضبطهم فى إرتكاب عدد من الجرائم ودور كلٍ منهم فيها من تمويل وتجنيد وتحريض ومساعدة وتنفيذ وذلك على النحو التالى : جريمة إضرام النيران بسيارة الشرطة المخصصة للمقدم رئيس وحدة مكافحة جرائم سرقات السيارات بالمديرية حال تواجدها أسفل مسكنه بدائرة قسم شرطة دمنهور جريمة إضرام النيران بسيارة خاصة بأحد المواطنين إعتقاداً منهم أنها تخص أحد ضباط الشرطة العاملين بالمديرية والمقيم سكناً بذات منطقة مالك السيارة جريمة إضرام النيران بسيارة منسق حملة كمل جميلك بالبحيرة وذلك لإحداث فتنة سياسية وإجتماعية بين فئات المجتمع ودحض الشعور المتنامى بالتأييد لدى المواطنين لجهاز الشرطة تم إتخاذ كافة الإجراءات القانونية اللازمة حيال المتهمين وما إرتكبوه من جرائم والعرض على النيابة التى باشرت التحقيق وجارى تكثيف الجهود لضبط المتهمين الهاربين </t>
  </si>
  <si>
    <t xml:space="preserve">مديرية أمن المنوفية الأجهزة الأمنية بالمنوفية تتمكن من ضبط عناصر من تنظيم الإخوان أثناء محاولتهم إضرام النيران بسيارة شرطة تجمع 200 شخص من تنظيم جماعة الإخوان الإرهابى امام قرية موف مون السياحية الكائنة بالبر الشرقى بمدينة شبين الكوم بالمخالفة لقانون التظاهر وقاموا بغلق الطريق وترديد الهتافات المناهضة للقوات المسلحة والشرطة حيث تصادف مرور سيارة شرطة قيادة الرقيب سائق معتمد على محمد من قوة مركز شرطة الشهداء حال عودتها من مأمورية فقام المتجمعين بإستيقاف السيارة والتعدى على قائدها وإحداث إصابته كدمات بالصدر ونزيف بالبطن وتم نقله إلى المستشفى لإسعافه ثم قاموا بإشعال النار بالسيارة مُستخدمين زجاجات المولوتوف وبعض المواد المساعدة على الإشتعال والتعدى على بعض المواطنين على الفور إنتقلت الأجهزة الأمنية وتمكنت من إخماد الحريق بالسيارة وتم ضبط عدد من مرتكبى الواقعة وهم كلٍ من : 1 إيمان س ع سن 25 وبحوزتها حقيبة يد بداخلها إشارات ومتعلقات خاصة بجماعة الإخوان الإرهابية مبلغ مالى 4100 جنيه لاب توب 2 محمد ع م سن 19 وبحوزته حقيبة كف بداخلها 5 زجاجات مولوتوف 3 محمد ر م سن 20 وبحوزته حقيبة كف بداخلها 8 زجاجات مولوتوف 4 إبراهيم ع إ سن 20 وبحوزته حقيبة كف بداخلها 6 زجاجات مولوتوف جالون من البنزين و 12 شخص أخر تم إتخاذ كافة الإجراءات القانونية اللازمة حيال تلك الواقعة </t>
  </si>
  <si>
    <t>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تلاحظ للخدمات الأمنية المعينة لمتابعة الحالة الأمنية بدائرة قسم شرطة المرجح تجمع 800 شخص من مؤيدى تنظيم الإخوان الإرهابى بمنطقة مزلقان عين شمس بدائرة قسم شرطة المرج وقيامهم بإشعال النيران بإطارات السيارات وتعطيل حركة المرور وإطلاق الأعيرة النارية والخرطوش على المواطنين والقوات حيث أسفر ذلك عن إحتراق 2 سيارة خاصة بالمواطنين حال توقفهما بمنطقة الأحداث ووفاة مواطن إثر إصابته بطلق نارى وإصابة ضابط ومجند من قوات الأمن المركزى وكذا إصابة 17 مواطن بإصابات مختلفة وقد قامت القوات بالتصدى لهم وتفريقهم وضبط أحدهم ويدعى عبدالله ع م سن 31 محاسب بمخزن سجاد بدائرة القسم ومقيم بذات الدائرة وأخرين بمناقشته إعترف بإنتمائه لتنظيم الإخوان الإرهابى وسابقة قيامة بإطلاق النيران على القوات والمواطنين خلال مظاهرات الجماعة بإستخدام أسلحة نارية يحتفظ بها داخل المخزن عمله على الفور إنتقلت قوة أمنية وتمكنا بإرشاده من ضبط بندقية خرطوش محلية الصنع عيار 12مم و2 فرد خرطوش عيار 12مم و10 طلقات من ذات العيار داخل المخزن المشار إليه تم إتخاذ كافة الإجراءات القانونية اللازمة حيال الواقعة والعرض على النيابة التى باشرت التحقيق</t>
  </si>
  <si>
    <t>بيان صادر عن وزارة الداخلية تمكنت الأجهزة الأمنية بوزارة الداخلية اليوم 7 مارس الجارى من إحباط تحرك محدود لعناصر تنظيم الإخوان الإرهابى عقب صلاة الجمعة ببعض المناطق بعدد من المحافظات وضبط عدد 47 من تلك العناصر من بينهم 6 تم ضبطهم بالسويس وبحوزتهم 2 سلاح خرطوش وعدد من طلقات الخرطوش وكذا ضبط المدعو عادل سيد قاسم شعبان – من العناصر التكفيريه والسابق ضبطه فى واقعة إغتيال الدكتور رفعت المحجوب رئيس مجلس الشعب الأسبق حال قيامه وآخرين بأعمال شغب والتعدى على الأهالى والممتلكات الخاصة بمحافظة الفيوم وبحوزته 2 قنبلة يدوية – بطارية – مفجر – مطواة – صورة من شيك صادر لصالحة عن بنك قطر الوطنى بتاريخ 332014م بمبلغ 5000 جنية كما تمكنت قوات الشرطة من السيطرة وفض مسيرة للجماعة الإرهابية بالحى العاشر بمدينة نصر والتعامل مع عناصر مسلحة بمنطقة عين شمس بالقاهرة قامت بإطلاق الأعيرة النارية والخرطوش بصورة عشوائية حيث تعاملت معهم قوات الشرطة بحذر شديد حرصاً على سلامة قاطنى تلك المنطقة وتم السيطرة على الموقف وتحديد تلك العناصر وتكُثف أجهزة البحث الجنائى جهودها فى ملاحقتهم وضبطهم وما بحوزتهم من أسلحة وقد أسفرت تلك المواجهات عن إصابة 4 من رجال الشرطة بالسويس برش خرطوش بأماكن متفرقة بالجسم تم نقلهم إلى المستشفى للعلاج كما تمكنت الأجهزة الأمنية صباح اليوم من ضبط عدد 12من عناصر التنظيم الإرهابى الصادر بشأنهم قرارات بالضبط والإحضار من قبل النيابة العامة 3 بالقليوبية – 2 بالدقهلية – 2 بالمنوفية – 1 أسوان – 4 البحر الأحمر تم فرض السيطرة الأمنية تجاه كافة الوقائع وإتخاذ الإجراءات القانونية قِبلها وتم تكثيف الدوريات الراكبة المسلحة بالشوارع والميادين للتعامل الفورى مع ما يستجد من أحداث وجارى المتابعة</t>
  </si>
  <si>
    <t xml:space="preserve">بيان وزارة الداخلية إستشهد مساء اليوم 6 الجارى أمين الشرطة سعد أمين درغام من قوة منفذ رفح إدارة أمن الموانئ بمديرية أمن شمال سيناء إثر قيام مجهولين بإطلاق النيران عليه بدائرة قسم ثان العريش عقب إنتهاء خدمته وتقوم الأجهزة الأمنية حالياً بفرض طوقاً أمنياً بمحيط المنطقة لتعقب الجناه وضبطهم والسلاح المستخدم هذا وتنعى وزارة الداخلية ببالغ الحزن أسرة شهيد الواجب </t>
  </si>
  <si>
    <t xml:space="preserve">تعقيباً على قيام مجموعة من الدول بالتوقيع على بيان يتضمن التعبير عن القلق إزاء أوضاع حقوق الإنسان والحريات في مصر ذكر المتحدث الرسمي باسم وزارة الخارجية أن البيان المشار إليه تضمن عدداً من النقاط الايجابية في مقدمتها إدانة أعمال العنف والإرهاب التي تشهدها سيناء ومناطق أخرى في البلاد والترحيب بإنشاء لجنة لتقصي الحقائق في أحداث العنف التي تلت 30 يونيو وحتى الآن والإشادة بما تضمنه الدستور الجديد من مواد إيجابية تكفل الحقوق والحريات واستدرك المتحدث بالقول بأن البيان تضمن الإعراب عن القلق إزاء تطور أوضاع حقوق الإنسان في مصر وهو ما يعكس قدراً من عدم التوازن والدقة خاصة عند تناوله لما أسماه الاستخدام المفرط للقوة من جانب أجهزة الأمن الأمر الذي يجافي الواقع حيث أن التعليمات الواضحة الصادرة من الحكومة تؤكد على مواجهة أعمال العنف والإرهاب بأقصى درجات ضبط النفس ووفقاً لأحكام القانون وشدد المتحدث على أنه لا توجد أية اعتقالات عشوائية وإنما تتم أي عملية احتجاز تنفيذاً لأوامر ضبط وإحضار من النيابة العامة ووفقا لأحكام القانون منوهاً باستقلالية ونزاهة القضاء المصري </t>
  </si>
  <si>
    <t xml:space="preserve"> بيان صادر عن وزارة الداخلية صرح مسئول مركز الإعلام الأمنى بوزارة الداخلية بأنه فى إطار جهود أجهزة البحث الجنائى بمديرية أمن الدقهلية بالتنسيق مع قطاعى الأمن الوطنى والأمن العام للتصدى للعناصر والخلايا الإرهابية وإحباط مخططاتهم فى إستهداف قوات الشرطة والمواطنين والمنشآت العامة والخاصة وضبطهم وما بحوزتهم من أسلحة ومتفجرات فقد تم تشكيل فريق بحث توصلت جهوده إلى قيام كلٍ من : 1 إبراهيم يحيى عبد الفتاح عزب مواليد 341990م ومقيم بدائرة قسم شرطة أول المنصورة 2 عبدالله محسن عبدالحميد العامرى – مواليد 2511987م – ومقيم الدقهلية 3 محمد محسن عبد الحميد العامرى – مواليد 2711991م – ومقيم الدقهلية 4 أحمد محسن عبد الحميد العامرى – مواليد 13101984م – ومقيم الدقهلية 5 مصطفى جلال محروس – مواليد 28101990م – ومقيم بدائرة قسم شرطة أول المنصورة 6 محمد محمد حافظ شهبوب – مواليد 1261984م – ومقيم بدائرة قسم شرطة أول المنصورة 7 رضا محمد محمد إدريس – مواليد 191994م – ومقيم 8 القاهرة وآخرين جارى تحديدهم والعمل على ضبطهم بتكوين تنظيم إرهابى إستهدف القيام بالحوادث الإرهابية بمدينة المنصورة وإستهداف ضباط وأفراد الشرطة وممتلكاتهم والمنشآت الهامة والحيوية وأضافت التحريات إلى قيام هذا التنظيم بإعداد كميات كبيرة من المتفجرات والأسلحة لتنفيذ مخططاتهم الإرهابية ويقوم بتمويل تلك الخلية بعض أعضاء تنظيم الإخوان الإرهابيى وأنهم يتخذون من الشقة الخاصة بالمتهم الثانىعبدالله محسن العامرى مقراً لعقد إجتماعاتهم والترتيب والتخطيط لتنفيذ عملياتهم الإرهابية وإستخدامها كمخزن للأسلحة والمتفجرات والأدوات التى قاموا بإعدادها عقب تقنين الإجراءات تم إستهدافهم بأحدى الشقق السكنية السابق رصدها والتى يتخذونها مقر لها حيث تم ضبطهم وبحوزتهم ما يلى : 2 بندقية آلى عيار 7,62×39م 2 بندقية خرطوش معمل كامل لتصنيع المتفجرات 40 كيلو جرام نترات لإستخدمها فى تصنيع المتفجرات كمية من البارود الأسود والدافع آر بى جى مُصَنّع – القسام موصل بدائرة كهربائية للتفجير كمية من إسطوانات دائرية الشكل تستخدم فى تعبئة المتفجرات بها شريط لاصق مغناطيسى تستخدم فى تفجير السيارات مكبس يدوى وكمية كبيرة من المعدات والأدوات تستخدم فى تصنيع المتفجرات مجموعة من الهواتف المحمولة موصلة بدوائر كهربائية وشرائح تستخدم فى التفجير عن بعد كمية كبيرة من طلقات آلية وخرطوش من ذات عيار الأسلحة المضبوطه مجموعة من الأوراق التنظيمية وأجهزة اللاب توب ومقياس آفو ميتر وأنابيب معملية بمواجهتهم إعترفوا بتكوينهم تنظيماً إرهابياً لإستهداف ضباط وأفراد الشرطة وممتلكاتهم وكذا إستهداف المنشآت الهامة والحيوية وأقروا بحيازتهم للأسلحة والمتفجرات والأدوات المضبوطه لإستخدامها فى أعمالهم الإرهابية وأضافوا بأنهم عقدوا العزم على تنفيذ عمل إرهابى كبير بإحدى المحافظات المجاورة للتمويه وعدم لفت نظر الأجهرة الأمنية بالدقهلية إليهم كما إعترفوا بأنهم قاموا برصد عدد من ضباط الشرطة وأفرادها العاملين بمديرية أمن الدقهلية ورصد تحركاتهم ومحل إقاماتهم وسياراتهم لإستهدافها عن طريق وضع المتفجرات التى يقومون بتصنيعها بتلك السيارات وتفجيرها عن بعد تم إتخاذ كافة الإجراءات القانونية اللازمة حيال المتهمين والعرض على النيابة التى باشرت التحقيق 832014م</t>
  </si>
  <si>
    <t xml:space="preserve">بيان من وزارة الداخلية رصدت الأجهزة الأمنية قيام عدد من الطلبة والعناصر الإخوانية بالتجمع أمام حرم جامعة القاهرة صباح اليوم الأحد الموافق 9 مارس الجارى والقيام بأعمال شغب فى محاولة لتعطيل حركة المرور وإضرام النيران فى سيارة البث الفضائى التابعة لإحدى القنوات الفضائية0 وعلى الفور إنتقلت قوات الشرطة وقوات الحماية المدنية حيث تمكنت من إخماد الحريق والتصدى للمذكورين وتفريقهم وضبط عدد 4 من المتورطين فى أعمال العنف تبين أنهم طلاب بأحد المعاهد الأزهرية بمنطقة إمبابة جارى إتخاذ الإجراءات القانونية اللازمة </t>
  </si>
  <si>
    <t xml:space="preserve">مديرية أمن الدقهلية 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فى إطار تتبع وملاحقة العناصر الإرهابية الهاربية فقد حددت التحريات والمعلومات مرتكبى واقعة إستشهاد رقيب الشرطة عبدالله عبدالله إبراهيم – من قبل ملثمين عقب إنتهاء خدمته صباح الجمعة 2822014 بحراسة السيد المستشار حسين قنديل عضو اليمين بمحاكمة الرئيس المعزول حيث توصلت معلومات وتحريات الأجهزة الأمنية إلى أن وراء إرتكاب الحادث تنظيم من جماعة الإخوان الإرهابية يستهدف رجال الشرطة والقوات المسلحة والقضاء وأسرهم وممتلكاتهم بقصد نشر الفوضى بالشارع المصرى وإرهاب المواطنين وأن هذا التنظيم يضم كلٍ من : 1 خالد رفعت جاد سن 25 2 أحمد الوليد السيد سن 25 3 عبدالرحمن محمد عبده سن 23 4 أحمد محمود أحمد سن 28 5 محمد على أحمد سن 20 6 أيمن محمد السيد سن 39 7 محمود ممدوح وهبه سن 21 8 إسلام على المكاوى سن 23 9 محمد فوزى شاهر سن 23 10 محمد مصطفى محمد سن 22 11 بلال محمد على سن 21 حيث كونوا فيما بينهم تنظيماً إرهابياً بالإشتراك مع آخرين يستهدف القيام بعمليات إرهابية ضد قوات الشرطة والجيش وأسرهم ممتلكاتهم وأعدوا لذلك أسلحة نارية وذخائر ووزعوا الأدوار فيما بينهم لجمع المعلومات والرصد والتنفيذ والإيواء عقب تقنين الإجراءات تم توجيه عدة مأموريات إستهدفت أفراد التنظيم حيث تم ضبطهم جميعاً وبحوزة الأول والثانى والخامس والسابع السيارة رقم ن و ط 479 ملاكى ملك الأول وعثر بداخلها على 2 بندقية آلية سريعة الطلقات و 3 خزينة خاصة بهما وبندقية خرطوش و 2 فرد خرطوش عيار 12 و 264 طلقة آلية عيار 7,62×39مم و63 طلقة عيار 9 مم و 18 طلقة خرطوش عيار 12 و 4 سلاح أبيض سنجة و 3 حصيرة مسمارية ثاقب كاتشوك مصنعة محلياً تستخدم فى إتلاف إطارات سيارات الشرطة كما ضُبط بحوزة الرابع السيارة رقم د أ ط 9748 ملاكى وضُبط بحوزة الثالث والثامن طبنجة حلوان عيار 9 مم وبمواجهة عناصر التنظيم المضبوطين بما أسفرت عن التحريات إعترفوا تفصيلياً بصحتها وأنهم وراء مقتل الرقيب المذكور وبمواجهتهم بالمضبوطات إعترفوا بحيازتها بقصد إرتكاب الأعمال الإرهابية وقتل الرقيب المذكور وأن السيارتين المضبوطتين بحوزتهم تم إستخدمها فى رصد وتتبع المجنى عليه وتأمين القائمين بالتنفيذ وهما الثانى والثالث تم إتخاذ كافة الإجراءات القانونية اللازمة حيال تلك الواقعة </t>
  </si>
  <si>
    <t xml:space="preserve">أكد بيان لمؤسسة رئاسة الجمهورية أنّ الرئيس المستشار عدلي منصور أقنع غالبية قادة الأحزاب والقوى السياسية بضرورة تحصين قرارات اللجنة العليا للانتخابات وذلك بعد جلسة الحوار التي عقدت الأربعاء حول قانون الانتخابات الرئاسية والبرلمانية والأزمة الأخيرة الخاصة بتحصين اللجنة وأضاف البيان أنه قد حضر اللقاء ثلاثة عشر رمزاً من رموز القوى السياسية ورؤساء الأحزاب؛ ضمّت كلاً من عمرو موسى رئيس لجنة الخمسين حمدين صباحي والسفير محمد العرابي رئيس حزب المؤتمر عبدالعال رئيس حزب التجمع ود السيد البدوي, رئيس حزب الوفد ود أسامة الغزالي حرب رئيس حزب الجبهة الديمقراطية ومحمد أنور عصمت السادات رئيس حزب الإصلاح والتنمية د يونس مخيون رئيس حزب النور كما حضر اللقاء د محمد أبو الغار رئيس حزب المصري الديمقراطي الاجتماعي ود أحمد سعيد رئيس حزب المصريين الأحرار وعلي فريج رئيس الحزب العربي للعدل والمساواة وعبد الغفار شكر رئيس حزب التحالف الشعبي الاشتراكي ود هالة شكر الله رئيس حزب الدستور والمهندس محمد سامي أحمد رئيس حزب الكرامة وذلك بحضور المستشار علي عوض المستشار الدستوري لرئيس الجمهورية وأوضح البيان أنّ الرئيس استهل الاجتماع بالإشارة إلى احتياج الوطن لتحقيق الاستقرار وعبور المرحلة الانتقالية دون تعطيل وهو ما يمر بطبيعة الحال بإجراء الانتخابات الرئاسية والبرلمانية على النحو الذي عبرت عنه القوى الوطنية والشعبية المختلفة مطالبة بتعديل خارطة الطريق؛ وصولاً إلى أن يكون لمصر رئيسًا منتخبًا في أقرب وقت وشدد على أولوية الانتهاء من إجراء الانتخابات الرئاسية والبدء في اتخاذ إجراءات الانتخابات النيابية خلال المدة المحددة في الدستور بستة أشهر من تاريخ إقراره أي في موعد أقصاه السابع عشر من تموز/يوليو 2014 نزولاً على حكم المادة 230 من الدستور ولفت البيان إلى أنّ الحضور قد استمعوا من الرئيس لشرح قانون الانتخابات الرئاسية وما أثير من جدل وملابسات حول مادته السابعة تحديداً والأسباب الدستورية والقانونية التي دعته إلى ترجيح الرأي القانوني ببقاء الأحكام المنظمة للجنة الانتخابات الرئاسية من حيث تشكيلها واختصاصاتها وطبيعة قراراتها وطرق الطعن فيها وكونها وحدها صاحبة الولاية في الفصل في النزاعات المتعلقة بانتخابات رئاسة الجمهورية وتابع بيان الرئاسة: تحدث جميع الحضور خلال الاجتماع حيث ناقش الرئيس كل من قدم اقتراحًا في مقترحه تفصيلًا ورد عليه بالأسانيد القانونية والدستورية التي تحول دون الأخذ به وقد وافق أغلبية الحضور على الرأي المشار إليه بينما أعرب باقي المشاركين في الاجتماع عن تفهمهم للمبررات ذات الصلة مطالبين بأهمية أن يتم توضيح العديد من النقاط الهامة التي أثيرت خلال الاجتماع للرأي العام توضيحًا للصورة وتصويبًا لعدد من الرؤى التي لا تأخذ كافة المعطيات ذات الصلة في الاعتبار وهو الأمر الذي طالبهم به الرئيس </t>
  </si>
  <si>
    <t xml:space="preserve">نفى مسئول مركز الإعلام الأمنى بوزارة الداخلية صحة ما بثته بعض صفحات مواقع التواصل الإجتماعى الإخوانية متضمناً مقطع فيديو لسيارة نقل حمراء اللون تحمل العلامة التجارية لإحدى شركات المياة الغازية وزعمت أنها سيارة تابعة لوزارة الداخلية وأكد مسئول مركز الإعلام الأمنى أن تلك الإدعاءات والمزاعم الإخوانية ليس لها أى أساس من الصحة </t>
  </si>
  <si>
    <t>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مما أدى الى استشهاد 5 مجندين من قوة النقطة بعدما قام المسلحون باستهدافهم أثناء انتهائهم من اداء صلاة الفجر ثم قاموا بزرع عبوتين ناسفتين بجوار النقطة لا ستهداف أية قوات قادمة بتعزيزات إلى النقطة تم العثورة على القنبلتين بواسطة عناصر من الحماية المدنية والمهندسين العسكريين وتم إبطال مفعولهم تتقدم القوات المسلحة بخالص العزاء لأسر الشهداء وتدعو الله أن يلهمهم الصبر والسلوان وتتعهد أن هذه العمليات الإرهابية الجبانة لن تزيدنا إلا إصرارا على مواصلة الحرب على الإرهاب وملاحقة العناصر الإجرامية المسلحة</t>
  </si>
  <si>
    <t xml:space="preserve">أعلنت وزارة الصحة أن حادث الهجوم المسلح على كمين للشرطة العسكرية بمسطرد بمحافظة القليوبية والذى وقع صباح اليوم السبت أسفر عن استشهاد 5 فى حين لم يتم تسجيل وقوع إصابات </t>
  </si>
  <si>
    <t xml:space="preserve">بيان المتحدث الرسمى بإسم وزارة الداخلية تمكنت الأجهزة الأمنية بوزارة الداخلية صباح اليوم 16 مارس الجارى بمعاونه كاملة من الأهالى من إحباط محاولة تفجير عدد من أبراج الضغط العالى بمحطة كهرباء الهرم بمحافظة الجيزة وضبط كل من : كريم عادل رشاد عبدالحميد طالب بكلية الهندسة بجامعة الأزهر من المنتمين لجماعة الإخوان الإرهابية المدعو محمد ثروت السعيد محمد صيدلى حال قيامهما بزرع أربع عُبوات ناسفه أسفل برج كهرباء للضغط العالى بمحطة كهرباء الهرم وقد تمكن خبراء المفرقعات من إبطال مفعول العبوات الأربع وتبين أن كل عُبوة عبارة عن أنبوبة بوتاجاز زنة 4 كيلوجرام ونصف موصلة بدائرةٍ كهربائية ومفجر وتليفون محمول وبتمشيط المنطقة تمكنت القوات من ضبط عدد 5 عبوات أخرى بذات المكونات فى محيط الموقع قبل تفجيرها وإستهداف أبراج الضغط العالى التى تُغذى مناطق الهرم وفيصل وأبوالنمرس والحومدية ومنيل شيحه ومركز إمبابه بالكهرباء وتود وزارة الداخلية إزاء هذا العمل الإرهابى الجبان الذى يعكس مدى ما بلغه إرهاب جماعة الإخوان من إنحطاط أخلاقى وإهدارٍ للقيم الوطنية وعُدوانية آثمة ضد الشعب المصرى أن تؤكد أن هذه المحاولات المجرمه التى تستهدف شعب مصر هى جزءٌ من الحرب التى يخوضها الوطن فى محاولة يائسه لمنع فرض إرادته وتحقيق أهداف ثورته وإنه مهما إنحطت أساليب الإرهاب فى سفك دماء المصريين فإن الشرطة المصرية يداً بيد مع الجيش المصرى ستواصل عملها وجهودها حتى يتم إجتثاث هذا الإرهاب الأسود مهما بُذل من دم وقُدم من تضحيات </t>
  </si>
  <si>
    <t>مقتل 3 تكفيريين والقبض على 17 اخرين خلال حملات أمنية بشمال سيناء - تمكنت عناصر إنفاذ القانون من الجيش والشرطة بشمال سيناء خلال يومى 15 16 مارس من مداهمة عدة بؤر إرهابية وإجرامية بمناطق القواديس العريش – الزوارعة – السوق الشيخ زويد – رفح – بئر العبد حيث أسفرت تلك المداهمات عن الآتي :- مقتل 3 تكفيريين أثناء الاشتباك مع قوة المداهمة بإحدى مزارع الزيتون والقبض على 17 آخرين وجارى فحصهم امنياً - العثور على 30 جركن حامض كبريتيك مركز بإجمالي 1500 كجم داخل منزل المدعو / سلامه العبادى وهو من العناصر الخطرة - تدمير عدد 9 أنفاق بمناطق الدهنية – الجندى المجهول – الجبور – الحلاوات –الشلالفه – صلاح الدين - حرق وتدمير 60 عشة والتى تستخدمها العناصر التكفيرية والإرهابية كقاعدة انطلاق لتنفيذ هجماتها ضد عناصر الجيش والشرطة - حرق وتدمير 9 دراجة بخارية بدون لوحات معدنية أو أوراق</t>
  </si>
  <si>
    <t>وزارة الخارجية تُتابع ما تردد عن اختطاف عاملين مصريين فى ليبيا - صرح المُتحدث الرسمى باسم وزارة الخارجية بدر عبد العاطى بأن وزارة الخارجية تواصل إجراء إتصالات مع السُلطات الليبية المعنية والسفير الليبى بالقاهرة حول المعلومات التى ترددت عن اختطاف عاملين مصريين فى مدينة بنغازى الليبية</t>
  </si>
  <si>
    <t>القبض على 43 فرد خلال حملات أمنية بعدد من المحافظات - تمكنت عناصر إنفاذ القانون من قوات الجيش والشرطة صباح أمس من مداهمة عدد من البؤر الإجرامية والإرهابية فى نطاق محافظات شمال سيناء – بورسعيد – الإسماعيلية – دمياط – الشرقية – الدقهلية – المنيا وأسفرت تلك المداهمات عن الآتى : - القبض على 43 فرد ما بين عناصر إرهابية وإجرامية - هاربين من تنفيذ أحكام - حيازة أسلحة نارية بدون ترخيص - حيازة مخدرات - مشتبه بهم وجارى فحصهم أمنياً - ضبط 2 بندقية اليه – 3 خزنة بندقية اليه – 2 قنبلة هجومية مدون عليها كتائب عز الدين القسام – 3 فرد خرطوش – مسدس 9مم – كميه كبيرة من الذخائر والأسلحة البيضاء – كميه من المواد المخدرة الى جانب العثور على جهاز موتورولا صغير الحجم والذى يستخدم فى تفجير العبوات الناسفة عن بعد – 2 شدة فرد بندقية اليه خاصه حركة حماس – 2 خزنة حديديه مغلقة – 3 جواز سفر بها تأشيرات دخول وخروج للجانب الإسرائيلى – مخزن بضائع معده للتهريب - تدمير عدد 3 نفق بمنطقة الجبور - حرق وتدمير 5 دراجات بخاريه – 7 عربات انواع بدون لوحات معدنية او أوراق - حرق 28 عشة والتى تستخدمها العناصر الإرهابية كقاعدة إنطلاق لتنفيذ هجماتها ضد عناصر الجيش والشرطة - ضبط 29 مخالفة مروريه</t>
  </si>
  <si>
    <t xml:space="preserve">بيان صادر عن وزارة الداخلية أحبطت الأجهزة الأمنية بوزارة الداخلية كافة التهديدات الإخوانية من خلال إنتشار أمنى فعال بالشارع المصرى الذى شهد اليوم إستقراراً بكافة المحافظات على مستوى الجمهورية بإستثناء محاولات محدودة لإثارة الشغب بجامعات القاهرة والأزهر والإسكندرية وتم التعامل معها وتفريق مثيرى الشغب وضبط 24 منهم من ناحية أخرى تعاملت الأجهزة الأمنية مع عناصر إخوانية قامت بمحاولة تعطيل خط السكة الحديد بمحافظة بنى سويف والإشتباك مع الأهالى وتمكنت من الفصل بينهم وتفريقهم وضبط 14 من مثيرى الشغب كما تعاملت الأجهزة الأمنية مع بعض العناصر الإخوانية بالمطرية والذين قاموا بإطلاق الطلقات الحية والخرطوش تجاه قوات الشرطة والأهالى وأسفر ذلك عن إصابة 5 من رجال الشرطة 4 ضابط – فرد بأعيرة خرطوش وتمكنت من تفريقهم وضبط 2 منهم بحوزة أحدهما فرد خرطوش وعشرون طلقة وتصدت الأجهزة الأمنية لمحاولات قطع الطرق وإثارة الشغب ببعض المحافظات وتمكنت من ضبط 34 منهم بمحافظات البحيرة – دمياط – الشرقية – أسيوط هذا وقد تم نشر الأقوال والدوريات الأمنية بالشوارع والميادين بمختلف المحافظات للمتابعة والتعامل الفورى مع ما يستجد من أحداث </t>
  </si>
  <si>
    <t xml:space="preserve">بيان المتحدث الرسمى بأسم وزارة الداخلية وجهت الأجهزة الأمنية فجر اليوم الأربعاء 19 مارس الجارى ضربه أمنية قاصمة إستهدفت أخطر البؤر الإرهابية المتورطه فى العديد من الحوادث الإرهابية التى شهدتها البلاد فى الآونة الأخيرة حيث أكدت معلومات الأجهزة الأمنية إتخاذ مجموعة من العناصر التكفيرية الخطرة من جماعة أنصار بيت المقدس من أحد ورش تصنيع الأخشاب بقرية عرب شركس بمركز قليوب مكاناً لإختبائها وإخفاء المواد المتفجرة والأسلحة النارية وإنطلاقها لإرتكاب العديد من الحوادث الإرهابية التى شهدتها البلاد مؤخراً منها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وجهت الأجهزة الأمنية حملة مكبرة مدعومة بقوات من العمليات الخاصة بالإشتراك مع خبراء مفرقعات سلاح المهندسين إستهدفت عناصر تلك البؤره الإرهابية حيث دارت مواجهة شرسة إستمرت عدة ساعات إستخدموا خلالها الأسلحة النارية والعبوات والأحزمة الناسفة والسيارات المفخخة وقد أسفرت تلك المواجهات عن مصرع 6 وضبط 8 من العناصر الإرهابية وإستشهد خلال كل تلك المواجهات العميد ماجد أحمد إبراهيم صالح والعقيد ماجد أحمد كمال شاكر من خبراء مفرقعات سلاح المهندسين للقوات المسلحة وإصابة النقيب محمود عبد الهادى من قوة العمليات الخاصة بالأمن المركزى بطلقات نارية أسفرت عمليات تفتيش وتمشيط البؤره الإرهابية والمناطق المحيطة بها عن ضبط الآتى 4 بندقية آلية طبنجه عيار 9 مم كمية كبيره من الذخائر – 4 حزام ناسفه – 5 عبوات ناسفه معدة للتفجير – 5 برميل كبير الحجم بداخلهم مادة C 4 شديدة الإنفجار – 2 برميل بداخلهما مادة T N T – 10 براميل تحوى مادة نترات الأمونيا – 2 عبوة إسطوانية كبيرة الحجم بداخلهما مادة T N T موصله بمفجر ومعده للتفجير – مجموعة كبيرة من الماسكات وتليفونات محمولة مجهزة بدوائر تفجير – سيارة متسوبيشى لانسر فضية اللون تبين أن لونها الأصلى أسود تحمل لوحاتها ج أ هـ 872 مُبلغ بسرقتها بالإكراه بأمن القاهرة وتبين أنها ذات السيارة المستخدمة فى حادثى تفجير مديرية أمن القاهرة والإعتداء على نقطة الشرطة العسكرية بمسطرد – سيارة ملاكى ماركة سيات بدون لوحات معدة للتجهيز بالمتفجرات سيارة ربع نقل ماركة أسوزو – 2 دراجة بخارية وتنعى وزارة الداخلية شهداء مصر من أبطال القوات المسلحة البواسل الذين لقوا ربهم وهم يؤدون واجبهم الوطنى فداءً لأمن وإستقرار البلاد </t>
  </si>
  <si>
    <t xml:space="preserve">بيان صادر عن وزارة الداخلية أكدت تحريات ومعلومات الأجهزة الأمنية قيام مجموعة من العناصر التكفيرية لأنصار بيت المقدس بتشكيل بؤرة إرهابية وإتخاذها من أحد ورش تصنيع الأخشاب بقرية عرب شركس التابعة لمركز قليوب بمحافظة القليوبية مكاناً لإختبائها وإخفاء المواد المتفجرة والأسلحة النارية وإنطلاقاتها لإرتكاب العديد من الحوادث الإرهابية فى الفترة الأخيرة من بينها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الأربعاء الموافق 19 مارس الجارى قامت حملة مكبرة من قوات العمليات الخاصة والأمن الوطنى والأمن العام ومديرية أمن القلويبية بالإشتراك مع خبراء مفرقعات سلاح المهندسين بالقوات المسلحة بمداهمة البؤرة المشار إليها حيث دارت مواجهة شرسة إستمرات عدة ساعات مع عناصر تلك البؤرة إستخدموا فيها الأسلحة النارية والعبوات الناسفة والدراجات النارية والسيارات المفخخة والأحزمة الناسفة وقد أسفرت تلك المواجهات عن مصرع 5 وضبط 4 من العناصر الإرهابية وإستشهاد ضابطين من خبراء مفرقعات سلاح المهندسين وإصابة ضابط من العمليات الخاصة بالأمن المركزى بطلقات نارية أسفرت عمليات التفتيش عن ضبط كميات كبيرة من المتفجرات شديدة الإنفجار وأدوات تصنيعها والأسلحة النارية جارى حصرها وسنوافى بالتفصيلات فى بيان لاحق </t>
  </si>
  <si>
    <t xml:space="preserve">قال وزير الصحة الدكتور عادل عدوى بحسب بيان الوزارة إنه تسلم اليوم قرار إجراء الكشف البدنى والذهنى على المرشحين مشيراً إلى أن القرار يتضمن تقدم المرشح للمنصب بطلب توقيع الكشف الطبى عليه للإدارة العامة للمجالس الطبية المتخصصة وبناء عليه ستعد الإدارة تقرير طبى بنتيجة الكشف الطبى البدنى والذهنى على طالب الترشح ويتضمن بيان ما إذا كان طالب الترشح مصابًا بمرضٍ بدنى أو ذهنى يؤثر على أدائه لمهام رئيس الجمهورية من عدمه على أن يتم تسليم أصل التقرير الطبى إلى طالب الترشح لكى يتمكن من تقديمه للجنة العليا للانتخابات ضمن الأوراق المطلوبة للترشح كذلك من المطلوب استيفاء الأوراق والمستندات مثل صورة ضوئية من الرقم القومى على الوجهين مع عدد ٦ صور شخصية حديثة وإيصال سداد مقابل الخدمة وبعد تقديم الأوراق يتم تحديد ميعاد لإجراء الكشف والتحاليل الطبية عن طريق اللجان المتخصصة من جانبه أوضح الدكتور أسامة الهادى رئيس المجالس الطبية المتخصصة أن الكشف الطبى سوف يتم من خلال ٤ لجان أحدهم للعيون ولجنة النفسية والعصبية ولجنة الأمراض الباطنية ولجنة الجراحة وسيتم الاعتماد على أطباء تلك اللجان من المعينين والجزء الأكبر من أساتذة الجامعات المختلفة واستشاريين وزارة الصحة على أن يكون الحد الادنى للجنة الواحدة ٣ أطباء من الأساتذة والاستشاريين ويمكن فى بعض اللجان أن يصل العدد إلى ٥ أطباء على أن تقوم تلك اللجان بالكشف ومراجعة الأبحاث والفحوص ووضع تقريرها على حدة ثم يتم تجميع التقارير لإصدار النتيجة المجمعة والنهائية للرأى الطبى فى حالة المرشح وأشار إلى أن المعايير التى سيتم تطبيقها على المرشحين هى نفسها الموجودة من قبل والخاصة باللياقة الصحية للتعيين فى الوظائف الحكومية العامة إضافة إلى معايير أخرى منصوص عليها بالفعل وسيتم اعتمادها من قبل اللجان الطبية العليا المتخصصة للالتحاق بهذا المنصب الرفيع الذى يتطلب مهارات خاصة موضحا أنه سيتم تحديد أسعار تلك الاختبارات وإعلانها قريبا وأن الكشف والنتيجة سوف تستغرق أسبوعا كاملا شاملا فترة التظلم حيث يمكن للمرشح التظلم من نتيجة الكشف ويتم إعادة الكشف عليه من لجان أخرى بتشكيل مختلف لأبداء الرأى خلال ٤٨ ساعة من نتيجة الكشف الأول وأضاف أن التقرير الطبى سوف يتم تسليمة للمرشح بنفسه وسوف يتم طباعته على ورق مؤمن لا يمكن التزوير فيه بالإضافة إلى أن التحاليل والفحوصات سوف تتم فى أحد المستشفيات التابعة لوزارة الصحة فقط موضحا أن طالب الكشف الطبى للترشح عليه أن يتقدم لهذا الإجراء قبل إغلاق باب الترشح بأسبوع على الأقل حتى تتمكن المجالس من إنهاء التقرير الخاص بحالته الصحية </t>
  </si>
  <si>
    <t>بيان صادر عن وزارة الداخلية رصدت المتابعات الأمنية اليوم الجمعة 21 مارس حالة من الإستقرار العام بجميع أنحاء البلاد وتمكنت الأجهزة الأمنية من فض عددٍ من المشاجرات بين عناصر تنظيم الإخوان الإرهابى والأهالى ببعض المحافظات حيث قامت قوات الشرطة بضبط عدد 76 من مثيرى الشغب ببعض المناطق بـ القاهرة الإسكندرية الجيزة الشرقية السويس الفيوم أسيوط وبحوزة عدد منهم فرد خرطوش طلقة خرطوش 4 قنبلة يدوية محلية الصنع كمية من زجاجات المولوتوف المعدة للإستخدام والألعاب النارية والشماريخ أصيب من جراء أعمال العنف ضابط وشرطيين بأمن الجيزة بكدمات وسحجات شرطيين بأمن الشرقية أحدهما مصاب بطلق خرطوش والآخر بكدمات وسحجات بأماكن متفرقة بالجسم تم إتخاذ الإجراءات القانونية هذا وتكثف الأجهزة الأمنية من تواجدها بالشوارع والميادين بجميع المحافظات للتعامل الفورى مع ما يستجد من أحداث</t>
  </si>
  <si>
    <t xml:space="preserve">أعلنت وزارة الصحة والسكان فى بيان لها إصابة شخصين بإصابات طفيفة فى حادث تفجير مستودع أنابيب بوتاجاز بالبراجيل فجر اليوم ولا وفيات وأشار البيان إلى أن الأول أصيب باختناق وتم نقله إلى المستشفى والثانى تم إسعافه فى مكان الحادث وترك بعد تمام شفائه </t>
  </si>
  <si>
    <t xml:space="preserve">قال د أحمد الأنصارى رئيس هيئة الإسعاف إن هناك 5 سيارات متواجدة فى موقع حريق مستودع البراجيل وستظل متواجدة طوال اليوم مشيرا إلى أنه لم يتم إخطارنا بإصابات فى حريق مستودع البراجيل أو وفيات حتى الآن </t>
  </si>
  <si>
    <t xml:space="preserve">أعلنت وزارة الصحة والسكان فى بيان لها اليوم الجمعة إصابة ٦ فى تجمعات لعناصر الإخوان الإرهابية بمحافظات الجيزة والشرقية والفيوم وذلك منذ الساعة ٩ صباحا وحتى الساعة ٣,٣٠ عصرا وأشار البيان إلى أن محافظة الجيزة شهدت وقوع إصابتين وتم نقلهما إلى مستشفى بولاق الدكرور وفى محافظة الشرقية فى تجمعات أمام قسم شرطة أبو حماد وقعت إصابتان نقل أحدهما إلى مستشفى الأحرار المركزى والثانى إلى مستشفى أبوحماد المركزى وفى محافظة الفيوم فى تجمعات بميدان السواقى وقعت إصابتان تم نقلهما إلى مستشفى الفيوم العام </t>
  </si>
  <si>
    <t>لليوم الثانى على التوالى نجحت الدوريات الامنية لعناصر حرس الحدود فى اجهاض عمليات تهريب الاسلحة والمواد المسرطنة التى تستهدف الاضرار بالامن القومى المصرى والتأثير على المواطنيين ففى نطاق المنطقة الغربية العسكرية تمكن رجال حرس الحدود من اكتشاف 4 أجولة مخبأة داخل احد الاخوار بالمنطقة الحدودية جنوب منفذ السلوم البرى عثر بداخلهم على 39 بندقية خرطوش وضبط سيارتان ذات الدفع الرباعى محملتان بــ 8100 قاروصة سجائر مسرطنة بمنطقة جنوب غرب شوشة الخادم والقبض على سيارة نقل محملة بــ109 كرتونة بداخلها 2800 مجموعة من ادوات التجميل و 3250 زجاجة عطور مهربة على الطريق الدولى بمرسى مطروح - كما احبطت القوات البحرية محاولة تهريب شحنة كبيرة من السجائر المسرطنة بعد الاشتباة فى 2 بلنص للصيد أثناء تأمين مسرح عمليات البحر المتوسط وبمعارضتهما امام سواحل السلوم وممارسة حق الزيارة والتفتيش تبين احتوائهما على 505 الف قاروصة سجائر مهربة وقد تم القبض على 24 فرد طاقمى المركبين واصطحابهما الى ميناء السلوم لاتخاذ الاجراءات القانونية حيالهم - وفى نطاق المنطقة الجنوبية العسكرية تم القبض على 4 سودانيين وبحوزتهم سيارتان ذات الدفع الرباعى وجهاز اتصال عبر الاقمار الصناعية خلال محاولتهم التسلل عبر الحدود الجنوبية - كما القت عناصر حرس الحدود بالجيش الثانى بسيناء القبض على مسجل خطر يدعى عبدالكريم جمعة عباده عوده الهارب من سجن وادى النطرون خلال احداث ثورة يناير 2011 والمحكوم عليه فى العديد من قضايا الاتجار فى المواد المخدرة والسرقة بالاكراه والنصب والتى بلغت اجمالى الاحكام بها 85 سنة وذلك اثناء قيامه بقيادة دراجة بخارية بدون لوحات معدنية وداخل المنطقة الحدودية غرب مدينة رفح كما عثر بحوزته علي 15 شريط لعقار الترامادول المخدر وسلاح ابيض وقد اسفرت التحريات عن ان المدعو تربطه علاقات مشبوهة بعصابات الاتجار والتهريب للمواد المخدرة والعناصر التكفيرية بسيناء كما تم ضبط سيارة دفع رباعى مهربة تحمل لوحات معدنية دولية داخل احدى العشش</t>
  </si>
  <si>
    <t xml:space="preserve">ذكر بيان رسمى صادر عن المستشار الدكتور حمدان فهمى أمين عام اللجنة والمتحدث الرسمى أن لجنة الانتخابات الرئاسية اجتمعت أمس السبت وناقشت باقى القرارات المنظمة للعملية الانتخابية مثل قرارات متابعة منظمات المجتمع المدنى المحلية والمنظمات الأجنبية المهتمة والتى لها نشاط فى متابعة الانتخابات والتطور الديمقراطى فى الدول المختلفة لعملية الانتخابات الرئاسية فى مصر والقرار الخاص بضوابط اختيار المرشحين للرموز الانتخابية وضوابط الدعاية الانتخابية والتمويل الذى يحصل عليه المرشح وذكر البيان أن الاجتماع تضمن أيضاً إفادة مسئول وزارة الاتصالات أن هذا الأمر سيتنهى فى موعد غايته نهاية الأسبوع الجارى مضيفا أن تحديد الجدول الزمنى مرتبط بالانتهاء من عملية تدريب موظفى الشهر العقارى على استخدام القارئ الإلكترونى وتوزيعه على مكاتب التوثيق فى أنحاء الجمهورية وأن اللجنة وجهت الأمين العام إلى الانتهاء من كافة الاستعدادات وتسليم أجهزة القارئ الإلكترونى إلى جميع المكاتب المخصصة لهذا الشأن خلال هذا الأسبوع تمهيداً لفتح باب الترشح لرئاسة الجمهورية أوائل الأسبوع القادم </t>
  </si>
  <si>
    <t xml:space="preserve">أكد الدكتور عبد الحميد أباظة مساعد وزير الصحة واستشارى أمراض الكبد والجهاز الهضمى إن الإصابة بمرض الالتهاب الكبدى الوبائى فيروس سى لا يمنع الترشح لمنصب رئاسة الجمهورية وأضاف فى تصريحات خاصة لـ اليوم السابع أن الإصابة بالفيروس لا تعد مشكلة تؤثر على عمل وقرارت أى شخص وإنما المشكلة تكمن فى المضاعفات الخطيرة التى قد يصاب بها المريض بمراحل متأخرة من المرض مثل الأورام وغيبوبة الكبد وفيما يتعلق بآلية الكشف على المرشحين لرئاسة الجمهورية أشار أباظة إلى أنه سيتم الاستناد إلى ﻻئحة المجالس الطبية المتخصصة رقم 253 لسنة 1974 الخاصة بإجراء الكشف الطبى على العاملين بمختلف وظائف الدولة إلا أنه من المنتظر إضافة الجزء الخاص بالأمراض النفسية فى الكشف على المرشحين بعد استشارة كبار المتخصصين فى هذا المجال نظرا لعدم ضم تفاصيل للائحة الأمراض النفسية فى الوقت الذى يعد هذا الجانب من أهم جوانب الكشف على المرشحين لتأثير العوامل النفسية على اتخاذ القرارات وكشف أباظة أنه يتم حاليا إعداد موقع داخل مقر المجالس المتخصصة لعمل اللجان الخاصة بالكشف على المرشحين إلا أنه لم يتم حتى الآن الإعلان عن أعضاء تلك اللجان وما إذا كان سيعلن عن أسمائهم أم سيكون تشكيل اللجان غير معلن لافتا إلى أنه من المرجح عدم الإعلان عن تفاصيل التقارير الطبية الخاصة بالمرشحين حفاظا على حقوقهم كمواطنين وعلى قسم الأطباء عدم الكشف عن سرية حالات المرضى لذلك سيتم تسليم التقارير بشكل شخصى للمرشح </t>
  </si>
  <si>
    <t>تعقيباً علي ردود الفعل الخارجية على قرار قاضي محكمة جنايات المنيا والخاصة بإحالة أوراق 529 متهما بالعنف لفضيلة المفتى لاستطلاع رأيه في اعدام المتهمين أوضح المستشار عبد العظيم العشري رئيس المكتب الفني لمساعد أول وزير العدل ورئيس مكتب الإعلام بالوزارة الحقائق الآتية:- 1-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2- أن المتهمين الذين تم إحالتهم تجري محاكمتهم أمام محكمة عادية وأمام قاضي طبيعي وليس أمام محكمة استثنائية 3- أن قاضي المحكمة قد أصدر بعد الاستماع إلى شهادة الشهود قراراً وليس حكماً بأخذ رأي فضيلة المفتي وهو رأي استشاري وأنه فور ورود أوراق القضية مرة أخرى للمحكمة له الحق في تأييد حكمه أو العدول 4- أن من حق جميع المتهمين في حالة صدور حكم بالإعدام أو السجن المؤبد نقض الحكم أمام محكمة النقض كما أن من حق النيابة العامة الطعن علي الحكم حتي ولو لم يطعن عليه من قبل المتهمين وأن من حق محكمة النقض إما أن تنقض الحكم وتعيده إلى دائرة أخري للنظر في القضية من جديد أو تؤكده وأنه حتى في حالة إصدار الدائرة الجديدة ذات الحكم بالإعدام فيمكن للمتهمين للمرة الثانية أن ينقضوا الحكم وفي هذه الحالة تتصدي محكمة النقض بالفصل في القضية 5- إن غالبية من صدر ضدهم قرار المحكمة أكثر من 350 متهم قد صدر القرار بشأن إحالة أوراقهم لفضيلة المفتي قد تمت محاكمتهم غيابياً ومن ثم فإنه في حالة محاكمتهم حضوريا فلهم الحق في المثول أمام المحكمة ومن واجب المحكمة السماع إليهم وتكوين عقيدة خاصة وإعادة نظر الدعوي وإجراءات التقاضي مرة أخرى أمام ذات المحكمة 25/3/2014</t>
  </si>
  <si>
    <t>إن مصر ماضية بكل قوة في بناء دولة ديمقراطية حديثة ترضي جميع المصريين وتلبي مطالبهم وتطلعاتهم نحو المستقبل وقال عسكريون أميركيون عرفوا السيسي خلال وجوده في الولايات المتحدة للحصول على زمالة كلية الحرب العليا عام 2006 إنه رجل متدين ومواظب على الصلاة وإن كتاباته كانت تعكس وعيه بأن تحقيق الديمقراطية في الشرق الأوسط ربما يكون مملوءاً بالصعوبات ويتوقع محللون أن تتزايد هجمات المتشددين بعد ترشح السيسي وهو ما يعكس حجم التحديات الأمنية التي سيواجهها الرجل في حال فوزه بالرئاسة ويبدو أنه يدرك هذه التحديات الصعبة وبحسب بيان المتحدث العسكري تفقد السيسي أمس الأول تشكيلاً عسكرياً جديداً بالجيش وأوصى بضرورة دراسة المخاطر كافة والتهديدات الإرهابية المحتملة ضد الأهداف والمنشآت الحيوية وكيفية التصدي لها بالأسلوب الأمثل والتدريب الجاد على هذه النوعية الخاصة من المهام</t>
  </si>
  <si>
    <t>بيان صادر عن وزارة الخارجية ترفض وزارة الخارجية بشدة أى تعليق يصدر عن جهة أجنبية تشكك فى إستقلالية القضاء المصرى وعدالة أحكامه كما تؤكد الوزارة في هذا الشأن على رفضها لاستخدام عبارات وصياغات تحيد عن الأعراف الدبلوماسية المقبولة وترى أن اللجوء إلى مثل هذا النهج في التعبير عن المواقف سيكون له تأثير سلبى وتؤكد وزارة الخارجية مجدداً على أن التدخل في الشأن الداخلى للبلاد مرفوض ويثير حفيظة واستياء جميع أبناء الشعب المصرى وهو ما أكد عليه وزير الخارجية في اتصالاته مع عدد من الأطراف الدولية مؤخراً</t>
  </si>
  <si>
    <t xml:space="preserve">بيان صادر عن وزارة الداخلية عقب ظهر اليوم 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تعاملت معهم قوات الشرطة بالقدر المناسب من بواعث الغاز وتمكنت من تفريقهم وضبط عدد منهم وقد أصيب عدد من رجال الشرطة بطلقات خرطوش وحروق وجروح قطعية وتم نقلهم للمستشفيات لتلقى العلاج اللازم وإستقبلت مستشفى الطلبة بالجيزة جثة هامدة لطالب بكلية الشريعة والقانون بجامعة الأزهر فرع طنطا تم نقلها من داخل حرم جامعة القاهرة كما إستقبلت المستشفيات 12 مصاب بإختناق ورش خرطوش وكدمات وسحجات بأماكن متفرقة بالجسم من بينهم 4 من العاملين بالجامعة و3من طلاب المرحلة الثانوية هذا وتكثف الأجهزة الأمنية من تواجدها بمحيط جامعة القاهرة للتعامل مع ما يستجد من أحداث </t>
  </si>
  <si>
    <t>بيان صادر عن وزارة الداخلية قام عدد من الطلاب المنتمين لجماعة الإخوان بجامعة الزقازيق ظهر اليوم الأربعاء الموافق 26 الجارى بأعمال عنف وشغب وتحطيم الواجهة الزجاجية للمبنى الإدارى بالجامعة وإتلاف عدد من السيارات الخاصة بالأساتذه والعاملين بها والتعدى على طلاب الجامعة الرافضين لتلك الممارسات وإصابة 12 منهم وبناء على طلب السيد الدكتور رئيس جامعة الزقازيق تدخلت القوات الأمنية وتعاملت مع الموقف وتمكنت من السيطرة عليه وضبط 8 من مثيرى الشغب جارى إتخاذ الإجراءات القانونية</t>
  </si>
  <si>
    <t>Field marshal Abdel-Fattah el-Sisi – Statement Wednesday 26th March 2014 _ Great people of Egypt Today, I stand before you in my military uniform for the last time for I have made up my mind to retire as the Minister of Defense… I have spent my whole life as a soldier of this homeland serving its hopes and aspirations and so I will continue This is a very significant moment for me The first time I wore the military uniform was in 1970 as 15-year cadet in the Air Force High School, almost 45 years ago And I will always be proud of wearing the uniform of defending my country These recent years of our nation's history have conclusively shown that no one can become president of Egypt against the will of the people or short of their support Never can anyone force Egyptians to vote for a president they do not want Therefore, I am here before you humbly stating my intention to run for the presidency of the Arab Republic of Egypt… Only your support will grant me this great honor I stand before you to say true and genuine words as always I say to you that I will answer the demand of a wide range of Egyptians who have called on me to run for this honorable office… And I will always remain in the service of this country in any capacity desired by Egyptians The great people of Egypt In this moment that I stand before you, I intend to remain as honest with you, with my country and with myself as I have always been We, Egyptians, have an extremely difficult task and a costly mission The economic, social, political and security realities- whether before January 25th Revolution 2011 or the accumulations afterwards until June 30th Revolution 2013- have reached the limit that requires an honest and brave confrontation of challenges We must be honest to ourselves Our country is facing monumental challenges while our economy is weak… Millions of our youths are suffering from unemployment… This cannot be acceptable Millions of Egyptians are sick and cannot find cure… This is also unacceptable Egypt is rich with its resources and people while it relies on donations and assistance…This is not acceptable, either Egyptians deserve to a lead a life of dignity, security and freedom They deserve to have a job, food, education, medical treatment and affordable homes We, Egyptians, face tough challenges: - The flapping state systems that cannot perform their duties need rebuilding This is an issue that requires firm handling so that these systems can recover, cohere, unify and be in tune - Production has to resume in all sectors to save our country real dangers - The State needs to regain its posture and power that suffered much in the past period of time Our mission is to restore Egypt What Egypt witnessed in the last years in politics or media, internally or externally made this country occasionally trespassed It is time for this disrespect and this intrusion to stop This is an esteemed country and everyone must know that this is a decisive moment … that disrespecting Egypt is an adventure with consequences … that Egypt is not a playground for any internal, regional or international party … and will never be I believe the realization of the future roadmap formulated by the truly patriotic forces in a decisive moment in the history of this nation has been our immediate task On this path, God has ensured us success in drafting the constitution and here we are, taking our second stride to the presidential elections to be followed by the legislative elections My nomination for office should not deny others their right and duty to run if they see themselves competent to undertake the responsibility I will certainly be pleased with the choice of the people and the winner of the voters' trust I call upon the partners of this nation to realize that we all – the sons and daughters of Egypt- are in the same boat navigating to safety with no scores to settle or temporary disputes to pursue We need our motherland for all its children with no alienation, exclusion or discrimination We have open arms to everybody here or abroad declaring that any Egyptian not indicted by the law that we all abide by is an active partner in making the future with no limits or restraints The great people of Egypt Despite all the hardships that our country is going through, I stand before you without the slightest feeling of despair or doubt I rather stand with absolute faith in God and in your strong will to change Egypt to the better and usher your country to its rightful place among advanced nations It was your will that made the change It was not the politicians or the military that removed two regimes It is you, the people The greatness of the Egyptian will have been evidently witnessed However, we need to recognize that we are destined to do all in our powers to overcome future difficulties The making of the future is a joint effort It is a contract between the ruler and the people where the ruler is responsible before God and the people for his part and the people also have a commitment to work hard and show patience A ruler cannot succeed alone … it takes the joint effort of both the ruler and the people to succeed The whole Egyptian people know that big victories can be attained for they have done that before Yet, our will and desire to achieve victory have to couple with hard work The abilities and talents of 7 thousand years have to ally with hard work It is the hard, sincere and patriotic work that makes successful countries Every Egyptian able to work will be required to exert real efforts and I will be the first to spare no pains for a future well-earned by Egypt This is the time to rally for the sake of our country With complete openness and under the circumstances that you all know, I am not going to launch a traditional presidential campaign However, it is your right to share my vision of the future This will be in a clear platform that seeks a modern and democratic Egypt once the High Electoral Commission allows for that Yet, if you may, I will do that with no extravagance neither in words, funds or traditional practices for the circumstances are not in our favor My fellow citizens We are threatened by the terrorists… by parties who seek the destruction of our life, safety and security It is true this is my last day in uniform but I will fight every day for Egypt free of fear and terror… not only Egypt but the whole region… I repeat what I have said before we'd rather die before Egyptians are terrorized Finally, I will speak about hope… hope that is the outcome of hard work… hope that is the security and stability Hope is the dream to usher Egypt to its leading place in the world It is the dream to restore its strength, power and influence and teach the world as it did before I cannot make miracles Rather, I propose hard work and self-denial And know that if I am granted the honor of the leadership, I promise that we together, leadership and people, can achieve stability, safety and hope for Egypt God bless Egypt and its glorious people Thank you Le grand peuple égyptien Aujourd’hui, je suis là devant vous pour la dernière fois en tenue militaire, après avoir décidé de quitter mon poste comme Ministre de la défense J’ai passé toute ma vie pour comme un soldat au service de la patrie en faveur de ses espérances et ses espoirs et je vais continuer, si Allah le veux Pour moi c’est un moment décisif, j’ai porté pour la première la tenue militaire fois en 1970 / comme cadet à l’école secondaire de l’armée de l’air je suis fier de porter cette tenue pendant 45 ans pour défendre notre patrie Aujourd’hui aussi, je remets cette tenue toujours pour défendre la patrie Les incidents qui se sont déroulés ces dernières années confirment que personne ne peut pas être président de ce pays sans la volonté du peuple et son accord / personne ne peut obliger les égyptiens à élire un président qu’ils ne veulent pas C’est la raison pour laquelle, je vous déclare, avec toute modestie, que j’ai décidé de poser ma candidature aux élections présidentielles égyptiennes et c’est votre support qui va me donner ce grand honneur Je suis là devant vous, pour vous parler de mon cœur franchement, comme d’habitude pour vous dire que je succombe à la volonté de la plupart du peuple égyptien qui m’a demandé de me présenter à ce poste pour acquérir cet honneur Je me considère, comme toujours, un soldat au service de notre patrie conformément à la volonté du peuple Le grand peuple égyptien Dès le début de mon discours, je suis sincère et franc avec vous, avec notre patrie et avec moi-même Nous, les Egyptiens, avons une mission très lourde et difficile parce que la situation économique, sociale, politique et sécuritaire en Égypte, soit avant ou après la Révolution du 25 janvier et après la révolution du 30 juin, nous oblige à affronter ces défis avec sincérité et courage Nous devons être francs avec nous-mêmes, notre pays affronte de grands défis et notre économie est faible Des millions de jeunes sont au chômage et cela est inacceptable Des millions d’égyptiens souffrent des maladies et ne trouvent pas le traitement et cela aussi est inacceptable L’Égypte qui est un pays riche par ses ressources et par son peuple dépend malheureusement sur les aides et les subventions et cela également est totalement inacceptable Les Égyptiens méritent de vivre avec dignité, sécurité et liberté Ils ont le droit de trouver du travail, de la nourriture, de l’enseignement, du traitement et du logement avec un prix raisonnable Nous les Égyptiens, nous avons tous des missions difficiles : - reconstruire les établissements de l’Etat qui sont maladroits et incapables à accomplir leurs fonctions : l’Etat doit reprendre son efficacité et sa cohésion afin de devenir une seule unité qui parle une seule langue - Redémarrer la roue de la production dans tous les domaines pour sauver notre patrie de vraies dangers que nous affrontons actuellement - Retrouver l’autorité et la puissance de l’Etat qui se sont beaucoup affaiblies durant la période précédente, notre mission est de retrouver et de reconstruire notre chère Egypte Pendant ces dernières années, l’Égypte a affronté beaucoup d’événements sur le plan politique ou médiatique à l’intérieur ou à l’extérieur cela a rendu notre patrie un cible de quelques uns C’est le moment où jamais on doit arrêter cette absurdité, Ce pays doit conserver son respect et son autorité Il ne faut pas prendre l’Egypte à la légère, ce n’est pas l’endroit pour des complots intérieurs, régionaux ou internationaux Je crois que nous devons accomplir notre plan de route sur lequel se sont mis d’accord les vrais acteurs nationaux dans un moment décisif de notre patrie Nous avons déjà réussi à établir la constitution et nous voilà en train de prendre des pas dans les élections présidentielles ensuite nous allons procéder dans les élections parlementaires Si j’ai l’intention aujourd’hui de poser ma candidature cela n’empêche pas le droit de n’importe quelle autre personne s’il trouve lui-même capable d’assumer ce poste Cela me rend heureux de retrouver le peuple choisir son président avec sa propre volonté J’appelle tout le monde à se rendre compte que nous affrontons tous les mêmes défis, nous n’aurons pas des comptes à régler Nous devons laisser les conflits à part Nous cherchons à construire une patrie pour nous tous sans exception et sans discrimination Nous tendons nos mains à tout le monde soit à l’intérieur soit à l’extérieur Nous déclarons que n’importe quel citoyen égyptien qui n’a pas été condamné coupable par la loi que nous devons tous respecter est un partisan actif dans l’avenir sans exception Le grand peuple égyptien Malgré toutes les difficultés que nous affrontons, je me mets devant vous sans aucun doute ou désespoir, J’ai beaucoup d’espoir en Allah et de votre forte volonté pour progresser l’Egypte afin qu’elle occupe une place avancée parmi les pays développés Avec votre volonté vous avez beaucoup réalisé, ce ne sont pas les militaires ni les politiciens, c’est vous-même, le peuple, qui a renvoyé deux régimes La grande volonté égyptienne, nous la connaissons bien, cependant, nous devons réaliser que nous allons déployer beaucoup d’effort pour surmonter les défis de l’avenir Construire notre avenir c’est un travail conjoint C’est un contrat entre le peuple et le président Le président assume son rôle devant Allah et son peuple Le peuple aussi doit assumer son rôle, il doit faire bien son travail et se patienter Le président ne va pas réussir tout seul mais il va réussir par les efforts de son peuple et travail conjoint Tout le peuple égyptien sait bien que c’est possible de réaliser de grandes victoires, puisqu’il les a déjà réalisées Notre volonté et notre désir pour réaliser le succès doit être accompagnés avec des efforts sincères La capacité et le talent de 7 mille ans de civilisation doit être accompagné par le travail sincère C’est le travail sérieux et sincère qui rend un pays développé Chaque citoyen égyptien est appelé à déployer beaucoup d’effort pour l’avenir de l’Egypte, c’est le moment où tout le monde doit s’unir en faveur de l’Egypte Je vous parle franchement, nous sommes dans une situation que vous connaissez tous bien, je ne vais pas avoir une campagne électorale traditionnelle cependant vous devez partager ma vision pour l’avenir Cela va paraitre clair à travers la construction d’un Etat égyptien démocratique et moderne Une fois que la Commission suprême des élections me permet de publier mon programme, je le ferai sans trop parler et sans gaspillage Il ne faut pas exagérer puisque les conditions actuelles sont inadéquates Mes chers citoyens Nous sommes menacés par des terroristes par des parties qui cherchent à détruire notre vie, notre paix et notre sécurité C’est vraiment mon dernier en uniforme militaire mais je vais lutter tous les jours pour que l’Egypte retrouve la paix et la sérénité Pas seulement en Egypte mais pour toute la région J’ai déjà dit et je répète encore une fois : « je préfère la mort mieux que les égyptiens soient terrorisés » Finalement je vous parle de l’espoir : L’espoir est le résultat du travail sincère L’espoir est la sécurité et la stabilité L’espoir est le rêve que l’Egypte occupe une place avancée et retrouve sa force sa capacité et son influence L’Egypte doit toujours apprendre au monde comme elle a déjà fait au paravent Je ne peux pas faire des miracles cependant je vais déployer tous les efforts, je renoncer à moi-même sans limite Sachez bien que si je réussi aux élections je vous promets que nous pouvons ensemble retrouver la stabilité, la sécurité et l’espoir pour l’Egypte Qu’Allah protège l’Egypte et son peuple !</t>
  </si>
  <si>
    <t xml:space="preserve">أعلنت وزارة الصحة والسكان عن إصابة ١٦ مواطنا اليوم فى تجمعات ومظاهرات داخل جامعة الزقازيق بكلية آداب حيث تم نقل ١٤ مصابا إلى مستشفى جامعة الزقازيق وإصابتين تم إسعافهم فى مكان الحادث </t>
  </si>
  <si>
    <t>بسم الله الرحمن الرحيم شعب مصر العظيم أيها الشعب الكريم أقف اليوم أمامكم للمرة الأخيرة بالزي العسكري بعد أن قررت إنهاء خدمتي في الجيش المصري كوزير للدفاع أنا قضيت عمري كله جنديًا في خدمة الوطن وتطلعات شعبه وآماله وسأستمر إن شاء الله في ذلك وتابع السيسي في بيانه المذاع على التليفزيون المصري: هذه اللحظة مهمة لي فأول مرة ارتديت الزي العسكري كانت في عام 1970 وكان عمري وقتها 15 عامًا من حوالي 45 سنة وأنا أتشرف بارتداء الزي العسكري للدفاع عن الوطن وبعد خلع الزي العسكري أيضًا سأدافع عن الوطن وشدد المشير على أن السنوات الأخيرة أكدت أنه لن يصلح أن يكون هناك رئيسًا لمصر دون إرادة شعبه وتأييده ولا يمكن أن يجبر أحد المصريين على انتخاب رئيس لا يريده الشعب وأكمل السيسي حديثه مضيفًا: أتقدم بكل تواضع بإعلان اعتزامي الترشح لرئاسة جمهورية مصر العربية وهذا شرف عظيم وأنا أقف مباشرة أمامكم لكي أتحدث معكم من خالص القلب</t>
  </si>
  <si>
    <t>تمكنت قوات إنفاذ القانون من الجيش والشرطة خلال اليوم الخميس 27 / 3 / 2014 من مداهمة عدة بؤر إرهابية بمناطق قرية نيسان عنيزة بالعريش - جنوب الشلاق و قبر عمير بالشيخ زويد - الحلاوات والدهنية برفح وأسفرت تلك المداهمات عن الآتى : أ- القبض على عدد 41 فرد مشتبه به ب- القبض على عدد 13 عربه أنواع جـ- تدمير عدد 25 دراجه بخاريه بدون لوحات معدنية د- تدمير عدد 28 عشه تستخدمه العناصر التكفيرية والإرهابية هـ- تدمير عدد 3 منزل لعناصر التكفيرية وإرهابية و- ضبط خزنة آلية - 2 نظارة ميدان ز- ضبط مخزن مواد تصنيع مواد متفجرة وعبوات ناسفة TNT ح- تدمير عدد 2 فتحه نفق ط- تدمير عدد 3 جسم نفق</t>
  </si>
  <si>
    <t>أوضح وزير الصحة في بيان صحفي تلقى مصراوي نسخة منه اليوم الثلاثاء بأن نتائج الكشف لم يتم ابلاغه بها مشيرا إلى أنها ليست مسؤولية المجالس الطبية المتخصصة ولكن اللجنة العليا للانتخابات الرئاسية</t>
  </si>
  <si>
    <t xml:space="preserve">صرح مسئول مركز الإعلام الأمنى بوزارة الداخلية بحدوث إنفجار صباح اليوم الأربعاء 2 أبريل الجارى بشارع الجامعة المواجة للباب الرئيسى لجامعة القاهرة أسفر ذلك عن إستشهاد العميد طارق المرجاوى رئيس مباحث قطاع غرب الجيزة وإصابة خمسة من الضباط من قوة مديرية أمن الجيزة إنتقلت الخدمات الأمنية وقوات الحماية المدنية وخبراء المفرقعات حيث تبين زرع العبوتين بإحدى الأشجار بالمنطقة جارى إستكمال الفحص وسوف نوافيكم بالتفاصيل </t>
  </si>
  <si>
    <t xml:space="preserve">تقدم السيد المهندس إبراهيم محلب رئيس مجلس الوزراء السيد محمد إبراهيم وزير الداخلية السيد الفريق أول صدقى صبحى وزير الدفاع والإنتاج الحربى مراسم تشييع جنازة الشهيد العميدطارق المرجاوى – رئيس مباحث قطاع غرب الجيزة عقب صلاة عصر اليوم الأربعاء الموافق 2 أبريل الجارى بمسجد كلية الشرطة بالعباسية كان العميد طارق المرجاوى قد إستشهد حال قيامه بأداء واجبه بنطاق جامعة القاهرة إثر إنفجار عبوة ناسفة محلية الصنع تم زرعها على الجانب المواجة للباب الرئيسى لجامعة القاهرة هذا وقد خيمت مظاهر الحزن والآسى على مراسم التشييع ووزارة الداخلية قادة وضباط وأفراد وجنود ينعون الشهيد البطل وجميع شهداء الشرطة الأبرار الذين ضحوا بأرواحهم فداء للوطن وأمنه </t>
  </si>
  <si>
    <t xml:space="preserve">تمكنت عناصر إنفاذ القانون من الجيش والشرطة صباح اليوم من مداهمة عدة بؤر إرهابية بمناطق المزرعة بالعريش – جنوب الخروبة – الوادى الأخضر بالشيخ زويد – رفح وأسفرت تلك المداهمات عن القبض على 20 فرد من المشتبه بهم وجارى فحصهم أمنياً – العثور على كيس يحتوى على مادة T N T شديدة الأنفجار – حرق وتدمير 6 عربات أنواع 3 دراجة بخارية إلى جانب تدمير عدد 11 نفق بمدينة رفح </t>
  </si>
  <si>
    <t xml:space="preserve">قال الدكتور عادل العدوى وزير الصحة أن المستشفيات بأربعة محافظات استقبلت ٤١٦ حالة اشتباه بالتسمم الغذائي في المدارس منذ يوم ٢٢ مارس تبين إصابة ٣ أطفال منهم فقط وأضاف العدوى خلال مؤتمر صحفى جمعه بوزيرى الزراعة والتعليم إدارة التفتيش بوزارة الصحة كان لديها بعض الملاحظات على غياب ثلاجات التخزين وأماكن التهوية وهدد وزير الصحة بإغلاق أي مخازن لا تلتزم بشروط التهوية والتخزين </t>
  </si>
  <si>
    <t xml:space="preserve">أكد الدكتور عادل العدوى وزير الصحة أن الوجبات المدرسية تعانى قصورا فى حفظ الوجبات المدرسية وتهويتها ولكن المعامل المركزية لم تثبت تلوث العينات أو تسممها وأضاف خلال مؤتمر صحفى جمعه بوزيرى الزراعة والتعليم: تم التأكد من وجود حالة تسمم وحيدة بدمياط نتيجة تناول بسكويت بالعجوة ولبن بالموز وشدد الوزير على أن الرقابة الصحية لصيقة جداً بالمدارس </t>
  </si>
  <si>
    <t>تأبى قوى الإرهاب والتطرف أن تواصل مصر مسيرتها لإنجاز خارطة مستقبلها وتحقيق الاستقرار الذي أضحى مطلبا شعبيا عاما تتوق إليه جموع المصريين إن تلك القوى الظلامية لا تستهدف بإرهابها الأعمى فقط حماة الوطن من رجال القوات المسلحة والشرطة وإنما أبناء الوطن كله ولقد تجلى ذلك في آخر أفعالها الإرهابية التي وقعت اليوم أمام جامعة القاهرة والتي راح ضحيتها العميد الشهيد/ طارق المرجاوي رحمه الله فضلا عن عدد من المصابين واستهدفت جامعة القاهرة وطلابها من شباب الوطن العازمين على مواصلة جهدهم لأداء فريضة طلب العلم ونشر قيم التنوير والمعرفة في مجتمعهم لقد آن الأوان للمجتمع الدولي أن يدرك أن مكافحة الإرهاب يتعين أن تتم دون ازدواجية في المعايير وأن يتخذ مواقف واضحة وأفعالاً مؤكدة لها من خلال تعاون دولي شامل لتجفيف منابع الإرهاب إن مصر الواثقة من نجاحها في استئصال هذه القوى الظلامية واجتثاث جذورها كما سبق لها في تسعينيات القرن الماضي تقدر أهمية أن تأتي جهودها الوطنية لمكافحة الإرهاب مقترنةً بجهد وتعاون دولي وثيق يضمن عدم توفير المأوى والتمويل للإرهابيين في أي من دول العالم التي ستدرك - إن آجلا أو عاجلا - أن أمنها وأمن مواطنيها سيكتويان بنار الإرهاب وسيعلم الذين ظلموا أي منقلب ينقلبون صدق الله العظيم 3/4/2014</t>
  </si>
  <si>
    <t>الإرهاب الأسود يستهدف حماة الوطن وأجيال المستقبل ومنارة العلم - التاريخ لن يطمث ما تتعرض له مصر من خسة الأعمال - لقد أصبح جلياً أمام العالم أن الجماعات الإرهابية تستهدف مصر الوطن والتاريخ - وسائل الإعلام ترصد كافة الأعمال الإرهابية وعليها توثيقه ونقل أحداثه وآثاره إلى العالم تُدين الهيئة العامة للاستعلامات التفجيرات الإرهابية التي وقعت أمس الأربعاء 2 إبريل 2014 أمام جامعة القاهرة وتتوجه بخالص العزاء لأسر الشهداء وتدعو بالشفاء العاجل للمصابين وفي تصريح للسفير صلاح عبد الصادق رئيس الهيئة العامة للاستعلامات استنكر الحادث ووصفه بالعمل الإرهابي الدنيء وقال إن الأعمال الإرهابية لم تتوقف عند تدمير التراث بل انتقلت بتفجيراتها الإرهابية لتستهدف مصر الوطن والتاريخ وحماته من قوات الأمن وأجياله الصاعدة في منارة العلم وأضاف عبد الصادق بأن الإرهاب الأسود الجبان لن ينال من مصر وشعبها ولن ينال مُراده أو يثني عن المُضي قُدماً نحو تحقيق استحقاقات خارطة المستقبل وبناء دولة ديمقراطية حديثة وطالب رئيس الهيئة العامة للاستعلامات ممثلي وسائل الإعلام الدولية والمحلية بتوثيق كافة ما تتعرض له مصر من أعمال إرهابية ونقل أحداثه وآثاره إلى العالم أجمع وقال إن رصد الأحداث وتوثيقها والتاريخ لن يطمثوا ما تتعرض له مصر من خسة الأعمال واختتم السفير عبد الصادق بالترحم على أرواح الشهداء داعياً الله أن يلهم أهلهم الصبر والسلوان وأن يقي شعب مصر وأهلها مما يحاك لهم من مكائد ومؤامرات 3 / 4 / 2014</t>
  </si>
  <si>
    <t xml:space="preserve">صرح مسئول مركز الإعلام الأمنى بوزارة الداخلية أنه فى إطار تكثيف الجهود الأمنية لضبط المطلوبين فى واقعتى المحضر رقم 6502014 إدارى مركز شرطة أبشواى بشأن التعدى على المساعد محمد عبدالنبى محمود والمساعد محمود عبدالسلام عوض من قوة إدارة الأمن الوطنى بالفيوم بإلقاء ماء النار عليهما أثناء توجههما لعملهما بتاريخ 1132014 والمحضر رقم8662014 إدارى مركز شرطة أبشواى بشأن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وبتكثيف التحريات وجمع المعلومات توصلت الأجهزة الأمنية من تحديد مرتكبى تلك الوقائع وعقب تقنين الإجراءات تمكنت الأجهزة الأمنية من ضبط : 1 القيادى الإخوانى محمد عبدالرحمن حافظ مواليد 1977 والمطلوب ضبطه وإحضاره فى القضية رقم 33032013 إدارى مركز شرطة أبشواى إقتحام وحرق مركز شرطة أبشواى والتعدى على القوات ومقتل أحد المجندين وإصابة عدد من الضباط والأفراد وكذا مطلوب ضبطه وإحضاره فى المحضر رقم 23862013 إدارى مركز شرطة أبشواى التعدى على مبنى الضرائب العقارية وإشعال النيران به ومطلوب ضبطه وإحضاره فى 6 قضايا أعمال شغب وتجمهر 2 أحمد محمد أحمد عبدالرحمن الصعيدى سن 34 عامل ومقيم مركز شرطة أبشواى عنصر من المجموعات النوعية 3 سيد عرفة عبدالقادر مواليد 1961 موجه بالتربية والتعليم مسئول الإخوان بمركز أبشواى وقد أعترف الأول بقيامه بتكوين مجموعات نوعية من العناصر الإخوانية النشطة أصدر لها تكليفات لرصد ضباط وأفراد الشرطة وتحديد محل إقامتهم وتحركاتهم والسيارات والدراجات البخارية التى يستخدمونها فى تنقلاتهم لتنفيذ عمليات عدائية ضدهم وذلك رداً على الملاحقات الأمنية المستمرة لهم والتى أدت إلى تضييق الخناق على عناصر التنظيم الإرهابى وأضاف بأنه قام بعمل إجتماعات بمسكنه لإعطاء التكليفات ومتابعة تنفيذها لكلٍ من العناصر المنفذة وهم : 4 عشرى محمد إسماعيل سن 33 سائق 5 حازم أحمد فؤاد مواليد 1977 مسئول بندر أبشواى 6 حجاج عشرى عويس سن 39 مبيض محارة 7 أحمد عشرى عويس سن 35 عامل 8 ياسر سعداوى طلب سن 40 فلاح 9 السيد عويس عبدالتواب سن 31 عامل 10 سيد عجمى السيد سن 38 تاجر 11 علاء على عبدالمقصود سن 21 طالب مسئول عن تجهيز إسطوانات الغاز للتفجير بإستخدام الهواتف المحمولة 12 محمد حسين فايد سن 35 مدرس ومقيم مركز شرطة سنورس 13 محمد عبدالله خميس سن 39 سائق ومقيم مركز شرطة سنورس كما إعترف أيضاً بإصدار تكليفات للعناصر المنفذة بإرتكاب الحوادث الأتية : 1 حادث المحضر رقم 6502014 إدارى مركز شرطة أبشواى والخاص بواقعة التعدى على كل من المساعد محمد عبدالنبى محمود والمساعد محمود عبدالسلام عوض من قوة إدارة الأمن الوطنى بالفيوم إلقاء ماء النار عليهما أثناء توجههم لعملهم بتاريخ 1132014 2 حادث المحضر رقم 2912014 إدارى مركز شرطة أبشواى والخاص بواقعة إشعال النيران بسيارة شرطة قيادة المساعد حسين طه على من قوة مركز شرطة أبشواى 3 حادث المحضر رقم 3872014 إدارى مركز شرطة أبشواى والخاص بإطلاق الأعيرة النارية على سيارة شرطة تابعة لمركز شرطة أبشواى 4 حادث المحضر رقم 866 2014 إدارى مركز شرطة أبشواى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وأضاف بقيام العنصر علاء على عبدالمقصود سن 21 طالب بالإعداد لتفجير نقطة التفتيش الأمنية بكوم أوشيم بدائرة مركز شرطة طامية وذلك بتجهيز أنابيب الغاز لتفجيرها بإستخدام الهواتف المحمولة والمحرر عنها المحضر رقم 9632014 إدارى مركز شرطة طامية كما إعترف المتهم الثانى بالتخطيط الإعداد لتفجير مركز شرطة أبشواى وأضاف انهم كونوا خلية إرهابية لرصد ضباط وأفراد الشرطة بالفيوم لتنفيذ أعمال عدائية ضدهم تم إتخاذ كافة الإجراءات القانونية اللازمة حيال تلك الواقعة وجارى تكثيف الجهود لضبط باقى عناصر الخلية </t>
  </si>
  <si>
    <t>نفى مسئول المركز الإعلامى الأمنى صحة ما تداولته بعض المواقع الإخبارية على شبكة الإنترنت حول وقوع إنفجار داخل جامعة القاهرة بمحافظة الجيزة فجر اليوم الخميس الموافق 10 أبريل الجارى كما أكد فى بيان صادر عن وزارة الداخلية أن هذا الخبر عارٍ تماماً عن الصحة جملةً وتفصيلاً</t>
  </si>
  <si>
    <t xml:space="preserve">بيان صادر عن وزارة الداخلية بشأن العثور عن قنبلة داخل لوحة إعلانات أمام مسجد مصطفى محمود بالمهندسين صرح مسئول مركز الإعلام الأمنى بأنه فى إطار تكثيف الجهود الأمنية وتمشيط أماكن تواجد القوات الشرطية والخدمات المختلفة فقد تمكنت أجهزة الحماية المدنية والمفرقعات بمديرية أمن الجيزة صباح اليوم الخميس الموافق 10 الجارى من العثور على عبوة محلية الصنع عبارة عن نصف إسطوانة غاز قطرها 25 سم بإرتفاع 15 سم تحتوى على صواميل ومسامير ومادة تى إن تى مزودة بدائرة كهربائية وموصلة بشريحة محمول داخل لوحة إعلانات أمام مسجد مصطفى محمود بالقرب من تمركز قوات الأمن المركزى وتم التعامل معها وإبطال مفعولها وبتمشيط المنطقة بالكامل لم يتم العثور على ثمة عبوات أخرى </t>
  </si>
  <si>
    <t xml:space="preserve">أكد الدكتور أحمد الأنصارى رئيس هيئة الإسعاف المصرية لـ اليوم السابع إصابة ضابط شرطة عقب إلقاء قنبلة على سيارته الخاصة بميدان الحصرى بمدينة 6 أكتوبر وأضاف أن المصاب نقل إلى إحدى المستشفيات بسيارة خاصة موضحا أن فريق الإسعاف فور وصوله لم يجد أى مصابين آخرين بموقع الحادث </t>
  </si>
  <si>
    <t xml:space="preserve"> بيان صادر عن وزارة الداخلية صرح مسئول مركز الإعلام الأمنى أن الأجهزة الأمنية بمديرية أمن الإسكندرية بالإشتراك مع قطاعى الأمن الوطنى والأمن العام بالمديرية تمكنت عقب تقنين الإجراءات من ضبط المدعو شريف ح ع سن 32 حيث وردت معلومات أكدتها التحريات بتلقى المذكور تكليف من قيادات تنظيم الإخوان الإرهابى بتصنيع القنابل التى تستخدم فى الحوادث الإرهابية والإعتداء على المنشآت الشرطية والممتلكات العامة والخاصة وبحوزته جهاز آى باد جهاز لاب توب عدد 15 بوردة هاتف محمول تستخدم فى تصنيع القنابل عدد 2 إسطوانة مدمجة عدد 3 هاتف محمول مبلغ مالى إعترف المتهم بقيامه بتصنيع القنابل التى تم إستخدامها فى الوقائع التالية : واقعة تفجير عبوة ناسفة داخل مديرية أمن الإسكندرية والمحرر بها المحضر رقم 1958 2014 إدارى قسم شرطة سيدى جابر 0 واقعة تفجير عبوة ناسفة أمام ديوان قسم شرطة أول الرمل والمحرر بها المحضر رقم 573 2014 إدارى قسم شرطة أول الرمل 0 واقعة تفجير عبوة ناسفة بطريق الجيش أمام فندق بلازا والمحرر بها المحضر رقم 1014 2014 إدارى قسم شرطة أول المنتزة 0 واقعة تفجير عبوة ناسفة أمام ديوان قسم شرطة أول المنتزة والمحرر بها المحضر رقم 3318 2014 إدارى قسم شرطة أول المنتزة 0 تم إتخاذ كافة الإجراءات القانونية حيال الواقعة </t>
  </si>
  <si>
    <t xml:space="preserve"> بيان صادر عن وزارةالداخلية تمكنت الأجهزة الأمنية من خلال متابعتها لتحركات عناصر تنظيم الإخوان الإرهابى اليوم الجمعة 11 إبريل الجارى من التصدى المباشر لمحاولات التعدى على الأهالى وإثارة الشغب وضبط 73 من تلك العناصر بمحافظات القاهرة , الأسكندرية , الجيزة , الدقهلية ,دمياط الفيوم , المنيا أسيوط , قنا بحوزة بعضهم بندقية خرطوش , 3 فرد خرطوش , عدد من الطلقات , كمية من زجاجات المولوتوف والألعاب النارية والشماريخ هذا وقد شهد الشارع المصرى بكافة المحافظات على مستوى الجمهورية إستقراراً ملحوظاً سيطرت خلالة قوات الشرطة على الأوضاع الأمنية فى مواجهة محاولات محدودة لعناصر التنظيم الإرهابى لتعكير صفو الأمن العام </t>
  </si>
  <si>
    <t xml:space="preserve">نفى الدكتور أحمد الأنصارى رئيس هيئة الإسعاف لـ اليوم السابع وقوع حالات وفاة بين الثلاثة مصابين بجامعة القاهرة اليوم الاثنين والمصابين بطلقات نارية موضحاً أنه جار حالياً نقلهم من مستشفى الطلبة إلى مستشفى قصر العينى الفرنساوى وأضاف أن من بين المصابين الزميل خالد حسين محرر اليوم السابع والزميل محمد عبد الفتاح محرر صدى البلد بجانب طالب يبلغ من العمر 20 عاماً وفى حالة حرجة </t>
  </si>
  <si>
    <t>السيسي قال في بيان نشر على صفحته الرسمية على فيسبوك إنه لا مكان للحكم الشمولي في مصر ولا عودة إلى الوراء مؤكدا أن الشعب الذي خرج في ثورتين عظيمتين لا يمكن لأحد أن يسيطر عليه أو يتحكم في مصيره وأوضح أن الرأي العام هو الذي يقود مصر في الوقت الراهن</t>
  </si>
  <si>
    <t>نتائج العمليات العسكرية فى سيناء خلال يومى 14-15 ابريل :- _ - تمكنت عناصر إنفاذ القانون من الجيش والشرطة خلال يومى 14 - 15إبريل من مداهمة عدة بؤر إرهابية بمناطق العبور – الطويل بالعريش – حى الكوثر بالشيخ زويد – رفح حيث أسفرت تلك المداهمات عن ما يلى :- القبض على عدد 34 فرد من المشتبة بهم وجارى فحصهم أمنياً - ضبط عدد 8 عربات أنواع بدون لوحات معدنية أو أوراق - تدمير عدد 5 نفق من بينهم نفق خاصه المدعو / إبراهيم نعمان القنبز عثر عليه داخل فيلته بمنطقة الدهنية</t>
  </si>
  <si>
    <t xml:space="preserve">أعلنت وزارة الصحة والسكان فى بيان لها اليوم عن إصابة مواطن اليوم فى حادث انفجار جسم غريب بميدان الجلاء أمام قسم الدقى وأوضح البيان أنه تم نقل المصاب إلى مستشفى ابن سيناء </t>
  </si>
  <si>
    <t xml:space="preserve">أعلنت وزارة الصحة والسكان فى بيان اليوم إصابة ٣ مواطنين فى حادث انفجار جسم غريب داخل سيارة ملاكى فى أول شارع فيصل بمحافظة الجيزة وأشار البيان إلى نقل المصابين إلى مستشفى الهرم </t>
  </si>
  <si>
    <t xml:space="preserve">صرح مسئول مركز الإعلام الأمنى أنه فى حوالى الساعة 10 مساء اليوم الجمعة 18 الجارى حدث إنفجار بنقطة المرور أسفل محور ميدان لبنان بمنطقة المهندسين بالجيزة إسفر عن إستشهاد السيد الرائد محمد جمال الدين مأمون من قوة الإدارة العامة لمرور الجيزة تكثف الأجهزة الأمنية جهودها للوقوف على ظروف الحادث وملابساته </t>
  </si>
  <si>
    <t xml:space="preserve">أعلنت وزارة الصحة والسكان فى بيان لها اليوم الجمعة وقوع ٨ إصابات لمواطنين فى محافظتى القاهرة وبنى سويف خلال التجمعات والمظاهرات التى خرجت اليوم مشيرة إلى عدم وقوع حالات وفاة وأوضح البيان أنه فى محافظة القاهرة بعزبة النخل وقعت ٦ إصابات تم نقلهم إلى مستشفى المطرية التعليمى فيما غادر ٤ مصابين المستشفى بعد تحسن حالتهم الصحية وفى محافظة بنى سويف وقعت إصابتان فى شارع الدهشورى وتم نقلهما إلى مستشفى بنى سويف العام وتم مغادرتهما بعد تحسن حالتهما </t>
  </si>
  <si>
    <t xml:space="preserve">أعلنت وزارة الصحة والسكان فى بيان لها اليوم عن استشهاد ضابط شرطة برتبة نقيب بطريق السويس القاهرة أمام الميناء البرى بعد تعرضه لطلق نارى من مجهول </t>
  </si>
  <si>
    <t xml:space="preserve">أعلنت وزارة الصحة والسكان عن إصابة مواطنين فى ‫حادث انفجار قنبلة بدائية داخل بدروم شارع الملكة بجوار سوبر ماركت المحمل‬ بمحافظــــة الجيزة وقد تم نقل المصابين الى مستشفى بولاق الدكرور </t>
  </si>
  <si>
    <t xml:space="preserve">بيان وزارة الداخلية حول مواجهاتها الحاسمة والفاصلة فى معركتها ضد الإرهاب تواصل الشرطة المصرية مواجهاتها الحاسمة والفاصلة فى معركتها ضد الإرهاب حيث تمكنت الأجهزة الأمنية بمديرية أمن القاهرة أمس من ضبط أحد عناصر تنظيم الإخوان الإرهابى وبحوزته بندقية خرطوش متعددة الطلقات طالب بكلية الشريعة والقانون ومقيم بالمدينة الجامعية بجامعة الأزهر يدعىعبدالرحمن سيد محمود عقب قيامة بإطلاق النيران على قوة الكمين الأمنى بمنطقة مدينة نصر وبإرشاده تم ضبط خمسة من العناصر الإرهابية المشاركة فى الأحداث التى إستهدفت قوات الشرطة ومنشآتها خلال الفترة الأخيرة وبحوزتهم عدد من زجاجات المولوتوف و4كيلو من مادة النترات كمية كبيرة من الفتيل القابل للإشتعال ومعدات تصنيع العبوات الناسفة وفى إطار الضربات الإستباقية التى توجهها الأجهزة الأمنية للعناصر الإرهابية الخطرة لإحباط مخططاتها التى تهدف إلى زعزعة حالة الإستقرار بالبلاد وإستهداف المنشآت الهامة والحيوية ورجال الشرطة والقوات المسلحة فقد أكدت معلومات الأجهزة الأمنية إتخاذ عدد من العناصر الإرهابية الخطرة وكراً لإختبائهم بمنطقة غرب الإسكندرية تم إعداد مأمورية بمشاركة قوات من الأمن المركزى وفور وصول القوات قامت تلك العناصر بإطلاق النار بكثافة تجاهها مما أدى إلى إستشهاد الملازم أول أحمد سعد محمد الديهى من قوة الأمن المركزى ومصرع أحدهما ويدعىحسن عبد العال محمد عبد الناصر وضبط الآخران وهما تامر حسنى قدرى إبراهيم والأخر صبحى عبد العال إبراهيم نصر كما تم ضبط عدد من الأحزمة الناسفة والقنابل اليدوية والأسلحة الآلية والذخائر الحية ويُعد المذكورين من أخطر عناصر تنظيم أنصار بيت المقدس الإرهابى التى كانت تخطط لإستهداف المنشآت الشرطية والعسكرية والقوات ومن ناحية أخرى إنفجرت عبوة ناسفة فى السيارة التى كان يستقلها العميد أحمد زكى لُطيف الضابط بالإدارة العامة للأمن المركزى حال توجهه إلى مقر عمله صباح اليوم بمنطقة أكتوبر نتج عنها إصابة السيد العميد بإصابات خطير ة إستشهد على أثرها وأصيب المجندان المرافقان وتنعى وزارة الداخلية شهداءها الأبطال الذين ضحوا بحياتهم فداءً للوطن ولرسالة جهاز الشرطة النبيلة وتؤكد إستمرار جهودها فى مواجهة تلك الأعمال الإرهابية التى تخطط لها عناصر تنظيم الإخوان الإرهابى </t>
  </si>
  <si>
    <t xml:space="preserve"> بيان عن وزارة الداخلية بشأن بعض التجمعات المحدودة لعناصر تنظيم الإخوان الإرهابى خلال يوم الجمعة 25 أبريل الجارى رصدت المتابعات الأمنية اليوم الجمعة 25 أبريل الجارى تجمعات محدودة لعناصر تنظيم الإخوان الإرهابى ببعض الشوارع بعدد من عواصم المحافظات تعاملت معها قوات الشرطة على الفور وبصورة مباشرة بمناطق عين شمس والمطرية والمرج بالقاهرة كما تمكنت من تفريق بعض التجمعات بالإسكندرية وتم ضبط عدد 10 من المشاركين فيها وإتخاذ الإجراءات القانونية قبلهم 0 هذا وقد إنفجرت عبوة محلية الصنع بشارع التنظيم والإدارة بمدينة المنيا دون حدوث أى إصابات أو تلفيات وقام رجال الحماية المدنية بتعقيم وتمشيط المنطقة للتأكد من عدم وجود أية عبوات أخرى وتكثف الأقوال والدوريات الأمنية من تواجدها بالشوارع والميادين لملاحظة الحالة والتعامل الفورى مع ما يستجد من أحداث </t>
  </si>
  <si>
    <t xml:space="preserve">أكد الدكتور هانى همام مدير أقسام الطوارئ بمستشفيات بنى سويف إصابة كل من محمود سمير صلاح 32 سنة بطلقات رش خرطوش بالعين اليمنى ومحمد جمال أحمد ٣٥ سنة خرطوش بالساق اليمنى يقيمان قرية الميمون بمركز الواسطى شمال المحافظة وتم تحويلهما إلى مستشفى قصر العينى الأول من خلال عيادة طبيب بعد إصابته فى الاشتباكات الليلية والثانى عن طريق الأهالى والذى أصيب خلال قطع الطريق والسكة الحديد فى اشتباكات صباح أمس الخميس مع الأمن وتم نقله إلى المستشفى العام بدراجة بخارية وسجل فى قسم الطوارئ يذكر أن أكثر من مائة إخوانى قطعوا الطريق الزراعى القاهرة أسوان والسكة الحديد بقرية الميمون وتصدت لهم قوات الأمن وتمكنت من فتح الطريق أمام السيارات وتسيير حركة القطارات وشهدت ليلة أمس الخميس اشتباكات صباحا ومساء أسفرت عن إصابة مواطنين أحدهما من الأهالى والآخر يقيم مركز ببا جنوب المحافظة كان فى زيارة لأقاربه بالقرية بالإضافة إلى نقيب من قوات الأمن وتمكنت الشرطة من ضبط 3 بينهم محام لاعتراضهم القوات </t>
  </si>
  <si>
    <t xml:space="preserve">بيان صادر عن وزارة الداخلية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 2 بندقية خرطوش – 2 طبنجة عيار 9 مم – 6 فرد خرطوش – 7 قنابل مونة محلية الصنع –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t>
  </si>
  <si>
    <t>اعترافات أحد أفراد الخلية الإرهابية بقطاع شرق القاهرة التى تم ضبطها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2 بندقية خرطوش 2 طبنجة عيار 9 مم 6 فرد خرطوش 7 قنابل مونة محلية الصنع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t>
  </si>
  <si>
    <t>بيان صادر عن وزارة الداخلية صرح مسئول مركز الإعلام الأمنى بوزارة الداخلية أنه بمتابعة الحالة الأمنية 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قامت على الفور فرق المفرقعات بالتعامل معها وإبطال مفعولها</t>
  </si>
  <si>
    <t>وزارة الداخلية تواصل حملاتها ضد الإرهاب والإجرام الأجهزة الأمنية تتمكن خلال شهر أبريل من ضبط 36 خلية إرهابية وتكفيرية وضبط عدد 2679 قطعة سلاح نارى وإحباط 3 محاولات إرهابية حالت دون تنفيذ مخططاتهم وإحباط 196 حادث إجرامى ضبط فيها 290 متهم وضبط العديد من القضايا الأخرى فى المجال السياسى والجنائى فى إطار توجيهات السيد محمد إبراهيم وزير الداخلية بمواصلة الحملات الأمنية المكبرة على مستوى الجمهورية لإحكام السيطرة الأمنية ومواجهة كافة الأعمال الإرهابية والتخريبية وأعمال البلطجة وضبط مرتكبيها الذين يستخدمون الأسلحة النارية والمواد المتفجرة والزجاجات الحارقة فى أعمال إثارة الشغب والتحريض على العنف وإرتكاب الأعمال الإجرامية فقد أسفرت جهود قطاعات الأمن الوطنى ومصلحة الأمن العام والأمن المركزى بالإشتراك مع مديريات الأمن بكافة محافظات الجمهورية خلال شهر أبريل عن تحقيق النتائج الإيجابية التالية : أولاً: الضربات الأمنية الموجهة ضد الخلايا والعناصر الإرهابية والتكفيرية نجحت الحملات الأمنية الإستباقية المبنية على معلومات وتحريات مُسبقة فى إحباط 3 محاولات لخلايا وعناصر إرهابية والحيلولة دون تنفيذ مخططاتهم وتمكنت جهود الأجهزة الأمنية من تحقيق النتائج الإيجابية التالية: ضبط 36 خلية إرهابية وتكفيرية ضبط 361 من العناصر مثيرى الشغب والمحرضين على العنف ضبط 225 من المتهمين بالإعتداء على المقار الشرطية والمنشآت العامة والخاصة ضبط 40 من العناصر المتورطة فى التعدى على المنشآت الأمنية وحرق سيارات الشرطة ضبط 15 من المسئولين عن إدارة الصفحات التحريضية على مواقع التواصل الإجتماعى فيس بوك ضبط 1 من الممولين لجمع وتنظيم مسيرات تنظيم الإخوان الإرهابى ضبط 1 من القائمين على إدارة مراكز إعلامية سرية وضبط أجهزة البث المستخدمة فى ذلك ضبط 11 من العناصر المتورطة فى كتابة عبارات مسيئة للجيش والشرطة بالشوارع والمنشآت ضبط 11 مخزن مُعد لإخفاء الأدوات التى تستخدم فى أعمال الشغب والعنف والتعدى على القوات ضبط 2 هاربين من السجون وادى النطرون, أبو زعبل من المنتمين للتنظيم الإرهابى وفى مجال ضبط الأسلحة والذخائر ومواد تصنيع المتفجرات للخلايا والعناصر الإرهابية والتخريبية تمكنت الأجهزة الأمنية من تحقيق النتائج التالية: ضبط عدد 77 قطعة سلاح نارى آلى – رشاش – بنادق مششخنة – بنادق غير مششخنة – طبنجات – فرد محلى ضبط 1053 طلقات مختلفة الأعيرة ضبط 1 حزام ناسف ضبط 32 عبوة معدة للتفجير ضبط 20 عبوة مجهزة للتفجير بواسطة الريموت كنترول ضبط 50 عبوة تستخدم فى تصنيع المتفجرات ضبط 39 قنبلة يدوية ضبط 84 شيكارة نترات ضبط 80 شيكارة الهيدروجين بروكسيد ضبط 20 عجينة مسامير ضبط 10 مفجر ضبط 17 فتيل تفجير كبير ضبط 210 زجاجات مولوتوف معدة للإستخدام ضبط 15 عبوة كبيرة من المواد البترولية لإعداد العبوات الحارقه ضبط 150 عبوات شماريخ ضبط 120 عبوات كبيرة بها بلي زجاج وحديد ضبط 7 مسدس صوت معدل ضبط 11 أجهزة ليزر ضبط 4 تليسكوب ضبط 5 أجهزة لاسلكى ضبط 80 أقنعة وماسكات ثانياً: الضربات الأمنية الموجهة ضد البؤر والعناصر الإجرامية والتى تستهدف إحباط الجرائم قبل وقوعها وضبط الأسلحة النارية الغير المرخصة وكل ما يخل بالأمن العام نجحت الحملات الأمنية المكبرة المتواصلة لضبط كل ما يخل بالأمن العام على مستوى الجمهورية ومواجهة كافة الأعمال الإجرامية والأسلحة النارية والذخائرلغير المرخصة فى تحقيق النتائج الإيجابية التالية: ضبط عدد 2679 قطعة سلاح نارى آلى – رشاش – جرينوف بنادق مششخنة – بنادق غير مششخنة – طبنجات – فرد محلى ضبط 47526 طلقات مختلفة الأعيرة ضبط 15 قطعة سلاح نارى من الأسلحة المستولى عليها من المواقع الشرطية آلى – بنادق غير مششخنة – طبنجات – فرد محلى ضبط 52 قنبلة يدوية ضبط 17 ورشة تصنيع الأسلحة النارية والإتجار فيها ضبط 6745 سلاح أبيض تنفيذ 463433 حكم قضائى جنايات حبس غرامات مخالفات ضبط 154 تشكيل عصابى ضم 443 متهمين فى 479 قضايا مساكن متاجر سيارات ماشية نشل سرقة بالإكراه ضبط 6324 قضية إتجار وتعاطى مواد مخدرة ضبط 2215 قضية آداب عامة ضبط 128 قضية أموال عامة ضبط 128 قضية أحداث ضبط 7291 قضية متنوعة أخرى ضبط 961 سيارة مبلغ بسرقتها كما نجحت الحملات الأمنية الإستباقية المبنية على معلومات وتحريات مُسبقة فى إحباط 196 حادث قتل عمد – سرقة بالإكراه –خطف –هتك عرض –إغتصاب –إنتحال صفة –حريق عمد ضبط فيها 290 متهم تم إتخاذ الإجراءات القانونية حيال كل الوقائع وتوالى الأجهزة الأمنية جهودها لضبط كل ما يخل بالأمن العام ويهدد أمن الوطن والمواطن</t>
  </si>
  <si>
    <t>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عقب تحريات مكثفة لإدارة البحث الجنائى بمديرية أمن دمياط بالتنسيق مع قطاعى الأمن الوطنى والأمن العام تمكنت الأجهزة الأمنية بدمياط من ضبط خلية إرهابية مكونة من أربعة عناصر ينتمون لتنظيم الإخوان الإرهابى تخصصت فى إستهداف وإضرام النيران بالممتلكات العامة والخاصة وبتقنين الإجراءات تمكنت الأجهزة الأمنية من ضبط كلٍ من : 1 عبدالعزيز عادل عبدالعزيز أبوهبة – مواليد 1993 – طالب بجامعة بنها – ومقيم بمحافظة الغربية 2 ضياء محمد مجاهد سعد – مواليد 1994 – طالب بجامعة المنصورة – ومقيم بمحافظة الغربية 3 صلاح الدين أشرف محمد على الدين – مواليد 1993 – طالب بجامعة المنصورة – ومقيم بمحافظة الغربية 4 عبدالرحمن مجدى محمد رضوان – مواليد 1994 – طالب بجامعة المنصورة – ومقيم بمحافظة الغربية وذلك حال إختبائهم بأحد الشقق المستأجرة بمدينة دمياط الجديدة وضبط بحوزتهم شنط سوداء بداخلها كمية كبيرة من المسامير كمية من الحجارة طلقة خرطوش عيار 12مم 2 لاب توب تى شيرت وصور عليها شعارات خاصة بتنظيم الإخوان الإرهابى ريموت كنترول بمواجهة المتهمين إعترفوا بإرتكاب الجرائم الإرهابية التالية : إستهداف وحرق 6 سيارات ملاكى خاصة بمستشار وضابط شرطة بدائرة مدينة ومركز شرطة المحلة بمحافظة الغربية إستهداف وحرق 3 محولات كهرباء بدائرة مدينة ومركز شرطة المحلة بمحافظة الغربية إستهداف وحرق 3 سيارات شرطة بدائرة مدينة ومركز شرطة المحلة بمحافظة الغربية تم إتخاذ كافة الإجراءات القانونية اللازمة حيال المتهمين وما إرتكبوه من جرائم والعرض على النيابة التى باشرت التحقيق</t>
  </si>
  <si>
    <t xml:space="preserve">بيان صادر عن وزارة الداخلية إيماءاً لما سبق وأن تناولته بعض الصحف ووسائل الإعلام حول ما آثاره السيد رئيس الجهاز المركزى للمحاسبات بشأن بعض المخالفات المالية فى عمل الوزارة خلال فترات السادة الوزراء السابقين ومنع الوزارة لموظفى الجهاز من إستكمال عملهم فإن الوزارة تؤكد على ما يلى : وزارة الداخلية تعمل فى إطار من الشفافية الكاملة ولا تتستر على أى وجه من أوجه الفساد المالى سابقا أو حالياً أن أجهزة الوزارة المعنية يسرت عمل مسئولى الجهاز خلال العامين الماضيين فى فحص كافة أعمال الوزارة المالية وقد إنتهت اللجنة المكلفة من قِبل الجهاز من عملها وأحالت مالديها من ملاحظات سابقة للسيد قاضى التحقيق وقد تم مخاطبة السيد رئيس الجهاز المركزى للمحاسبات لإرسال لجنة أخرى فى حال ما إذا كان هناك فحص جديد لأى أعمال أخرى وتؤكد الوازرة أنها لا تمنع أحد من ممارسة عمله أن ما دأب السيد رئيس الجهاز المركزى للمحاسبات على إثارتة عبر وسائل الإعلام من وقائع منسوبة لأجهزة وزارة الداخلية دون مبرر أمر يتنافى مع ما جرى علية العمل حيث أنة يستوجب إخطار الوزارة بأى مخالفات لتقوم الوزارة بفحصها والرد عليها ولا يجوز تناولها إعلامياً من قِبل مسئولى الجهاز المركزى للمحاسبات قبل التحقق من صحتها وتهيب الوزارة بالكافة تحرى الدقة والإلتزام بشأن الموضوعات التى تتصل بعمل أجهزتها وتجنب إلقاء التهم جزافاً قبل التحقق من صحتها </t>
  </si>
  <si>
    <t xml:space="preserve"> بيان صادر عن وزارة الداخلية صرح مسئول مركز الإعلام الأمنى أنه فى إطار الإنتشارالأمنى بكافة محافظات الجمهورية لمتابعة الحالة الأمنية بالشارع المصرى فقد تمكنت القوات بتاريخ اليوم الجمعة الموافق 9 مايو الجارى بالتدخل والتعامل مع بعض العناصر الإخوانية بمناطق الرمل بمحافظة الأسكندرية – الطالبية و6أكتوبر بمحافظة الجيزة – جامعة الأزهر ومسجد السلام بمحافظة القاهرة – الفيوم بمحافظة الفيوم والذى شهد بعضها إشتباكات مع أهالى تلك المناطق وقد تعاملت الأجهزة الأمنية معها وتمكنت من ضبط 22 بحوزتهم فرد خرطوش و6 طلقات من ذات العيار و عدد من زجاجات المولوتوف وأسلحة بيضاء وفى إطار الخطط الأمنية بتمشيط أماكن ومناطق تمركزات القوات فقد تمكن رجال المفرقعات من العثور على عبوتين ناسفتين بمناطق جسر السويس بمحافظة القاهرة – وأسفل كوبرى أحمد عرابى بمحافظة الجيزة وتم التعامل معهما وإبطال مفعولهما هذا وتواصل الأجهزة الأمنية جهودها ومتابعاتها للحالة الأمنية للبلاد من خلال إنتشار قواتها ودورياتها الأمنية بشتى محافظات الجمهورية والتصدى لكل ما يخل بأمن وإستقرار البلاد</t>
  </si>
  <si>
    <t>أجهزة البحث الجنائى بالإسماعيلية تنجح فى ضبط 7 من عناصر تنظيم الإخوان الإرهابى لإرتكابهم عدد من جرائم العنف والتخريب أثناء مرور سيارة دورية أمنية تابعة لقسم شرطة ثان الإسماعيلية لتفقد الحالة الأمنية بناحية شارع المستشفى بدائرة القسم فوجئت بقيام بعض عناصر تنظيم الإخوان الإرهابى برشق القوة بالحجارة مما أدى إلى إصابة شرطيين من قوة القسم وتم نقلهما إلى المستشفى لتلق العلاج وحدوث بعض التلفيات بسيارة الشرطة فقامت القوة على الفور بمطاردتهم وتمكنت من ضبط أربعة من بينهم وهم كلٍ من : 1 محمد م ع 2 أسامة م ر 3 أحمد م غ 4 كرم أ م بمواجهة المتهمين إعترفوا بإرتكاب الواقعة وقرر الأول إعتزام كلٍ من :ــ 1 عمرو س أ سن 19 طالب ومقيم بدائرة قسم شرطة أول الإسماعيلية 2 محمد ف ع سن 18 طالب ومقيم بذات العنوان 3 محمد م ع وشهرتهحمص سن 20 عامل ومقيم بدائرة قسم شرطة ثان الحصول على تى شيرتات سوداء اللون من آخرين من خلال الفيس بوك ينتمون إلى ألتراس ربعاوى تحمل عبارات مناهضة للنظام ويقوموا بتوزيعها على بعض الشباب لإرتدائها فى الإنتخابات الرئاسية لإثارة المواطنين والإخلال بالأمن العام وبإجراء التحريات أكدت صحة المعلومات وعلى الفور تم إعداد مأمورية أسفرت عن ضبطهم جميعاً وبتفتيش مسكن الثانى عُثر على كمية من الشماريخ وعبوات الإسبراى وأقنعة الوجة بمواجهتهم إعترفوا بإنتمائهم لألتراس ربعاوى وأنهم إعتادوا على الخروج فى المسيرات المناهضة للنظام وأن المضبوطات يستخدمونها فى أعمال الشغب والعنف كما أضاف الأول والثانى بإشتراكهما مع المتهممعاذ م م سن 20 طالب مقيم بدائرة مركز شرطة أبوصوير محبوس حالياً على ذمة القضية رقم 732 2014 إدارى قسم ثالث والمتهممحمد أ أ وشهرتهمحمد خليفة سن 21 طالب بكلية التربية ومقيم بدائرة القسم بتكوين خلية سرية لإستهداف وحرق سيارات الشرطة والسيارات الخاصة برجال الشرطة حال وقوفها أسفل مساكنهم كما إعترفوا بإرتكابهم الوقائع التالية : واقعة المحضر رقم 1613 لسنة 2014 جنح قسم ثان والخاص بحرق السيارة رقم 8583 شرطة الخاصة بقسم تنفيذ الأحكام بالمديرية حال إصلاحها بورشة بناحية شارع دمنهور بدائرة قسم شرطة ثان الإسماعيلية واقعة المحضر رقم 462 لسنة 2014 إدارى قسم ثالث والخاص بحرق سيارتين ملاكى خاصين بعميد شرطة بالمعاش ونجله حال وقوفهما أسفل مسكنه واقعة حرق سيارة ملك عميد شرطة والمحرر عنها المحضر رقم 1732 لسنة 2014 جنح قسم ثان حال تواجدها أسفل مسكنه واقعة حرق كافيتريا والمحرر عنها المحضر رقم 1616 لسنة 2014 إدارى قسم ثان الإسماعيلية واقعة الشروع فى حرق سيارة ضابط شرطة بالمعاش والمحرر عنها المحضر رقم 732 لسنة 2014 إدارى قسم ثالث والمضبوط فيها المتهممعاذ م م المحبوس إحتياطياً بقسم ثالث الإسماعيلية كما إعترف وباقى المتهمين بإعتزامهم إرتكاب عدد من جرائم إستهداف وحرق عدد من سيارات رجال الشرطة والقضاء والتى خططوا لها جيداً وكانوا فى طريقهم لتنفيذها إلا أن ضبطهم حال دون ذلك تم إتخاذ كافة الإجراءات القانونية اللازمة حيال المتهمين وما إرتكبوه من جرائم والعرض على النيابة التى باشرت التحقيق</t>
  </si>
  <si>
    <t>استمراراً لجهود القوات المسلحة فى الحفاظ على أمن مصر القومى وحدود الدولة على كافة الإتجاهات الإستراتيجية تمكنت عناصر حرس الحدود من التصدى لمحاولة تسلل عبر الحدود الجنوبية حيث حاول عدد من الخارجين عن القانون دخول البلاد بشكل غير شرعى بإستخدام 7 عربات دفع رباعى وقد تمكنت عناصر حرس الحدود من التعامل بالنيران مع مع المتسللين مما أدى إلى فرارهم فى إتجاه الجنوب هذا وقد تم التنسيق مع الجانب السودانى لإتخاذ الإجراءات اللازمة بذات الشأن بالتزامن مع قيام قوات حرس الحدود بالتعاون مع المنطقة الجنوبية العسكرية والقوات الجوية بتمشيط المنطقة الحدوية بالكامل لمنع تكرار أى محاولات أخرى للتسلل إلى داخل الحدود المصرية</t>
  </si>
  <si>
    <t xml:space="preserve">بسم الله الرحمن الرحيم بيان المتحدث الرسمى بإسم وزارة الداخلية فى إطار الإجراءات والتدابير التى تتخذها وزارة الداخلية لتأمين الإنتخابات الرئاسية القادمة تكثف أجهزة الأمن العام حملاتها فى مواجهة البؤر الإجرامية بمختلف محافظات الجمهورية وتمكنت خلال العشرة أيام الأخيرة من تحقيق النتائج الآتية : إستهداف 30 بؤرة إجرامية ضبط خلالها 1551 من العناصر الإجرامية وبحوزتهم 79 قطعة سلاح نارى, و 149 قضية إتجار وتعاطى للمواد المخدرة ضبط 98 متهم بإرتكاب أعمال بلطجة وسرقة بالإكراه وترويع المواطنين وبحوزتهم 23 قطعة سلاح نارى, و79 قطعة سلاح أبيض ضبط 49 تشكيل عصابى ضم 144 متهم متورطين فى حوادث قتل سرقات بالإكراه – سرقات متنوعة ضبط 47 متهم قاموا بسرقة 52 سيارة تم ضبطها بإرشادهم ضبط 1126 قطعة سلاح نارى ضبط 7 ورش تصنيع الأسلحة النارية ضبط 2685 قطعة سلاح أبيض وورشتان لتصنيع الأسلحة البيضاء ضبط 21 هارب من السجون كما تمكن قطاع مصلحة الأمن العام بالتنسيق مع مديريات أمن القليوبية والشرقية والمنيا خلال الـ 24 ساعة الأخيرة من ضبط العناصر الجنائية المتورطه فى حوادث إستشهاد الملازم أول أحمد محمد أحمد عواد الضابط بقطاع الأمن المركزى والرقيب شرطة ياسر على عبد العزيز من قوة مركز شرطة منيا القمح والأمين شرطة أسامة محمد محمود من قوة الإدارة العامة لشرطة الكهرباء والأسلحة المستخدمة حيث تمكنت الأجهزة الأمنية بمديرية أمن القليوبية من تحديد وضبط مرتكبى واقعة إستشهاد الملازمأحمد محمد أحمد عواد – الضابط بقطاع الأمن المركز حال عودته لمسكنه بدائرة مركز شرطة شبين القناطر مستقلاً سيارته الخاصة إثر قيام مجهولين بإعتراضه بالقرب من مزلقان طحا وتبادله إطلاق الأعيرة النارية معهم ومصرع أحد الجناه وتمكنت الأجهزة الأمنية من تحديد شخصيته وهو المدعومحمد عنتر عبدالنبى عبدالفتاح – وشهرته محمد ترتره سن 22 – عامل – ومقيم بدائرة قسم شرطة أول شبرا الخيمة وأكدت التحريات والمعلومات أن وراء إرتكاب الواقعة كلٍ من : 1 أحمد مروان نبيه خلف – سن 22 – عامل – ومقيم بدائرة مركز شرطة شبين القناطر 2 فارس محمد فارس – سن 22 – سائق – ومقيم بدائرة مركز شرطة شبين القناطر 3 محمد سيد أحمد محمد النجار – وشهرته كرياكو سن 23 – عاطل – ومقيم بدائرة مركز شرطة شبين القناطر – سبق إتهامه فى قضية سرقة دراجة ومطلوب ضبطه وإحضاره فى 8 قضايا سرقات سيارات بالإكراه وأنهم كونوا تشكيلاً عصابياً بالإشتراك مع المتهم الذى عثر على جثته بمكان الحادث تخصص نشاطه فى إرتكاب جرائم السطو المسلح على السيارات والإستيلاء عليها وعلى متعلقات مستقليها عقب تقنين الإجراءات تم توجيه عدة مأموريات إستهدفت ضبطهم أسفرت جهودها عن ضبط الأول والثانى وبحوزة الأول بندقية آلية عيار 7,62×39مم وبخزينتها 5 طلقات من ذات العيار وبحوزة الثانى بندقية آلية عيار 7,62×39مم وبخزينتها 8 طلقات نارية من ذات العيار بمواجهتهما إعترفا بإرتكابهما الواقعة بالإشتراك مع المتهمين المتوفىوالهارب حيث إتفقوا فيما بينهم على إرتكاب واقعة سرقة سيارة بالإكراه وقاموا بإستقلال سيارة مسروقة قيادة المتهم الثالث الهارب وإعترضوا طريق السيارة قيادة الضابط الشهيد وترجل المتهم المتوفى لإنزاله من السيارة والإستيلاء عليها وحال مقاومته له قام الأول والثانى بمبادلة الضابط إطلاق الأعيرة النارية من الأسلحة المضبوطة بحوزتهما محدثين إصابته التى أودت بحياته وفروا هاربين تم بإرشادهما ضبط السيارة المستخدمة فى إرتكاب الواقعة وتحمل رقم ج س س 231 مصر مبلغ بسرقتها فى المحضر رقم 3824 جنح قسم شرطة قليوب لسنة 2014 عن بلاغ المواطنمحمود أ س – سن 36 – ومقيم بدائرة مركز شرطة طوخ بتاريخ 13 مايو الجارى كما تمكنت الأجهزة الأمنية بمديرية أمن الشرقية من تحديد المتهمين فى واقعة قيام مجهولين بإطلاق النيران على رقيب شرطة ياسر على عبدالعزيز من قوة مركز شرطة منيا القمح حال عودته من العمل متجهاً إلى منزله مستقلاً دراجة بخارية وبصحبته آخرين مما أسفر عن إستشهاده حيث أكدت المعلومات والتحريات أن مرتكبى الواقعة كل من: 1 بركات فريد عبدالحميد , سن 23 عاطل ومقيم سنطة أبوطوالة بدائرة مركز شرطة منيا القمح, مطلوب التنفيذ عليه فى 13 حكم قضائى شيك – تبديد 2 محمد الشحات عبدالحميد جودة, سن 28 وشهرته محمد سكر عاطل ومقيم بذات العنوان, والسابق إتهامه فى القضية رقم 40129 لسنة 2011 جنايات مركز الزقازيق مخدرات 3 إبراهيم عبدالله إبراهيم أحمد , سن 20 , وشهرته هيصة عاطل ومقيم أم الزين بدائرة مركز الزقازيق عقب تقنين الإجراءات تم ضبطهم , وبحوزة الأول فرد خرطوش, و6 طلقات وأرشد الثانى عن بندقية آلية و5 طلقات من ذات العيار وبمواجهتهم إعترفوا بإرتكاب الواقعة, بهدف محاولة سرقة الدراجة البخارية التى كان يستقلها رقيب الشرطة الشهيد كما تمكنت الأجهزة الأمنية بمديرية أمن المنيا من ضبط أحد المتهمين قام بالإشتراك مع آخر حال إستقلالهما دراجة بخارية بإطلاق الأعيرة النارية تجاه كلاً من : 1 أمين شرطة أسامة محمد محمود محمد, من قوة الإدارة العامة لشرطة الكهرباء قسم كهرباء حلوان ومقيم بدائرة مركز شرطة بنى مزار, إثر إصابته بطلقات نارى 2 مها محمد مصطفى عبد الجواد, سن 24 طالبة ومقيمة بذات الناحية, إثر إصابتها بطلقات نارية وعلى درجة قرابة من الأول مما أسفر عن وفاتهما متأثرين بإصابتهما حيث توصلت جهود فريق البحث إلى تحديد شخصية مرتكبى الواقعة وهم: 1 بهجات خالد فتحى عبدالوهاب سن 22 ومقيم بدائرة المركز 2 محمد أحمد عاشور محمد , سن 24 , ومقيم بدائرة المركز عقب تقنين الإجراءات تم ضبط الأول وبحوزته فرد خرطوش وطلقة من ذات العيار, والدراجة البخارية المستخدمة فى الواقعة, وبمواجهته إعترف بإرتكابه الواقعة بالإشتراك مع المتهم الثانى الهارب لرغبته فى الإرتباط بالمجنى عليها ورفض أهليتها كما تمكنت القوات من ضبط بندقية آلية بمنزل المتهم الثانى تم إتخاذ كافة الإجراءات القانونية اللازمة حيال تلك الوقائع والعرض على النيابة التى باشرت التحقيق وجارى تكثيف الجهود لضبط المتهمين الهاربين إن وزارة الداخلية ستواجه بمنتهى القوة كل من يحاول ترويع أمن المواطن أو المساس بممتلكاته الخاصة والعامة وسيبقى دائماً صوب أعين رجال الشرطة أمن المواطن هدفاً وسكينته وراحته غايه وحرياته وحقوقه واجب </t>
  </si>
  <si>
    <t xml:space="preserve">أعلنت وزارة الصحة والسكان فى بيان لها اليوم عن إصابة 5 أشخاص خلال الاشتباكات التى وقعت بين الطلبة داخل جامعة المنصورة وأضاف البيان أن الاشتباكات لم تسفر عن وقوع أى حالات وفاة مشيرا إلى نقل 2 من المصابين إلى مستشفى طوارئ المنصورة فيما تم إسعاف 3 آخرين فى موقع الاشتباكات </t>
  </si>
  <si>
    <t xml:space="preserve"> بيان صادر عن وزارة الداخلية صرح مسئول مركز الإعلام الأمنى بقيام عدد 250 طالب بجامعة أسيوط من المنتمين لجماعة الإخوان الإرهابية ظهر اليوم الثلاثاء 20 مايو الجارى بالتجمع أمام البوابة الغربية للجامعة وقطع الطريق وإطلاق الألعاب النارية والشماريخ تجاه قوات الشرطة على الفور تعاملت معهم القوات بالغاز المُسيل للدموع وتمكنت من تفريقهم وعقب ذلك إنفجرت عبوة محلية الصنع أمام ذات البوابة دون حدوث ثمة إصابات </t>
  </si>
  <si>
    <t xml:space="preserve">أعلنت وزارة الصحة والسكان فى بيان لها اليوم الثلاثاء عن إصابة ٢ فى تجمعات واشتباكات للطلاب أمام جامعة القاهرة حيث تم نقل المصابين إلى مستشفى الطلبة </t>
  </si>
  <si>
    <t xml:space="preserve">أعلنت وزارة الصحة والسكان فى بيان لها اليوم عن إصابة ١١ فى حادث انفجار جسم غريب وتبادل إطلاق النار بين الشرطة ومجهولين بجوار الموقف القديم أمام مرفق الإسعاف الرئيسى بمحافظة شمال سيناء مساء أمس الأربعاء وأوضح البيان أنه تم نقل مصابين إلى مستشفى العريش العام كما تم نقل ٩ جنود إلى مستشفى العريش العسكرى </t>
  </si>
  <si>
    <t>إستشهاد ضابط من قوة قطاع الأمن المركزى بشمال سيناء حال تصدية والقوة المرافقة لمجموعة من المهربين بالعلامة الدولية الحدودية رقم 17 بمدينة رفح وإصابة مجندين إستشهد مساء أمس الملازم أول رامى محمد محمد فؤاد الجنجيهى من قوة قطاع الأحراش بالأمن المركزى بشمال سيناء وذلك حال تصدية والقوة المرافقة لمجموعة من المهربين أثناء قيامهم بتأمين العلامة الدولية بالنقطة الحدودية رقم 17 بمدينة رفح حيث قام مجموعة من المهربين بإطلاق النيران تجاه القوة المعينة بنقطة التأمين الحدودية رقم 17 بمدينة رفح مما أسفر عن إصابة السيد الضابط بطلقٍ نارى بالرقبة وتم نقلة إلى المستشفى إلا أنه إستشهد فور وصولة متأثراً بإصابته وكذا إصابة المجندإسلام منصور بطلق نارى بالقدم والمجند حماد محمد عبدالمعطى بطلق نارى باليد وتم نقلهما إلى المستشفى لتلقى العلاج هذا وتكثف الأجهزة الأمنية جهودها لتمشيط المنطقة وضبط الجناه وتم إتخاذ الإجراءات القانونية قِبل الواقعة وتنعى وزارة الداخلية الشهيد البطل الذى قدم روحه فداءً للوطن ووجه السيد الوزير بتوفير أقصى درجات الرعاية لأسرة الشهيد وكذلك بتوفير أوجه الرعاية الصحية للمجندين المصابين وتؤكد وزارة الداخلية على إستمرار جهود رجالها فى مواجهة كافة أشكال الجريمة وتحقيق الأمن والإستقرار</t>
  </si>
  <si>
    <t xml:space="preserve">فى إطار حرص وزارة الداخلية على التسهيل والتيسير على المواطنين أثناء إدلاءهم بأصواتهم خلال الإنتخابات الرئاسية المقرر إجراؤها يومى 26 و27 مايو الجارى فقد قامت الوزارة بتوفير أعداد كافية من المقاعد المتحركة لخدمة كبار السن وذوى الإحتياجات الخاصة وتيسير وصولهم إلى اللجان المقيدين فيها تحت إشراف الضباط والضابطات العاملين بقطاع حقوق الإنسان وذلك فى إطار مساهمة الوزارة فى تيسير إجراءات وصول الناخبين إلى لجانهم </t>
  </si>
  <si>
    <t xml:space="preserve">أعلنت لجنة إدارة الأزمات بوزارة الصحة والسكان إصابة ٧ أشخاص داخل مقار لجان الانتخابات الرئاسية بخمس محافظات بالجمهورية مؤكدة أنه تم نقلهم بسيارات الإسعاف إلى المستشفى وأوضح البيان أن كرستوفر ويليم مراقب دولى أمريكى الجنسية وعمره ٥٩ عاما أصيب بقىء وانخفاض فى الضغط بلجنة مدرسة ابن لقمان بالدقهلية وتم نقله إلى مستشفى السلاب بالمنصورة كما شهدت لجنة مدرسة محمود أبو العنين ميامى حالة ولادة للمواطنة سوزان عبد القادر ٣٠ عاما بالإسكندرية وتم نقلها إلى مستشفى الشاطبى كما أصيب إبراهيم سلامة إبراهيم ٦٥ عاما باشتباه أزمة قلبية داخل لجنة غيط العنب وتم نقله إلى مستشفى كرموز العنب وفى القليوبية أصيب صبحى محمد راضى ٦٧ عاما باشتباه أزمة قلبية داخل لجنة ملجا المعلمين وتم نقله إلى مستشفى ناصر العام فيما أصيب صبرى الجوهرى ٥٥ عاما بضيق تنفس داخل لجنة مدرسة صلاح الدين وتم نقله إلى مستشفى النيل بشبرا وفى الجيزة أصيب غريب رفعت عبد الفتاح ٢٨ عاما بحالة إغماء داخل لجنة ميت عقبة وتم نقله إلى مستشفى إمبابة العام كما أصيبت صبيحة حسن السيد ٦٠ عاما فى القاهرة بإغماء داخل لجنة الزيتون وتم نقلها إلى مستشفى الحلمية العسكرى </t>
  </si>
  <si>
    <t xml:space="preserve">أعلنت لجنة إدارة الأزمات بوزارة الصحة والسكان اليوم الاثنين إصابة ١٧ مواطنًا بحالات مرضية داخل مقرات لجان الانتخابات الرئاسية داخل ١٠ محافظات بالجمهورية وتم نقلهم بسيارات الإسعاف إلى المستشفيات وأوضح البيان أن محافظة القاهرة شهدت إصابة ٣ بحالات مرضية تراوحت بين إغماء وكدمة بالرأس داخل لجان مدرسة الزيتون وعبد المنعم رياض بالشرابية وقاسم أمين الأعدادية وفى الجيزة أصيب غريب رفعت عبد الفتاح ٢٨ عامًا بحالة إغماء داخل لجنة ميت عقبة وتم نقله إلى مستشفى امبابة العام وفى الدقهلية غادر كريستوفر ويليم مراقب دولى أمريكى الجنسية وعمره ٥٩ عامًا مستشفى السلاب بالمنصورة بعد شفائه من إنخفاض فى الضغط والقىء فى لجنة بن لقمان بالدقهلية كما أصيب مواطن آخر بمغص كلوى داخل لجنة مدرسة محى الدين أبو العز وفى الإسكندرية شهدت لجنة مدرسة محمود أبو العينين ميامى حالة ولادة للمواطنة سوزان عبد القادر ٣٠ عامًا بالاسكندرية وتم نقلها إلى مستشفى الشاطبى كما أصيب إبراهيم سلامة ابراهيم ٦٥ عامًا باشتباه أزمة قلبية داخل لجنة غيط العنب وتم نقله إلى مستشفى كرموز العنب وغادر بعد تحسن حالته وفى القليوبية أصيب صبيح محمد راضى ٦٧ عامًا باشتباه أزمة قلبية داخل لجنة ملجأ المعلمين وتم نقله إلى مستشفى ناصر العام فيما أصيب صبرى الجوهرى ٥٥ عامًا بضيق تنفس داخل لجنة مدرسة صلاح الدين وتم نقله إلى مستشفى النيب بشبرا وفى الإسماعيلية أصيب ماهر مصطفى أحمد بإغماء وعمره ٤١ عامًا ويعمل مراقبًا داخل لجنة الشهيد إبراهيم الرفاعى وفى البحيرة أصيب ٣ مواطنين باشتباه كسر بأصابع القدم اليمنى وغيبوبة سكر وارتفاع فى ضغط الدم داخل لجان التعاون الإنسانى بدمنهور ومدرسة عزاز ومعتمد شبرا دمنهور وفى الشرقية أصيب مواطب بهبوط الدورة الدموية داخل لجنة قسم شرطة أبو كبير وتم نقله إلى مستشفى أبو كبير وفى كفر الشيخ أصيب مجند أمن مركزى باشتباه كسر بالساق اليمنى داخل لجنة محمد موسى وفى أسوان أصيب مواطن بإغماء فى لجنة مدرسة التجارية </t>
  </si>
  <si>
    <t>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وفى هذا الإطار تؤكد الحملة الرسمية على الآتى :- أولاً : ما أوردته الصحيفة المذكورة غير صحيح جملة وتفصيلاً ويأتى ضمن الشائعات المكذوبة التى يروجها البعض بين الحين والآخر للتأثير على إرادة الناخبين بشكل سلبى ومحاولة التشكيك بشكل مستمر فى حياد الدولة من العملية الانتخابية ثانياً :- يتابع المشير عبد الفتاح السيسي العملية الانتخابية من مقر غرفة العمليات التى تخص الحملة الرسمية فى التجمع الخامس بالقاهرة الجديدة ولم يتوجه إلى أية مقرات أمنية تابعة للحكومة على الإطلاق ثالثاً : تتولى إحدى شركات الأمن الخاصة عملية تأمين المشير عبد الفتاح السيسي منذ إعلان ترشحه لانتخابات رئاسة الجمهورية والقوات المسلحة أو الشرطة المدنية لا تقوم بعملية تأمين تحركاته رابعاً :- التزم المشير عبد الفتاح السيسي بالادلاء بصوته فى اللجنة المقررة له من قبل اللجنة العليا للانتخابات ولم يطلب تغييرها رغم التحديات الأمنية الكبيرة المرتبطة بتحركاته خاصة مع توافد أعداد كبيرة من المواطنين ووسائل الإعلام على اللجنة المذكورة خامساً : نناشد الجميع بضرورة تحرى الدقة والموضوعية في كل ما يتعلق من أخبار أو معلومات منسوبة للمشير عبد الفتاح السيسى أو حملته الانتخابية لما قد يترتب على ذلك من أثر سلبى على الناخبين والرأى العام</t>
  </si>
  <si>
    <t>تُناشد الهيئة العامة للاستعلامات كافة ممثلي وسائل الإعلام الأجنبية والمحلية توخي الدقة والتأكد من المعلومات من مصادرها المسئولة قبل نشرها تلافياً لإحداث ذعر وبلبلة في هذا الوقت الفاصل من تاريخ مصر 26/5/2014</t>
  </si>
  <si>
    <t xml:space="preserve">أعلنت لجنة إدارة الأزمات بوزارة الصحة والسكان اليوم أن حصيلة الحالات المرضية والإصابات حتى الآن داخل لجان الانتخابات الرئاسية فى ٨ محافظات بلغت ١٤ حالة من بينهم ٦ مصابين غادروا المستشفيات بعد تحسن حالتهم ومازال ٨ تحت العلاج والملاحظة ففى البحيرة أصيب مستشار بلجنة مدرسة قرية أدم غرب النوبارية بنزيف من الأنف وفى الجيزة أصيب قاض لجنة مدرسة السمان الابتدائية بهبوط فى الدورة الدموية فيما أصيب مواطنان آخران بمغص كلوى داخل لجنة مدرسة مصطفى كامل الابتدائى وآخر بارتفاع فى السكر بلجنة مدرسة خالد بن الوليد وفى الدقهلية أصيبت موظفة بالجنة مدرسة عطية السيد أحمد باشتباه كسر بالساعد الأيمن كما وقعت حالة مرضية أخرى بغيبوبة سكر داخل مدرسة تمى الامديد بالمنصورة وحالة انخفاض بضغط الدم بلجنة مدرسة كفر الحطبة شربين وفى شمال سيناء أصيب مجندان الأول باشتباه كسر باليد اليمنى داخل لجنة مدرسة بئر العبد الإعدادية والثانى بجرح قطعى بالذراع الأيسر بمدرسة خديجة بن خويلد بالعريش وفى بنى سويف أصيب مساعد أول بحالة إغماء داخل لجنة مدرسة الساحة الشعبية وفى المنيا أصيب رائد شرطة بمغص كلوى داخل لجنة مدرسة بنى مزار القيس الابتدائية كما أصيب أمين شرطة داخل لجنة مدرسة التحرير بملوى وفى الشرقية أصيب مواطن بجرح أعلى العين اليسرى داخل لجنة مدرسة مشتول القاضى الابتدائية وفى القليوبية أصيب مواطن بأزمة قلبية داخل لجنة مدرسة الثانوية ببهتيم </t>
  </si>
  <si>
    <t>أعلنت لجنة إدارة الأزمات بوزارة الصحة والسكان اليوم إصابة 9 مواطنين داخل لجان انتخابية فى 6 محافظات وأضافت أن أحدهم أصيب باشتباه فى كسر بالساعد الأيمن بمحافظة الدقهلية داخل لجنة مدرسة عطية السيد أحمد والثانية اشتباه كسر باليد اليمنى بشمال سيناء داخل لجنة مدرسة بئر العبد الإعدادية وحالة أخرى بجرح قطعى بالذراع الأيسر كما وقعت ٦ حالات مرضية من بينهم نزيف من الأنف لمستشار بلجنة مدرسة قرية أدم غرب النوبارية بالبحيرة ومستشار لجنة مدرسة السمان الابتدائية بالجيزة بهبوط بالدورة الدموية فيما أصيب مواطن آخر بمغص كلوى داخل لجنة مدرسة مصطفى كامل الابتدائى كما وقعت حالة مرضية أخرى بالدقهلة غيبوبة سكر داخل مدرسة تمى الامديد بالمنصورة وفى بنى سويف أصيب مساعد أول بحالة إغماء داخل لجنة مدرسة الساحة الشعبية وفى المنيا أصيب رائد شرطة بمغص كلوى داخل لجنة مدرسة بنى مزار القيس الابتدائية v</t>
  </si>
  <si>
    <t xml:space="preserve">أعلن مركز إدارة الأزمات بوزارة الصحة فى بيان له اليوم إصابة ٤ مواطنين بحالات مرضية داخل لجان الانتخابات الرئاسية فى ٣ محافظات وأضاف أنه فى محافظة القاهرة أصيب ٢ من المواطنين أحدهما باشتباه التهاب بالزائدة الدودية داخل لجنة الأمين الراعى بالمعادى الجديدة وآخر بغيبوبة كبدية داخل لجنة عمر مكرم بالمرج وفى أسوان أصيب مواطن بضيق تنفس داخل لجنة خالد بن الوليد وفى أسيوط أصيب مواطن باشتباه التهاب بالزائدة الدودية داخل لجنة دير درونكا </t>
  </si>
  <si>
    <t xml:space="preserve"> بيان صادر عن وزارة الداخلية صرح مسئول مركز الإعلام الأمنى أنه حال عودة السيد المستشار محمد خيرى فهمى رئيس اللجنة رقم 7 بمدرسة السد الإبتدائية بمركز شرطة قليوب بمحافظة القليوبية مساء أمس الأربعاء 28 الجارى مستقلاً سيارته الخاصة وصحبتة الرائد أحمد خشبه من قوة الإدارة العامة للمرور وحال سيرهم أمام قرية الشيخ صبحى دائرة مركز شرطة قليوب قام 4 ملثمين مسلحين يستقلون سيارة سوزوكى فان بيضاء اللون لوحات معدنية رقم ق م س 5371 بإعتراضهم وإطلاق الأعيرة النارية تجاههما فى محاولة للإستيلاء على السيارة فبادلهم الضابط إطلاق الأعيرة النارية حتى فروا هاربين أسفر ذلك عن إصابة السيد المستشار بطلق نارى أسفل الركبة وتم نقلة إلى المستشفى لإسعافة على الفور تم تشكيل فريق بحث لكشف غموض وملابسات الواقعة حيث تبين أن وراء الحادث تشكيلاً عصابياً تخصص فى سرقة السيارات بالإكراه يضم خمسةً من العناصر الإجرامية المقيمين بمنطقة شبين القناطر وأضافت التحريات بإصابة أحدهم بعدد من الطلقات النارية أثناء التعامل قبيل هروبهم وإنه يتلقى العلاج بمستشفى شبين القناطر تم التحفظ عليه حيث إعترف بإرتكابة الحادث بالإشتراك مع باقى العناصر أسفرت جهود البحث عن ضبط إثنين من المتهمين وجارى ملاحقة الهاربان لضبطهما والأسلحة المستخدمة تم إتخاذ الإجراءات القانونية قِبل الواقعة إلحاقاً للبيان الصادر من المركز الإعلامى الأمنى فقد أسفرت جهود الأجهزة الأمنية عن ضبط المتهمان الهاربان والأسلحة والسيارة المستخدمة فى الحادث فى 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حال عودته مستقلاً سيارته الخاصة وصحبتة الرائد أحمد خشبه من قوة الإدارة العامة للمرور أمام قرية الشيخ صبحى دائرة مركز شرطة قليوب تم إتخاذ الإجراءات القانونية </t>
  </si>
  <si>
    <t xml:space="preserve">أعلن المستشار الدكتور عبد العزيز سالمان أمين عام اللجنة العليا للانتخابات الرئاسية أن وكيل المرشح حمدين صباحي تقدم بعدة طعون في عدد من اللجان تسلمتها اللجنة وحددت لنظرها جلسة الغد الخامسة مساءً وقد أُعلن محاميه بالجلسة المحددة </t>
  </si>
  <si>
    <t xml:space="preserve">أعلنت وزارة الصحة والسكان فى بيان لها اليوم أن حصيلة اشتباكات أمس فى ٣ محافظات بلغت ١٠ مصابين ولا يوجد وفيات وفى محافظة القاهرة وقع ٢ مصابين فى تجمعات واشتباكات بمنطقه عزبة النخل بالمرج وتم نقلهما إلى مستشفى المطرية التعليمى وفى محافظة الفيوم أصيب ٢ فى تجمعات واشتباكات بميدان السواقى وفى السويس أصيب ٦ مواطنين فى تجمعات بحى الكويت والأربعين وتم نقلهم إلى مستشفى السويس العام </t>
  </si>
  <si>
    <t xml:space="preserve">ي أول كلمة للمشير عبدالفتاح السيسي بعد إعلان فوزه في الانتخابات الرئاسية طالب المصريين بالعمل وقال: حان وقت العمل وقال السيسي: أقول للمصريين جميعا اتطلع لاستمرار الجهد وعزمكم وأخاطب الجميع: أديتم ما عليكم وحان وقت العمل الذي تنتقل مصر به إلى غد مشرق ومستقبل أفضل الذي يعود بالاستقرار للوطن لينتقل للتقدم والرقي الذي يستحقه الشعب </t>
  </si>
  <si>
    <t xml:space="preserve">الشعب المصري يؤكد من جديد اقتداره وامتلاك قراره بيده - ما شهدناه في أيام التصويت يعكس حجم الحراك السياسي والمجتمعي الذي تعيشه مصر - ما تحقق يُثبت أن ثورات مصر الشعبية تعكس الرغبة في بناء دولة ديمقراطية حديثة - مصر الآن تستعيد عافيتها وتحصد ثمار ما زرعته سواعد أبنائها - الشكر لكل من ساهم في انتصار الشعب على كافة المكائد والمخططات التي تربصت به تهنيء الهيئة العامة للاستعلامات الشعب المصري العظيم بعبور ثاني استحقاقات خارطة مصر المستقبل والذي يؤكد مجدداً على اقتدار الشعب المصري وامتلاك قراره بيده جاءت تلك الكلمات على لسان السفير/ صلاح عبد الصادق رئيس الهيئة العامة للاستعلامات اليوم الأربعاء الموافق 4 يونيو 2014 في تهنئته للشعب المصري بانتهاء ثاني استحقاقات خارطة الطريق وقال عبد الصادق في كلمته لقد عكست الانتخابات الرئاسية إصرار جموع الشعب المصري على المشاركة في الحياة السياسية وبناء مستقبل الوطن وها هي مصر الآن تستعيد عافيتها بعبور الشعب المصري العظيم الخطوة الفاصلة في خارطة المستقبل خطوة جادة نحو تحقيق مطالب ثورتي الخامس والعشرين من يناير 2011 والثلاثين من يونيو 2013 وأضاف رئيس الهيئة العامة للاستعلامات لقد عمل الجميع بجد واجتهاد والآن نحصد ثمار ما زرعته أياد الشعب المصري الذي يستمر باقتداره السياسي في إبهار العالم وما شهدناه على مدار أيام التصويت ليعكس حجم الحراك السياسي والمجتمعي الذي تعيشه مصر إن مصر خالدة صاحبة حضارة وإرادة شعب مصر تُثبت من جديد أن ثورتا يناير ويونيو هي ثورات تعكس الرغبة الشعبية في بناء دولة ديمقراطية حديثة تعلو فيها كلمة القانون ويتحقق بها الأهداف المنشودة من عيش كريم حر وعدالة اجتماعية وكرامة إنسانية واختتم السفير/ صلاح عبد الصادق رئيس الهيئة العامة للاستعلامات كلمته بتهنئة السيد الرئيس عبد الفتاح السيسي بفوزه في الانتخابات وتقديمه الشكر لكل من شارك في العملية الانتخابية قائلاً عظيم الشكر والتقدير لشعب مصر العظيم ولرئيس وأعضاء لجنة الانتخابات الرئاسية وأعضاء أمانتها الفنية ورجال القضاء المصري الشامخ ورجال الأمن من القوات المسلحة والشرطة وكل من شارك في انتصار الشعب المصري على كافة المكائد والمخططات التي تربصت به </t>
  </si>
  <si>
    <t xml:space="preserve"> بيان من وزارة الداخلية فى إطار ملاحقة العناصر الهاربة والمطلوبين لجهات التحقيق من المتورطين فى حادث إستهداف قوة الكمين الأمنى بمنطقة صفط الشرقية بمحافظة بنى سويف بتاريخ 23 يناير 2014 مما أدى إلى إستشهاد 5 من رجال الشرطة فقد تمكنت أجهزة المعلومات من تحديد أماكن إختفاء كلٍ من : 1 محمد سيد عبدالرحمن جاد سن 24 طالب بكلية الشريعة والقانون بجامعة الأزهر ومقيم قرية زاوية المصلوب مركز الواسطى محافظة بنى سويف 2 شعبان عبدالرحمن جاد سن 43 حاصل على معهد فنى تجارى ومقيم بذات العنوان وهما من العناصر التكفيرية شديدة الخطورة بأحد المبانى الكائنة بالمنطقة الصحراوية بالكيلو 188 طريق القاهرة أسيوط الغربى بعمق 40 كيلو داخل الصحراء الغربية بمحافظة المنيا حيث قامت مأمورية مشتركة من قطاعى الأمن العام والأمن الوطنى وأمن المنيا مدعومة بقوات الأمن المركزى بإستهداف المذكوران وحال وصول القوات بادرا بإطلاق النيران تجاه القوات بكثافة إستمرت ثلاث ساعات وقد أسفر تبادل النيران عن مصرع المتهمان المذكوران وضبط بحوزتهما خمسة بنادق آلية طبنجة حلوان 595 طلقة حية 5 قنابل يدوية 8 خزن آلية دراجة بخارية بدون لوحات سيارة دفع رباعى عليها لوحات ملاكى مطروح غير خاصة بها جارى فحصها كمية كبيرة من مادةTNT ونترات الصوديوم والمسامير وأدوات تصنيع العبوات الناسفة منظار لاب توب مبلغ مالى تم إتخاذ الإجراءات القانونية وإخطار النيابة العامة لمباشرة التحقيقات</t>
  </si>
  <si>
    <t xml:space="preserve">جاء ذلك فى بيان صحفى لرئاسة الجمهورية أعلنت فيه تفاصيل حفل مراسم تنصيب الرئيس المنتخب عبد الفتاح السيسي رئيسا لجمهورية مصر العربية عقب أداء اليمين وقال البيان إنه عقب أداء اليمين الدستورية يتوجه الرئيس عبد الفتاح السيسي إلى قصر الاتحادية ومع وصوله تطلق مدفعية السلام إحدى وعشرين طلقة ويؤدي حرس الشرف التحية التي سيليها عزف السلام الوطني ثم يتفقد رئيس الجمهورية حرس الشرف قبل أن يستقبله الرئيس المنتهية رئاسته المستشار عدلي منصور لدى سلم القصر لتحيته ويلي ذلك استقبال الرئيس عبدالفتاح السيسي لملوك ورؤساء الدول والحكومات والبرلمانات ورؤساء الوفود المشاركين في مراسم تسليم السلطة ويتوجه رئيس الجمهورية والرئيس المنتهية رئاسته عقب ذلك إلى قاعة الاحتفال ليلقي الرئيس المنتهية رئاسته المستشار عدلي منصور كلمة تعقبها كلمة للرئيس عبدالفتاح السيسي ثم يقوم الرئيسان بالتوقيع على وثيقة تسليم السلطة التي تعد الأولى من نوعها في التاريخ السياسي المصري ويعقب ذلك مأدبة غداء تكريماً لملوك ورؤساء الدول والحكومات والبرلمانات وكبار المدعوين لحضور مراسم التنصيب وقالت الرئاسة إنه ارتباطاً بموقف المشاركة الدولية في مراسم حفل التنصيب فمن المقرر أن يشهد الحفل حضورا دوليا مكثفا ومتنوعا حيث سيشارك فيها من الجانب العربي والإسلامي كل من ملك البحرين وملك الأردن وأمير دولة الكويت ورئيس دولة فلسطين ورئيس جمهورية الصومال وولي عهد المملكة العربية السعودية وولي عهد إمارة أبو ظبي ومبعوث شخصي لسلطان عُمان ونواب رؤساء جمهوريات العراق وجزر القمر والسودان وجنوب السودان ورئيس مجلس النواب اللبناني ورئيس المجلس الوطني الشعبي بالجزائر ونائب أول رئيس المؤتمر الوطني العام الليبي ووزراء خارجية دولة الامارات العربية المتحدة وسلطنة عُمان وموريتانيا وتونس والمملكة المغربية ووزير الشئون الإسلامية والأوقاف بجمهورية جيبوتي وأمين عام منظمة التعاون الإسلامي والأمين العام لمجلس التعاون الخليجي ومدير الشئون السياسية والإعلام والديوان باتحاد المغرب العربي ومن الجانب الإفريقي رؤساء جمهوريات غينيا الاِستوائية وتشاد واريتريا ومالي و نائب رئيس جمهورية السودان و نائب رئيس جمهورية جنوب السودان ورئيسا وزراء سوازيلاند وليبيريا ورئيس مجلس النواب في الجابون و وزراء خارجية السنغال وإثيوبيا ونيجيريا ومدغشقر وغينيا بيساو وأنجولا وبوروندي وجامبيا وتنزانيا وأوغندا والكونجو الديمقراطية وبنين ووزير شئون رئاسة الجمهورية الجنوب إفريقي ووزير الزراعة التوجولي ممثلا عن رئيس الجمهورية فضلا عن رئيس برلمان عموم إفريقيا ومفوضة الشئون السياسية بالاتحاد الافريقي ممثلةً عن رئيسة مفوضية الاتحاد الإفريقي والسكرتير العام لتجمع الكوميسا وعلى المستوى الدولي سيشارك كل من رئيس جمهورية قبرص ورئيس البرلمان الروسي ونائب رئيس الوزراء ووزير خارجية اليونان التي تم توجيه الدعوة إليها على الصعيد الثنائي وبوصفها الرئيس الحالي للاتحاد الأوروبي ورئيس الاتحاد البرلماني الدولي ووكيل سكرتير عام الأمم المتحدة ووزير الصناعة والتكنولوجيا المعلوماتية الصيني ونائب وزير خارجية إيران لشئون الشرق الأوسط ومستشار وزير الخارجية الأمريكي ممثلاً عن رئيس الولايات المتحدة الأمريكية وختمت الرئاسة بالقول: سيشهد قصر القبة مساء اليوم احتفالية من المقرر أن يحضرها ما يناهز 1200 مدعو يمثلون مختلف أطياف الشعب المصري ومحافظات مصر تبدأ مراسمها بعزف السلام الوطني ثم تلاوة آيات من الذكر الحكيم يعقبها إلقاء الرئيس المنتهية ولايته عدلي منصور كلمة قصيرة يوجه بعدها الرئيس عبد الفتاح السيسي خطاباً إلى الأمة </t>
  </si>
  <si>
    <t xml:space="preserve">استقبل الرئيس عبد الفتاح السيسي صباح اليوم بمقر رئاسة الجمهورية بمصر الجديدة المهندس إبراهيم محلب رئيس مجلس الوزراء حيث قدم خطاب استقالة الحكومة وصرح السفير إيهاب بدوى المتحدث الرسمى�باِسم رئاسة الجمهورية بأن الرئيس قبل استقالة الحكومة وكلف المهندس إبراهيم محلب بتشكيل الحكومة الجديدة؛ لتنفيذ رؤية الدولة للمرحلة المقبلة وقد تضمن خطاب الاستقالة الإشارة إلى أن الحكومة�عملت على بذل أقصى الجهد فى�تنفيذ المهام التى�كانت قد كلفت بها فى�ظروف بالغة الصعوبة مشيرًا إلى حرصها على توفير الخدمات الأساسية للشعب من خلال الاستخدام الأمثل للإمكانات المتاحة وتنفيذ مشروعات الحزمة التحفيزية كما أشار خطاب الاستقالة إلى أن الحكومة بذلت أقصى طاقتها فى�أن يخرج الاستحقاق الثانى�من خارطة الطريق على الوجه اللائق بمكانة مصر ومقامها ملتزمة الحياد والشفافية وأكد رئيس مجلس الوزراء فى�خطاب الاستقالة أن الحكومة اجتهدت فى�أداء واجبها الوطنى�تجاه مشروعات القوانين التى�عرضت عليها والتى�تطلبتها طبيعة المرحلة كما انخرطت الحكومة فى�السعي لمعالجة المشكلات على أرض الواقع من خلال المتابعة الميدانية التي أسهمت في بث رسائل إيجابية إلى الشارع المصرى كما نوه إلى الخطوات التى�اتخذتها الحكومة على صعيد تحقيق العدالة الاجتماعية وتخفيف معاناة الطبقات الكادحة والأشد فقرا واحتياجا بما شمله ذلك من وضع خريطة واضحة للخدمات والمرافق ولا سيما فى�المناطق المهمشة وكان الرئيس �استهل يوم عمله الأول فى مؤسسة الرئاسة بلقاء أجراه فى�الثامنة والنصف من صباح اليوم مع عدد من رؤساء الأجهزة الرئيسية برئاسة الجمهورية للوقوف على سير العمل بها مؤكدا على أهمية ودقة المرحلة المقبلة والتى�ستتطلب العمل منذ الصباح الباكر ولساعات طويلة كما استعرض سيادته الدور الذى�يتعين أن تضطلع به هذه الأجهزة المختلفة فضلا عن التعرف على احتياجاتها لأداء العمل على الوجه الأكمل فى�ظل مناخ تسوده قيم الانضباط والجدية </t>
  </si>
  <si>
    <t>أن السيسي يهيب بالمواطنين القيام بدورهم لإعادة إحياء الروح القيمية والأخلاقية في الشارع المصري كما وجه السيسي بتكريم النقيب مصطفى ثابت لإنقاذه ضحية التحرش في ميدان التحرير خلال الاحتفال بتنصيب الرئيس وفق البيان</t>
  </si>
  <si>
    <t xml:space="preserve">لم يشر بيان الداخلية إلى واقعة الاعتداء على الفتاة التي بدت عارية في شريط مصور تم تداوله على الإنترنت وقد تورم جسدها بينما كان رجال الشرطة ينقلونها لسيارة إسعاف وسط حالة من الفوضى بعد الاعتداء عليها وأكد مسؤول أمني صحة مقطع الفيديو وأوضح أن الشرطة ألقت القبض على سبعة على صلة بالاعتداء جنسيا على الفتاة التي قال إنها طالبة تبلغ من العمر 19 عاما وإنه جرى نقلها للمستشفى من جانبها انتقدت الداخلية من قبل مجموعة تعرف باسم شفت تحرش والتي قالت إنه من المخجل أن القيادات الأمنية في الوزارة لم تضع بعين الاعتبار أي تدابير أمنية تمنع وقوع مثل تلك الاعتداءات رغم تكرارها في مشاهد مختلفة وفق المجموعة وأقرت مصر تعديلا قانونيا الأسبوع الماضي يعاقب مرتكب التحرش الجنسي بالسجن ستة أشهر على الأقل أو بغرامة قدرها ثلاثة آلاف جنيه 420 دولارا وقالت مصادر قضائية إن احتجاز الرجال السبعة جرى بموجب التعديلات القانونية الأخيرة </t>
  </si>
  <si>
    <t>يذكر أن رئاسة الجمهورية أصدرت بيانا على لسان السفير إيهاب بدوي المتحدث الرسمي أعلن فيه قبول الرئيس عبد الفتاح السيسي استقالة مستشاري الرئيس السابق عدلي منصور محمد رأفت عبد الواحد شحاتة مستشار رئيس الجمهورية للشؤون الأمنية؛ والدكتور مصطفى سالم حجازي مستشار الشؤون الاستراتيجية والمستشار علي عوض محمد صالح مستشار الشؤون الدستورية وأحمد محمد محمود المسلماني المستشار الإعلامي لرئيس الجمهورية وسكينة جمال فؤاد مستشارة شؤون المرأة والدكتور عصام محمد إبراهيم حجي مستشار الشؤون العلمية لكن البيان لم يذكر استقالة الدكتور كمال الجنزوري مستشار عدلي منصور للشؤون الاقتصادية وكذلك السفير إيهاب بدوي المتحدث باسم الرئاسة لذا تردد بكثرة أن السيسي سيستعين بخبرات الجنزوري خلال المرحلة المقبلة باعتباره قامة اقتصادية كبيرة كمستشار اقتصادي وكان الجنزوري مستشارا اقتصاديًا للرئيس عدلي منصور</t>
  </si>
  <si>
    <t xml:space="preserve"> فى حملة أمنية إستهدفت البؤر الإجرامية بقرية الجعافرة بدائرة مركز شرطة شبين القناطر أجهزة البحث الجنائى بالقليوبية تنجح فى ضبط مسجل شقى خطر لقيامه بتخزين الأسلحة النارية والذخائر للعناصر الإجرامية الخطرة وبحوزته 20 قطعة سلاح نارى و 1683 طلقة نارية مختلفة الأعيرة فى إطار مواصلة الحملة الأمنية المُكبرة على البؤرة الإجرامية بنطاق محافظة القليوبية فقد قامت أجهزة البحث الجنائى بمديرية أمن القليوبية بالإشتراك والتنسيق مع قطاع مصلحة الامن العام وإدارة قوات الأمن بحملة أمنية مُكبرة إستهدفت البؤر الإجرامية بقرية الجعافرة بدائرة مركز شرطة شبين القناطر حيث تمكنت من ضبط المدعو فهد مدحت محمود شرمه سن 29 عاطل ومقيم الجعافرة دائرة مركز شبين القناطر والمطلوب ضبطه وإحضاره فى واقعة المحضر رقم 3192 إدارى مركز شرطة قليوب لسنة 2013م قتل والصادر ضده العديد من قرارات النيابة العامة بضبطه وإحضاره فى قضايا قتل وسرقات بالإكراه وإتجار بالمواد المخدره وأنه ضمن التشكيل العصابى المعاون للعناصر الإجرامية الهاربة من السجون لإحدى البؤر الإجرامية وعناصرها كلٍ من : 1 محمد ح أ شهرته الدكش سن 30 عاطل ومقيم ذات الناحية والسابق إتهامه فى3 قضايا مخدرات – قتل – حريق عمد والهارب من السجون العمومية خلال أحداث يناير 2011 فى القضية رقم 149 جنايات مركز شبين القناطر لسنة 2007م إحراز سلاح ومخدرات 2 أمين ح أ سن 29 عاطل ومقيم ذات الناحية والسابق إتهامه فى 3 قضايا مخدرات مقاومه سلطات الهارب من سجن الإستئناف خلال أحداث يناير 2011 فى القضية رقم 8888 جنايات شبين القناطر لسنة 2009م 3 فرج ح أ سن 28 عاطل ومقيم ذات الناحية والسابق إتهامه فى 3 قضايا مخدرات ومقاومه سلطات 4 محمود م م سن 29 عاطل ومقيم ذات الناحية والسابق إتهامه فى القضية رقم 10136 جنايات شبين القناطر لسنة 2009م مخدرات والمطلوب ضبطه وإحضاره فى القضية رقم 7169 جنايات مركز شبين القناطر لسنة 2014م مخدرات وآخرين ويشاركهم فى ترويج المواد المخدره وجلب الأسلحة النارية والذخائر بقصد الإتجار فيها وإستخدامها فى إرتكاب حوادث السرقات بالإكراه وأنه القائم بتخزين تلك الأسلحة والذخائر وإعترف بصحتها وأرشد عن الأسلحة بمساكنهم وملحقاتها من مبانى وأراضى وأمكن ضبط الأتى : 7 بندقية آلية عيار 7,62×39 2 بندقية آلية غربى 5 بندقية خرطوش تركى الصنع 4 طبنجة 2 فرد خرطوش محلى الصنع 133 طلقة آلية 2 شريط جرينوف بالعلبة تحوى 245 طلقة جرينوف وسبيه وماسورة جرينوف 500 طلقة مختلفة الأعيرة 180 طلقة رصاص خاصة بالطبنجات مختلفة الأعيرة 625 طلقة خرطوش 10 خزينة سلاح 4 دبشك خشب لبندقية آلية 17 مقبض أمام خشب لبندقية آلية 10 مقبض خشب تم إتخاذ كافة الإجراءات القانونية اللازمة حيال تلك الواقعة 1662014</t>
  </si>
  <si>
    <t xml:space="preserve">بيان صادر عن وزارة الداخلية فى إطار الجهود الأمنية لمتابعة أنشطة وتحركات العناصر الإرهابية فقد رصد قطاع الأمن الوطنى تحرك عدد من عناصر إحدى اللجان النوعية التابعة لجماعة الإخوان الإرهابية بمنطقة جنوب القاهرة والمسئولة عن إرتكاب العديد من أعمال العنف وإستهداف سيارات الشرطة وأبراج الضغط العالى والتخطيط لإرتكاب أعمال عدائية ضد رجال الشرطة والصادر بحقهم العديد من أوامر الضبط والإحضار من قبل النيابة العامة عقب تقنين الإجراءات تم إعداد عدة أكمنة لضبطهم بمنطقة 15 مايو دائرة قسم شرطة التبين بالتنسيق بين قطاع الأمن الوطنى ومديرية أمن القاهرة وقوات الأمن المركزى حيث تم رصد عدد من تلك العناصر بالسيارة رقم 5629 ماركة هيونداى بطريق الكريمات دائرة قسم شرطة التبين ولدى محاولة ضبطهم بادروا بإطلاق أعيرة نارية بكثافة تجاه القوات وحاولوا الفرار فتعاملت معهم القوات على الفور وتمكنت من السيطرة على الموقف وإصابة وضبط كلٍ من : 1 عبد الرحمن عيسى عبد الخالق سن 21 حاصل على دبلوم صناعى عامل مقيم بكفر العلو حلوان مصاب بطلق نارى بالصدر واليد اليسرى 2 عبد الله نادر الشرقاوى سن 25 طالب بحقوق عين شمس مقيم 15 مايو مصاب بطلق نارى أسفل الرقبة والقدم اليمنى 3 محمود بكرى عبد الكريم سن 29 فنى صيانة مقيم بالتبين 4 محمد زكريا عبد الرحيم عبد المقصود سن 18 طالب بالمدرسة الفنية الصناعية بالحديد والصلب مقيم بالتبين 5 عمر عبد الرؤوف عبد اللطيف سن 20 طالب بكلية التربية جامعة القاهرةمقيم بالبساتين وبحوزتهم 2 بندقية آلية وبندقية خرطوش وكمية من الطلقات الآلية والخرطوش كما أسفر التعامل عن إستشهاد النقيب مصطفى محسن محمد نصار – ضابط مباحث قسم شرطة 15 مايو – بعدة طلقات نارية وتم نقله إلى المستشفى فى حالة حرجة لإسعافه بالكشف عن السيارة المضبوطة تبين أن اللوحات خاصة بسيارة مرسيدس مبلغ بسرقتها تم التحفظ على المتهمان المصابان بالمستشفى وإتخاذ كافة الإجراءات القانونية قبل الواقعة </t>
  </si>
  <si>
    <t>مديرية أمن الجيزة: 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أثناء مرور قوة أمنية تابعة لمركز شرطة أوسيم لملاحظة الحالة الأمنية بمنطقة القنطرة البيضاء بدائرة المركز, إشتبهت فى شخصين يستقلان دراجة بخارية بدون لوحات معدنية ولدى محاولة إستيقافهما فرا هاربان وأطلق أحدهما الأعيرة النارية فى الهواءفقامت القوة بمطاردتهما حتى إصطدم قائد الدراجة البخارية بسيارة نقل متوقفة على جانب الطريق وسقوط مستقليها حيث تم السيطرة على الموقف وضبط قائد الدراجة البخارية بينما فر الثانى هارباً بالمنطقة الزراعية المتاخمةوتم العثور على السلاح النارى الذى كان بحوزتة طبنجة حلوان عيار 9 مم مزودة بكاتم صوت 0 ومن خلال الفحص تبين أن قائد الدراجة البخارية المضبوط يدعى ممدوح 0حم سن 31 ومقيم بدائرة المركز, سبق إتهامه فى عدد 4 قضايا آخرهم القضية رقم 2533 لسنة 2010 جنح قسم ثان القاهرة الجديدسرقة00 ومن خلال تكثيف التحريات حول المذكور وبتطوير مناقشتة إعترف بالإشتراك مع المتهم الهارب فى تصنيع العبوات الناسفة وبحوزتهما كمية من الأسلحة النارية التى تم إستخدامها فى أحداث العنف والتعدى على المواطنين وبإرشادة تم ضبط الآتى : عدد 2 بندقية آلية عيار 7,62 × 39 مزودين بكاتم صوت عدد 126 طلقة آلية عيار 7,62 × 39 عدد 4 آفرول خاص بالقوات المسلحة جهاز لابتوب مواسير حديد صلب لكتم الصوت, وجراب طبنجة عيار6,5مم عدد 11 كيس بداخله حبيبات بنى اللون يتم فحصها عدد 20 كيس بداخلها مادة بيضاء اللون يتم فحصها عدد 2 جركن بداخله مدة كاوية عدد 4 زجاجة بداخلها مادة ماء النار , و10 سرنجات كمية كبيرة من الأسلاك والمسامير عدد 4 واقى غاز عدد 10 قطع سلاح أبيض سنجة مختلفة الأحجام جهاز قياس أفوميتر كمية من أدوات تصنيع المتفجرات مستلزمات كمبيوتر ودوائر كهربائية وإسطوانات مدمجة تم إتخاذ الإجراءات القانونية والعرض على النيابة العامة وتكثف الأجهزة الأمنية جهودها لضبط باقى المتهمين المتورطين مع المتهم المذكور والوقوف على مدى نشاطهم الإرهابى</t>
  </si>
  <si>
    <t xml:space="preserve"> بيان صادر عن وزارة الداخلية صرح مسئول مركز الإعلام الأمنى بوزارة الداخلية أن معلومات وتحريات قطاع الأمن الوطنى أكدت قيام القيادى الجهادى حسن على حسن الجمل سن 57 ومقيم دائرة قسم شرطة أول المنصورة – بتكوين خلية إرهابية جهادية تدعو إلى أعمال العنف والإنتقام من ضباط أفراد القوات المسلحة والشرطة وتعطيل العمل بالدستور وكانت تخطط لتنفيذ عدد من العمليات الإرهابية عقب إتخاذ الإجراءات القانونية اللازمة تم إعداد حملة أمنية مُكبرة بالتنسيق مع مصلحة الأمن العام وقطاع الأمن المركزى إستهدفت أفراد الخلية وقد تمكنت من ضبط كلاً من : 1 حسن على حسن الجمل سن 57 ومقيم دائرة قسم شرطة أول المنصورة – وبحوزته حقيبة جلدية بداخلها 73 إسطوانة سى دى 8 شريط كاسيت تليفون محمول ماسورة ملفوفة بلاصق أصفر اللون مجموعة من الكتب تدعو إلى العنف أوراق وإشارات خاصة لجماعة الإخوان الإرهابية 2 أيمن متولى متولى عطا سن 42 مدرس ومقيم دائرة قسم شرطة ثان المنصورة – وبحوزته تليفون محمول 2 بندقية خرطوش ملابس خاص بالقوات المسلحة صورة لزعيم القاعدة أسامة بن لادن 3 محمد السيد عبدالله محمد سن 53 كهربائى ومقيم دائرة مركز شرطة المنصورة 4 أحمد محمد محمد الدسوقى سن 28 صاحب محل عطور ومقيم دائرة مركز شرطة المنصورة 5 حمدى أحمد حامد رمضان سن 39 مدرس ومقيم دائرة مركز شرطة المنصورة 6 محمد أحمد عبدالمعطى محمد سن 37 صاحب مصنع ملابس جاهزة ومقيم دائرة مركز شرطة المنصورة 7 محمود عبدالمطلب محمود سليمان سن 37 تاجر خردة ومقيم دائرة مركز شرطة المنصورة وبحوزتهمأجهزة حاسب آلى مُحمل عليها أفكار الجهاد والدعوة للعنف والتخطيط للقيام بأعمال تستهدف إشاعة الفوضى وعدم الإستقرار تم إتخاذ كافة الإجراءات القانونية اللازمة حيال تلك الواقعة وبالعرض على النيابة العامة قررت حبس المذكورين خمسة عشر يوماً على ذمة التحقيق </t>
  </si>
  <si>
    <t xml:space="preserve">قال الدكتور محمد سلطان رئيس قطاع الرعاية العاجلة بوزارة الصحة إن المسيرات التى شهدتها محافظة الجيزة بشارع العشرين ومنطقة بولاق الدكرور نتج عنها 13 مصابا تم نقلهم إلى مستشفى بولاق العام مضيفاً: 2 دخلوا غرفة العمليات نتيجة لإصابتهم بطلقات نارية وهناك حالة تم تحويلها إلى معهد ناصر وأضاف رئيس قطاع الرعاية العاجلة بوزارة الصحة فى مداخلة هاتفية لبرنامج الحياة اليوم الذى يقدمه الإعلامى عمرو عبد الحميد ويذاع على قناة الحياة كانت هناك أيضا مسيرات بمنطقة المطرية نتج عنها 4 مصابين واشتباكات فى المسيرة التى كانت بمنطقة المرج نتج عنها 4 إصابات بطلقات نارية وخرطوش وحالتى وفاة طلقات نارية ومازالوا موجودين بالمستشفى ويصل إجمالى عدد المصابين فى القاهرة والجيزة 21 مصابا ومقتل شخصين </t>
  </si>
  <si>
    <t xml:space="preserve"> بيان صادر عن وزارة الداخلية صرح مسئول مركز الإعلام الأمنى أنه فى إطار متابعة الموقف الأمنى فقد شهدت بعض المناطق بعددٍ من المحافظات تجمعات محدودة لعناصر تنظيم الإخوان الإرهابى عقب صلاة الجمعة اليوم 27 الجارى تعاملت معها قوات الشرطة وتم تفريقها وضبط 51 من مثيرى الشغب بمحافظات القاهرة الجيزة الإسكندرية , الفيوم البحيرة بنى سويف المنيا قنا وتمكنت الأجهزة الأمنية بمديرية أمن القاهرة من ضبط 6 من مثيرى الشغب بمنطقة عين شمس وبحوزتهم 2 فرد خرطوش 2 كباس مُعد لإطلاق البلى فرد روسى 10 زجاجات مولوتوف وتم إتخاذ الإجراءات القانونية حيالهم كما تمكنت الأجهزة الأمنية بمديرية أمن الشرقية من ضبط 26 من مثيرى الشغب وبحوزتهم 2 فرد خرطوش وكمية من الشماريخ والنبال وقد حاول عدد من عناصر الجماعة الإرهابية وبحوزة بعضهم أسلحة خرطوش التجمع بشارع الهرم بمحافظة الجيزة وإثارة الفوضى إلا أن القوات تدخلت وتمكنت من تفريقهم أصيب جراء التعامل معهم النقيب خالد محمد السيد من قوة قطاع الأمن المركزى بطلقات خرطوش فى الوجه وتم نقله للمستشفى لتلقى العلاج كما تجمع عدد من العناصر المثيرة للشغب فى ميدان لبنان بالجيزة وتحركوا تجاه شارع القدس حاول بعضهم إشعال إطارات الكاوتشوك مما أدى إلى إصابة إثنين من تلك العناصر بحروق أثناء قيامهم بإشعال الإطارات وتعاملت معهم القوات وتم تفريقهم وإعادة حركة المرور بالشارع وضبط 2 من العناصر المشاركة وقد تم إتخاذ الإجراءات القانونية حيال تلك الوقائع وتكثف قوات الشرطة من تواجدها بالميادين والشوارع من خلال الأقوال والدوريات الأمنية لمواجهة أية تداعيات تمثل خروجاً عن القانون</t>
  </si>
  <si>
    <t>الجهزة الأمنية ببورسعيد تنجح فى ضبط أربعة من عناصر تنظيم الإخوان الإرهابى قاموا بالإشتراك مع آخرين فى قطع الطريق العام وتعطيل حركة المرور تجمع عدد من عناصر تنظيم الإخوان الإرهابى بتقاطع شارع صلاح سالم وسعد زغلول بدائرة قسم شرطة الشرق وقاموا بإشعال النيران فى بعض إطارات الكاوتش وقطع الطريق وتعطيل حركة المرور وترديد هتافات معادية للقوات المسلحة ووزارة الداخلية الأمر الذى آثار حفيظة أهالى المنطقة والمارة بالطريق وقاموا بمحاولة إثنائهم عن ذلك إلا أنهم لم يمتثلوا على الفور تم الدفع بقوات مديرية أمن بورسعيد حيث تمكنت من السيطرة على الموقف وتفريقهم وضبط 4 من بينهم وهم كلٍ من : 1 منذر حسن على العزبى – مقيم بدائرة قسم الضواحى والذى يعد أحد منظمى تلك التجمعات ومطلوب ضبطه وإحضارة فى القضيه رقم 367 2014 جنايات العرب لإتهامة وآخرين بإرتكاب جرائم إستعراض القوة والتلويح بالعنف والقتل العمد وإستعمال القوة مع موظفين عموميين وتخريب الأملاك العامة والإتلاف العمدى 2 أحمد محمد عبده – مقيم بدائرة قسم شرطة الضواحى 3 صلاح السيد أحمد – مقيم بدائرة قسم شرطة المناخ 4 محمد عطيه نوح – مقيم بدائرة قسم شرطة أول بورفؤاد يشار إلى أنه أثناء التجمع تصادف سير سياره شرطة تابعه لإدارة أمن موانى بورسعيد حيث قام المتهمين برشقها بالحجارة مما نتج عنه حدوث بع التلفيات بها تم إتخاذ الإجراءات القانونية اللازمة حيال الواقعة والعرض على النيابة التى باشرت التحقيق</t>
  </si>
  <si>
    <t>صرح مسئول مركز الإعلام الأمنى أن الخدمات الأمنية المكلفة بملاحظة الحالة بشارع الأهرام دائرة قسم شرطة مصر الجديدة صباح اليوم 30 الجارى إشتبهت فى عبوتين وعند قيام القوات بالتعامل معهما إنفجرت إحداهما أسفرت عن أستشهاد العقيد أحمد أمين عشماوى خبير المفرقعات بالإدارة العامة للحماية المدنية بالقاهرة وإصابة عدد من رجال الشرطة وتم نقلهم للمستشفى وتمكنت القوات من إبطال مفعول الأخرى وتفكيكها وتقوم القوات حالياً بفرض طوقاً أمنياً بالمنطقة وتمشيطها وكافة المناطق الأخرى تحسباً لوجود عبوات أخرى</t>
  </si>
  <si>
    <t>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الأتى : × 22 صفحة من كتاب وصف مصر مقاستها 56 سم طول × 74 سم عرض و 4 صفحات من كتاب وصف مصر 66 سم طول × 110 سم عرض × 18 برواز بداخلهم صفحات من كتاب وصف مصر ×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3062014</t>
  </si>
  <si>
    <t xml:space="preserve">إن الشرطة اشتبهت في عبوتين ناسفتين بالقرب من قصر الرئاسة وعند قيامها بالتعامل معهما لتفكيكهما انفجرت إحداهما ما أدى إلى مقتل العقيد أمين عشماوي خبير المفرقعات بالإدارة العامة للحماية المدنية بالقاهرة وأضافت الوزارة أن التفجير أسفر كذلك عن إصابة عدد من رجال الشرطة وتم نقلهم للمستشفى مؤكدة انه تم تفكيك العبوة الثانية وإبطال مفعولها </t>
  </si>
  <si>
    <t xml:space="preserve">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العامة لشرطة ميناء القاهرة الجوى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الآتى : 22 صفحة من كتاب وصف مصر مقاستها 56 سم طول × 74 سم عرض و 4 صفحات من كتاب وصف مصر 66 سم طول × 110 سم عرض 18 برواز بداخلهم صفحات من كتاب وصف مصر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t>
  </si>
  <si>
    <t>فقدنا اليوم شهداء جددا وإنني لأعاهد الله وأسرهم وأرواحهم الطاهرة بأن الدولة ستقتص لهم قصاصا عادلا ناجزا</t>
  </si>
  <si>
    <t>أكدت الوزارة في بيان ثانٍ أن عبوة ثانية انفجرت أثناء محاولة رجال الشرطة تفكيكها مما أدى إلى مقتل المقدم محمد لطفي من إدارة المفرقعات في وزارة الداخلية وإصابة عدد آخر من رجال الشرطة كما أصيب أحد أفراد هيئة الإسعاف وبترت يده نتيجة الانفجار وفرضت الشرطة طوقا أمنيا حول القصر وأغلقت الطرق المؤدية إليه كما استخدمت لاحقا إنسانا آليا روبوت وكلابا بوليسية للبحث عن أي متفجرات أخرى بين الأشجار والحدائق المحيطة بقصر الرئاسة وفجرت الشرطة عبوة ثالثة عثر عليها مخبأة في حديقة مقابلة لقصر الرئاسة وخيم توتر على المنطقة المحيطة بالقصر الرئاسي حيث أغلقت المحال والمقاهي أبوابها وخلت الشوارع من المارة</t>
  </si>
  <si>
    <t>أكد المتحدث الرسمى بإسم وزارة الداخلية أن رجال الشرطة يواصلون تأدية رسالتهم الساميه فى مواجهة إرهاب أسود حاقد ويقدمون كل يوم تضحياتهم رسالة وينالوا الشهادة قدر ويعلون قيمة الوطن ويقدسون أمن الشعب مضيفاً أن الله حباهم إيماناً فى قلوبهم فحمّلهم أغلى رساله وبلغهم أعلى مرتبه وصرح المتحدث الرسمى بإسم وزارة الداخلية أن الأجهزة الأمنية تمكنت من تحديد وضبط العناصر الإرهابية المتورطه فى حادث تفجير عبوة ناسفه بمحطة مترو شبرا الخيمة بتاريخ الأربعاء 25 يونيو الماضى وبعض الحوادث الإرهابية الأخرى حيث تبين أنهم ينتمون إلى تنظيم الإخوان الإرهابى من مسئولى لجنة العمليات النوعية بمحافظة القليوبية وأمكن تحديد قيادى وإعضاء تلك الخلية وضبط 3 عناصر إخوانية منها من بينهم أحد المصابين فى حادث تفجير المترو ويدعى سيد سالم سيد إبراهيم والإخوانى عبد الناصر كامل السيد محمد والذى أسفر تفتيش منزله عن العثور على مبالغ مالية قدرها 45000 جنية مصرى 1600 دولار أمريكى والثالث يدعى أيمن سلامه حسانين على الغنام وبمواجهتهم إعترفوأ بقيام الإخوانى إيمن سلامة بالمرور على المتهم سيد سالم منفذ التفجير بتاريخ 2562014 الساعة 7 صباحاً وقاما سوياً بالتوجه إلى ميدان المؤسسة ومنها إلى محطة مترو المؤسسه حيث كان فى إنتظارهما الإخوانى أيمن سيد إبراهيم إسمه الحركى حسونة هارب وقاموا بالدخول إلى المحطة الساعة 745 صباحاً ومعاينتها وتحديد أفضل الأماكن لزرع العبوة حيث كان من المقرر إضطلاع الإخوانى سيد سالم بتوصيل العبوه وتركها بأحد الأماكن داخل المحطة إلا أنه تعامل مع العبوه وأخطأ فى عملية التوصيل الكهربائى مما أدى إلى إنفجارها به وإحداث إصابته كما إعترفوا بإرتكاب جرائم إرهابية أخرى وذلك على النحو التالى : محاولة سد خط الصرف الصحى الرئيسى بشبرا الخيمة حيث قاموا بشراء ملابس مستخدمه لعمال الصرف الصحى لسهولة تنقلهم وعدم كشفهم أثناء إلقائهم لكميات كبيرة من مواد البناء بداخل إحدى البلاعات إلا أن العملية باءت بالفشل إشعال النيران عمداً فى محول كهرباء مسطرد عن طريق وضع مواد كيماوية حارقه داخل المحول كما أشار المتحدث الرسمى إلى أنه فى إطار المتابعات الأمنية وتوجيه ضربات إستباقيه لعناصر تنظيم الإخوان الإرهابى فقد تمكنت الأجهزة الأمنية من ضبط بعض العناصر من مسئولى لجنة العمليات النوعية بمدينة دمنهور بمحافظة البحيرة وهما : المدعو عبدالعليم عبدالحميد عبدالعليم المدعو نبيل رزق سعد وبتفتيش مسكن الأول عثر على مخزن بداخله المضبوطات التالية: 29 قنبلة مولوتوف معدة للإستخدام أدوات تصنيع العبوات الحارقة كميات كبيرة من الأدوات التى تستخدم فى أعمال الشغب والعنف كميات كبيرة من المطبوعات والكتب التى تحرض على العنف والتكفير وأكد المتحدث الرسمى فى نهاية البيان أن وزارة الداخلية تتوجه بكل الفخر ومعانى التقدير والإعتزاز إلى رجالها ضباطاً أمناءً أفرادً وجنودً الذين برهنوا للشعب المصرى العظيم على أنهم حراس أمنه الأمناء وجنود وطنه المخلصون ونعاهد الشعب المصرى العظيم على مواصلة العمل بكل جدٍ ويقظه للحفاظ على أمنه وإستقرار البلاد</t>
  </si>
  <si>
    <t>قال بيان للرئاسة المصرية إن القانون يأتي استجابة لما يمر به الاقتصاد المصري من تحديات بالغة تتطلب تضافر كافة الجهود لحماية وإعادة بناء الثقة فيه وينص القانون الجديد على فرض الضريبة على توزيعات الأرباح سواء كانت نقدية أو أسهما مجانية أو على شكل سندات أو حصص تأسيس أو على أية صورة أخرى وتسري الضريبة على الأرباح الرأسمالية المحققة من التصرف في الأوراق المالية المقيدة في بورصة الأوراق المالية المصرية وكذلك الأرباح الرأسمالية المحققة من التصرف في الأوراق المالية للشركات المصرية المقيمة غير المقيدة في بورصة الأوراق المالية المصرية سواء كانت مقيدة أو غير مقيدة في الخارج</t>
  </si>
  <si>
    <t>أعلنت رئاسة الجمهورية في بيان لها عن تدشين صندوق تحيا مصر تفعيلًا للمبادرة التي سبق وأعلنها الرئيس عبد الفتاح السيسي بإنشاء صندوق لدعم الاقتصاد وأشارت الرئاسة إلى إنشاء حساب بالبنك المركزي تحت رقم ٠٣٧٠٣٧ لتلقي مساهمات المصريين في الداخل والخارج بجميع البنوك المصرية لحساب الصندوق ومن المقرر أن يكون الصندوق تحت الإشراف المباشر لرئيس الجمهورية وبمشاركة كل من فضيلة الإمام الأكبر شيخ الجامع الأزهر وبابا الإسكندرية بطريرك الكرازة المرقسية ومحافظ البنك المركزي وخاضع للرقابة الكاملة للجهاز المركزي للمحاسبات في إطار من الشفافية والمصداقية وسيعلن البنك المركزي قوائم المتبرعين وحجم التبرعات شهريا وطالبت مؤسسة الرئاسة المصريين في الداخل والخارج بتحمل مسئولياتهم تجاه الوطن وتلبية ندائه في إطار من العطاء والتضحية للمساهمة في بناء المستقبل من خلال المشاركة الإيجابية التطوعية في تنمية هذا الصندوق لبناء مصر المستقبل بقدرات أبنائها وبتجرد تام تجاه الوطن دون ممارسة أي ضغوط لإجبار أو إكراه مواطن على المساهمة في الصندوق تحت أي مسمى</t>
  </si>
  <si>
    <t>إلحاقاً للبيان الصادر عن الوزارة اليوم 3 يوليو الجارى بشأن تجمعات عناصر تنظيم الإخوان الإرهابى فقد رصدت المتابعات مساء اليوم تجمعات لتلك العناصر ببعض المناطق فى عدد من المحافظات حاولوا خلالها قطع الطرق وإثارة الشغب والإشتباك مع الأهالى وإطلاق الأعيرة النارية والخرطوش والألعاب النارية والشماريخ تمكنت القوات من التعامل معها وتفريقهم وضبط عدد من المشاركين فيها كما قام عدد من عناصر تنظيم الإخوان الإرهابى بإلقاء زجاجات مولوتوف على مبنى مغلق كان مخصص لنقطة شرطة عين حلوان مما أدى إلى إشتعال النيران به تعاملت معهم قوات الشرطة وتمكنت من تفريقهم وضبط 56 من المشاركين فيها وأسفر التعامل عن إستشهاد مجند متأثراً بإصابته بطلق نارى وإصابة ضابطين ومجند برش خرطوش بالوجه والذراعين وحروق بالوجه وفى محافظة الإسكندرية حدث إنفجار محدود ناتج عن عبوة بدائية الصنع داخل إحدى عربات قطار أبو قير أثناء توقفه بمحطة سيدى جابر أسفر عن إصابة 5 من الركاب بإصابات سطحية بسيطة تم نقلهم إلى المستشفى لتلقى العلاج ويجرى الآن تمشيط المنطقة وفحص باقى عربات القطار تم إتخاذ الإجراءات القانونية وجارى إستمرار المتابعات ونشر الأقوال والدوريات الأمنية بمختلف الشوارع والميادين للتعامل الفورى مع ما يستجد من أحداث</t>
  </si>
  <si>
    <t xml:space="preserve"> بيان صادر عن وزارة الداخلية تكثف الأجهزة الأمنية بوزارة الداخلية متابعاتها لإحباط مخططات تنظيم الإخوان الإرهابى حيث رصدت الأجهزة الأمنية خلال الأيام الماضية توالى المحاولات الخسيسة لجماعة الإخوان الإرهابية لترويع المواطنين ونشر الفزع بالشارع المصرى من خلال إحداث حاله من الفوضى والعنف وزرع العبوات المتفجرة فى عدد من المناطق بهدف إشاعة حالة من عدم الإستقرار فى البلاد وما أكدته المعلومات ومجريات الأحداث خلال الساعات الأخيرة بشأن تورط تنظيم الإخوان الإرهابى وضلوع عناصره فى أحداث العنف الأخيرة فقد وقعت خلال الساعات الأخيرة عدة إنفجارات أسفرت عن مصرع عناصر إخوانية حال قيامهم بتنصيع العبوات الناسفة أو حال تنفيذهم لعمليات إرهابية بإستخدام تلك العبوات على النحو التالى : × بتاريخ 2 يوليو الجارى وقع إنفجار بسيارة بمنطقة الوايلى بالقاهرة وتمكنت أجهزة الأمن من ضبط الإخوانى معتز على سعيد محمود مهندس ميكانيكى حال محاولته الهرب من السيارة بينما لاذا آخر بالفرار وقد عثر بداخل السيارة على عدد 3 عبوات بدائية الصنع معدة للتفجير عن بعُد قامت الأجهزة المختصة بالتعامل معها وإبطال مفعولها حيث إعترف بالإتفاق مع ثلاثة عناصر إخوانية تم تحديدهم على التقابل بمنطقة الحسين لزرع تلك العبوات إلا أن ضبطه حال دون إتمام العملية كما إعترف أنه وعناصر خليته الإرهابية وراء زرع العبوات الناسفة التى إنفجرت بمحيط محكمة مصر الجديدة وعدد من محطات مترو الأنفاق محطة عزبة النخل – كوبرى القبة – الحلمية والتى تمكنت أجهزة الأمن من إبطال مفعولها × بتاريخ 3 يوليو الجارى وقع إنفجار لعبوتين ناسفتين بشقة كائنة بأحد العقارات بمنطقة كرادسة بمحافظة الجيزة وقد أسفر الإنفجار عن مصرع كلٍ من: 1 فتحى سمير حسن إسماعيل مهندس ميكانيكى سيارات 2 عبدالرحمن أحمد محمد هلال – وهما من عناصر لجنة العمليات النوعية بمنطقة كرداسة وقد تم ضبط الأول خلال شهر مارس الماضى لقيامه وآخرين بالشروع فى تفجير أحد أبراج المحمول بمنطقة كرداسة وتم حبسه على ذمة القضية وإخلى سبيله مؤخراً وقد عثر بالشقة على عدد 26 دائرة كهربائية وكمية كبيرة من الأدوات المستخدمة فى تصنيع العبوات الناسفة وأشارت المعلومات إلى هروب شخصين كان بصحبتيهما وقت الإنفجار تم تحديدهما وجارى ملاحقتهما × بتاريخ اليوم 4 يوليو وقع إنفجار بإحدى المزارع الكائنة بدائرة مركز أبشواى بمحافظة الفيوم مملوكة للإخوانى أحمد عرفة عبدالقادر أحد قيادات جماعة الإخوان سبق ضبطه فى قضية إقتحام وحرق مركز شرطة أبشواى والتعدى على قوات الشرطة وتم حبسه على ذمة القضية وإخلى سبيله عقب ذلك وقد نتج عن الإنفجار إنهيار مبنى المزرعة بالكامل ومصرع أربعة أشخاص تم تحديد هوية إثنين هما : 1 الإخوانى حفنى محمود محمد سيد 2 الإخوانى عبدالله محمد رجب كردى حيث تبين أن مالك المزرعة شقيق القيادى الإخوانى سيد عرفة عبدالقادر مسئول الإخوان بمركز أبشواى والمشرف على لجنة العمليات النوعية لتنظيم الإخوان الإرهابى بالفيوم وسبق ضبطه ومازال محبوساً على ذمة قضية التعدى على عدد من رجال الشرطة بإلقاء ماء النار عليهم وتم ضبط عدد 39 عبوة ناسفة جاهزة وكميات كبيرة من الأدوات والمعدات والمواد التى تستخدم فى تصنيع العبوات المتفجرة دوائر كهربائية – بطاريات – تايمر × بتاريخ 25 يونيو الماضى أُصيب الأخوانى سيد سالم سيد إبراهيم حال قيامه بتفجير عبوة ناسفة بمحطة مترو أنفاق شبرا الخيمة وقد نجحت الأجهزة الأمنية فى ضبطه وعناصر الخلية الإرهابية المتورطة فى الحادث × إن الشعب المصرى العظيم وأجهزته الأمنية لم ولن تثنيه هذه الأعمال الإرهابية الجبانة عن مواجهة عناصر الشر والإرهاب وإستكمال مسيرة الحركة الديموقراطية وتنفيذ إستحقاقات خارطة طريقه نحو المستقبل × وتناشد وزارة الداخلية كافة المواطنين التعاون مع أجهزة الأمن لمحاصرة تلك العناصر التى تستهدف النيل من أرواح أبناء الوطن وتهدد أمنهم وأمانهم وذلك من خلال الإبلاغ الفورى عن أية معلومات أو عناصر محل إشتباه أو تحركات تثير الشك أو الريبة والإبلاغ عن الغرباء فى محيط سكنهم حما الله مصر ووقاها شر الفتن</t>
  </si>
  <si>
    <t xml:space="preserve"> بيان صادر عن وزارة الداخلية صرح مسئول مركز الإعلام الأمنى أن المتابعات الأمنية رصدت مساء اليوم الجمعة الموافق 4 يوليو الجارى مسيرتين لعناصر تنظيم الإخوان الإرهابى بمنطقتى حلمية الزيتون وشارع سليم الأول بالزيتون بالقاهرة حاولوا خلالها قطع الطريق وإطلاق الأعيرة النارية والخرطوش وزجاجات المولوتوف تعاملت معهم على الفور قوات الشرطة وتمكنت من تفريقهم وضبط 10 منهم من بينهم الإخوانىعمر أحمد عبدالرحمن على سن 23 طالب بمعهد عبده باشا للنظم والمعلومات مقيم بمنطقة الألف مسكن بحوزته بندقية آلية و 5 خزن خاصة بها 200 طلقة آلية بندقية خرطوش أوتوماتيك تركى الصنعمعلقة على كتفه حيث تم ضبطه حال قيامه بإطلاق الأعيرة النارية تجاه قوات الشرطة والإخوانى معتز محمد على طه سن 22 طالب مقيم بالمطرية يرتدى قناع وجه بحوزته فرد روسى عيار 762×39 و 15 طلقة من ذات العيار وفى محافظة بورسعيد قام مجهول يستقل سيارة تحمل لوحات معدنية رقم 33773 منطقة حرة بإلقاء عبوة متفجرة بشارع الأزهر دائرة قسم شرطة الشرق لم ينجم عنها حدوث أية إصابات أو خسائر قامت الخدمات الأمنية بمطاردته وتمكنت من ضبطه وبحوزته داخل السيارة 2 عبوة متفجرة محلية الصنع معدة للإستخدام كمية من المواد الكيميائية التى تستخدم فى إعداد وتركيب العبوات الناسفة وتبين أنه يدعى عبدالله محمد زكريا شعبان سن 27 موظف بإحدى شركات البترول نجل أمين عام حزب الحرية والعدالة ببورسعيد المحبوس إحتياطياً على ذمة القضية رقم 367214 جنايات قسم شرطة العرب بتهمة إقتحام قسم شرطة العرب وإضرام النيران فيه خلال الأحداث التى أعقبت فض إعتصامى رابعة والنهضة0 تم إتخاذ الإجراءات القانونية وجارى إستمرار المتابعات ونشر الأقوال والدوريات الأمنية بمختلف الشوارع والميادين للتعامل الفورى مع ما يستجد من أحداث</t>
  </si>
  <si>
    <t xml:space="preserve"> بيان صادر عن المتحدث الرسمى بإسم وزارة الداخلية صرح المتحدث الرسمى بإسم وزارة الداخلية بأنه فى إطار الجهود الأمنية المكثفة لتحديد وضبط المتهمين المتورطين فى واقعة إنفجار عبوة ناسفة بإحدى عربات قطار أبوقير بتاريخ 3 يوليو الجارى خلال توقفه بمحطة سيدى جابر بالإسكندرية والتى أسفرت عن وفاة طفلة وإصابة 8 مواطنين فقد تمكنت الأجهزة الأمنية بمديرية أمن الإسكندرية بالإشتراك مع قطاعى الأمن الوطنى والأمن العام من تحديد مرتكبى الواقعة حيث أكدت المعلومات والتحريات قيام قيادات وكوادر تنظيم الإخوان الإرهابى بإعادة تفعيل دور لجان العمليات النوعية من خلال عناصر شبابية إخوانية يتم إستقطابها وتدريبها وتكليفها بتلك الأعمال الإرهابية التى تستهدف المنشآت الشرطية والمنشآت الهامة والحيوية وتمكنت الأجهزة الأمنية من ضبط أربعة من بينهم وهم كلٍ من : 1 محمد حسين محمد خليل سعد 26 سنة 2 عمر جبر أحمد محمد 24 سنة 3 مصطفى أبو بكر محمد سعد 23 سنة 4 أحمد محمد إبراهيم شعبان 15 سنة وأدلوا بإعترافات تفصيلية تفيد قيامهم بالإشتراك مع آخرين من قيادات وأعضاء تنظيم الإخوان الإرهابى وبدعم مادى منهم بإرتكابهم الواقعة كما إعترفوا بإرتكابهم الوقائع التالية : تفجير عبوة بدائية داخل مكتب الجوازات الكائن بقسم شرطة أول المنتزه محاولة تفجير المول التجارى الكائن بأحد الفنادق الكبرى بمحافظة الإسكندرية حرق وتفجير محولات كهرباء محاولة تفجير محولات شركة الكهرباء بمنطقة سيدى بشر محاولة تفجير أحد الفنادق الكبرى بمحافظة الإسكندرية حرق سيارات شرطة وقد أسفر تفتيش منزل الإخوانى المضبوط مصطفى أبو بكر عن العثور على العديد من الأجهزة والمواد المعملية التى تستخدم فى تصنيع العبوات المتفجرة هذا وتواصل الأجهزة الأمنية جهودها فى ملاحقة كافة العناصر الإخوانية المتورطة فى تلك الوقائع </t>
  </si>
  <si>
    <t>بيان صحفى لوزارة الداخلية فى ظل تداول عدد من المنظمات الحقوقية بيان يزعم تعرض المحبوسين بليمانى {430 , 440 } سجن وادى النطرون للعنف من جانب إدارة السجن يوم 31 مايو الماضى وتطالب بالتحقيق وكشف الحقائق للرأى العام تؤكد وزارة الداخلية إلتزام أجهزتها بكافة الضوابط الدستورية والقانونية وتحقيق رقابة فعلية على تلك الأجهزة لمواجهة أى تجاوزات أو إنتهاكات قد تقع من العاملين بالوزارة كما أن إستراتيجية العمل بالسجون المصرية ترتكز على تفعيل مبادئ السياسة العقابية الحديثة التى تعلى من قيم حقوق الإنسان وتصون وتحترم حقوق النزلاء من خلال برامج شاملة معيشية, صحية, إجتماعية, تعليمية , دينية, ورياضية , وثقافية , وترفيهية بما يحقق إعادة التأهيل كما تؤكد الوزارة على عدم صحة الإدعاءات الواردة بالبيان المُشار إليه جملة وتفصيلاً وتوضح ما يلى : بتاريخ 3152014 فى إطار قيام إدارة ليمان وادى النطرون بحملة تفتيشية مكبرة إنطلاقا ًمن مسئوليتها الوظيفية المستمدة من لوائح وقانون السجون على عنبرى { 57} والمودع بهما المحبوسين إحتياطياً من أعضاء تنظيم الإخوان الإرهابى للإطمئنان إلى عدم حيازتهم ممنوعات وفقاً للوائح السجون فوجىء أفراد الحملة بقيام المحتجزين بالتكدس خلف أبواب الزنازين من الداخل والطرق عليها والتعدى على الحراس بالسب والشتم وإلقاء زجاجات المياه عليهم فى محاولة لمنع تقدم القوات وإستكمال الحملة التفتيشية حيث تم السيطرة على الموقف دون أدنى تجاوز وتم إتخاذ الإجراءات القانونية حيال تلك الوقائع وإخطار النيابة العامة بها أسفرت جهود الحملة عن ضبط عدد 17 تليفون محمول بالإضافة إلى عدد 9 شرائح تليفون فضلاً عن بعض قطع الملابس المدنية وسبعة غلايات والتى يمكن أن تتسبب فى أضرار بالغة بأمن النزلاء والسجن ذاته إذا ما أسىء إستخدامها كما تم ضبط أحد النزلاء وبحوزته تليفون محمول وبفحصه تبين أنه تلقى عليه عدة مكالمات دولية وبمواجهته أقر بإستخدامة للإتصال بإحدى القنوات الفضائية وإبلاغها بالحملة المشار إليها حيث بادرت تلك القناة بترويج أكاذيب عن تعرض المحبوسين لإنتهاكات خلال الحملة تم إتخاذ الإجراءات القانونية حيال تلك المخالفات وإذ تؤكد وزارة الداخلية أن كافة السجون والليمانات تخضع للإشراف القضائى إعمالاً لنص المادتين { 85 , 86 } من قانون تنظيم السجون وتقوم النيابة العامة بالمرورات المفاجئة على السجون للإطمئنان على سلامة الأوضاع بها وأخرها خلال شهور فبراير ومارس ويونيو ويوليو 2014 وإضطلعت خلالها بزيارة سجون وادى النطرون – ملحق المزرعة – ليمانى 1 2بأبى زعبل – عنبر الزراعة – طنطا العمومى – شديد الحراسة بطره – ليمان طره – النساء بالقناطر – الحضرة بالإسكندرية – دمنهور رجال شديد الحراسة بالمنيا ولم يتلقى السادة أعضاء النيابة العامة ثمة شكاوى من أى من النزلاء بشأن إساءة معاملة أو تعدى عليهم وتهيب وزارة الداخلية بالمنظمات الحقوقية تغليب المصلحة القومية العليا وتحرى الدقة فيما تصدره من بيانات تتنافى مع توجهات الوزارة بإلتزام أجهزتها بكافة الضوابط الدستورية والقانونية فى مجال تعاملها مع المواطنين و تحقيق رقابة فعلية على تلك الأجهزة لمواجهة أى تجاوزات أو إنتهاكات قد تقع من العاملين بالوزارة 972014م</t>
  </si>
  <si>
    <t>مصر تطلق مبادرة لوقف العدوان علي الشعب الفلسطيني استكمالاً للجهود المكثفة والاتصالات المستمرة التي تجريها مصر علي أعلي مستوي علي مدار الأسبوعين الماضيين مع مختلف الأطراف المعنية والإقليمية والدولية وانطلاقا من مسئولياتها تجاه أشقائها الفلسطينيين وحقنا لدمائهم والحيلولة دون تصاعد أعداد الشهداء والمصابين جراء الاعتداءات الإسرائيلية فقد أطلقت مصر مبادرة اليوم تطالب بوقف فوري لإطلاق النار وذلك في ظل اتصالات تجريها مصر مع الجانب الإسرائيلي والقيادة الفلسطينية وسائر الفصائل الفلسطينية بما يؤدي إلي وقف كافة الأعمال العدائية براً وبحراً وجواً ووضع حد لنزيف الدم الفلسطيني وتخفيف معاناة الشعب الفلسطيني في الأراضي المحتلة وتؤمن مصر أن نجاح هذه المبادرة ووقف كافة الأعمال العدائية سوف يسهم دون شك في تهيئة المناخ لاستئناف مفاوضات جادة وفق إطار زمني محدد وعلي أساس المرجعيات والمبادئ الدولية المتفق عليها وتقود إلى تحقيق تطلعات الشعب الفلسطيني في إقامة دولته المستقلة على حدود عام 1967 وعاصمتها القدس الشرقية وهي الضمانة الوحيدة لإستدامة الأمن والاستقرار لكافة شعوب المنطقة لﻻطﻻع على المبادرة يرجى الدخول على الرابط التالى: https://m facebook com/story php story_fbid=698102456928370&amp;id=130027683735853</t>
  </si>
  <si>
    <t xml:space="preserve"> بيان صادر عن وزارة الداخلية صرح مسئول مركز الإعلام الأمنى أنه فى إطار متابعة الموقف الأمنى اليوم الجمعة الموافق 18 يوليو الجارى فقد شهدت بعض المناطق بعددٍ من المحافظات تجمعات محددة لعناصر تنظيم الإخوان الإرهابى فى محاولة لإثارة الفوضى إلا أن القوات تدخلت وتمكنت من تفريقهم وإلقاء القبض على 18 من مثيرى الشغب 8 بمحافظة الجيزة 7 بمحافظة الإسكندرية 3 بمحافظة الأقصر وإتخاذ الإجراءات القانونية قبلهم وتكثف قوات الشرطة من تواجدها بالميادين والشوارع من خلال الأقوال والدوريات الأمنية لمواجهة أية تداعيات تمثل خروجاً عن القانون </t>
  </si>
  <si>
    <t>إستمراراً لمحاولات العناصر الإرهابية لإستهداف الوطن وعرقلة مسيرته نحو تحقيق الإستقرار والتقدم قامت عصر اليوم 2014/7/19 مجموعة إرهابية بإستهداف إحدى نقاط حرس الحدود بالقرب من واحة الفرافرة حيث تم تبادل إطلاق النيران مع تلك العناصر مما أدى لإنفجار مخزن للذخيرة على إثر إستهدافه بطلقة آر بى جى وهو ما أسفر عن سقوط 21 شهيد و 4 مصابين فضلاً عن مقتل بعض العناصر الإرهابية وضبط عدد 2 عربة مجهزة للتفجير أمكن إبطال مفعولهما وتم العثور بداخلهما على كمية من الأسلحة والذخائر وإذ تنعى القوات المسلحة شهدائها من أبناء الوطن الأبرار تؤكد على أن هذا الحادث لن يثنيها عن تحمل مسئوليتها الوطنية لحماية وتأمين البلاد وضرب بؤر الإرهاب والتطرف مهما كلفها ذلك من تضحيات</t>
  </si>
  <si>
    <t xml:space="preserve">إن الرئيس السيسي أصدر قرارا جمهوريا بإعلان حالة الحداد العام في جميع أنحاء الجمهورية لمدة ثلاثة أيام حدادا على أرواح شهداء الوطن واجتمع الرئيس للمرة الأولى بمجلس الدفاع الوطني مساء أول من أمس بقصر الاتحادية شرق القاهرة </t>
  </si>
  <si>
    <t>أصدر مجلس الدفاع الوطني بيانا في ختام اجتماعه مساء أول من أمس أكد فيه أنه سيثأر لدماء ضحايا حادث الفرافرة ونعى المجلس شهداء القوات المسلحة من رجال حرس الحدود الذين سقطوا ضحية لما وصفه البيان بـ العمل الإرهابي الخسيس مؤكدا أنه سيثأر لدمائهم الغالية وتابع البيان قام المجلس في اجتماعه الأول بالوقوف على مستجدات الأوضاع الداخلية والموقف الأمني في البلاد ومناقشة التهديدات الموجهة للأمن القومي المصري داخليا وخارجيا حيث جرى استعراض الجهود والخطوات ذات الصلة والهادفة إلى ضمان أمن واستقرار البلاد وحماية الحقوق والحريات العامة للشعب وأشار بيان مجلس الدفاع الوطني إلى أن الاجتماع استعرض الجهود المبذولة لمكافحة الإرهاب ومحاصرته وتجفيف منابعه في إطار التزام الدولة ببسط سيطرتها الأمنية على كامل التراب الوطني وتناول الاجتماع الترتيبات والإجراءات الأمنية التي تقرر اتخاذها في مواجهة التطورات الأخيرة على الساحة الداخلية</t>
  </si>
  <si>
    <t>قال المتحدث باسم وزارة الداخلية إن عدد القتلى من العناصر الإرهابية يجري تحديده من قبل الجهات المعنية لافتا إلى احتمال أن يكون من بينهم عناصر عمدت إلى تفجير نفسها كما لم تشر المصادر العسكرية والأمنية إلى هوية القتلى أو جنسيتهم</t>
  </si>
  <si>
    <t>قال بيان الجيش إنه قتل خلال الهجوم على كمين الفرافرة عدد من المسلحين لم يفصح عنه</t>
  </si>
  <si>
    <t>ومن جانبها نعت القوات المسلحة في بيان لها الأحد شهداء الهجوم الإرهابي من جنود وضباط حرس الحدود في كمين واحة الفرافرة بالوادي الجديد قائلة إنهم استبسلوا في الدفاع عن وطنهم بكل شجاعة أمام العناصر الإرهابية ضاربين المثل في البطولة والفداء والتضحية من أجل وطنهم وقال المتحدث الرسمي باسم الجيش العميد محمد سمير غنيم إن ضابطين وصف ضابط و20 جنديا من عناصر حرس الحدود قتلوا خلال تلك العملية التي وصف منفذيها بـ الإرهابيين لافتا إلى أن انفجار مخزن أسلحة بقذيفة آر بي جيه كان وراء ارتفاع عدد قتلى الجيش</t>
  </si>
  <si>
    <t>واستنكر الأزهر الشريف الحادث الإجرامي مشددا في بين له الأحد على ضرورة تعقب البغاة الإرهابيين المسئولين عن الحادث مذكرا بعظم أجر من بات حارسا لثغر من ثغور الوطن مصداقا لحديث النبي صلى الله عليه وسلم: عينان ﻻ تمسهما النار عين بكت من خشية الله وعين باتت تحرس في سبيل الله وأدان المهندس جلال مرة أمين عام حزب النور الحاث الإجرامي قائلا إنه استهدف أبنائنا وفلذات أكبادنا الساهرين على أمننا وطننا وشعبنا بكمين الفرافرة السبت مشددا على أن مثل هذه الأحداث الإجرامية تعبر عن رغبة حاقدة لهز أركان الدولة المصرية</t>
  </si>
  <si>
    <t>تتابع وزارة الخارجية لحظة بلحظة تطورات الأوضاع في ليبيا الشقيقة وتداعياتها بالنسبة لأوضاع الجالية المصرية ويعقد القطاع القنصلي اجتماعات دورية بمشاركة ممثلي الوزارات والجهات المعنية لمتابعة تطورات الموقف وبحث مطالب وشكاوي أبناء الجالية المصرية في ليبيا والبحث عن حلول مناسبة لها بالتنسيق مع السلطات الليبية والسلطات التونسية وقد اصدر وزير الخارجية تعليماته بإيفاد طاقم قنصلي في اقرب فرصة ممكنة إلى منطقة الحدود الليبية التونسية لتقديم التسهيلات للراغبين من المصريين في العودة إلى ارض الوطن وتشدد وزارة الخارجية على تجنب السفر إلى الأراضي الليبية في الوقت الحالي وتنصح المقيمين فيها بتوخي أقصى درجات الحذر والابتعاد عن مناطق التوتر ويمكن مراجعة غرفة عمليات القطاع القنصلي يومياً حتى منتصف الليل على أرقام التليفونات الآتية: تليفون: 25772500 25777101 فاكس: 25761000 أعضاء السفارة في طرابلس: 01119069040 / 01008590751</t>
  </si>
  <si>
    <t>تنعى رئاسة الجمهورية ضحايا الحادث الإرهابي الذي وقع اليوم في محافظة الوادي الجديد وراح ضحيةً له جُندٌ شرفاء شهداء ومصابين كانوا يذودون عن أمن الوطن وسلامته وتؤكد رئاسة الجمهورية أن أرواح أولئك الشهداء ودماءهم الذكية التي سالت على تراب هذا الوطن سيكون لها قصاصها وأنه سيتم اجتثاث الإرهاب من كافة أراضيها وربوعها كما سيلقى القائمون عليه والخارجون عن القانون جزاءهم المُستحق وإذ تؤكد رئاسة الجمهورية أن مصر لن تنسى شهداءها الأبرار الذين لم يبخلوا بحياتهم في سبيل الدفاع عنها وطناً وهويةً لتدعو الله أن يتغمدهم برحمته ويلهم أسرهم الصبر والسلوان وأن يُعجل بشفاء الجرحى والمصابين</t>
  </si>
  <si>
    <t>الأجهزة الأمنية بالشرقية تنجح فى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وبحوزتهم 2 فرد خرطوش وزجاجات مولوتوف وأقنعه وجه وشماريخ رصدت المتابعات الأمنية تجمع عدد من عناصر تنظيم الإخوان الإرهابى أمام إحدى المدارس ببندر أبوحماد وقاموا بقطع الطريق العام وتعطيل حركة المرور وإشعال النيران بإطارات السيارات وإطلاق الأعيرة والألعاب النارية وترديد هتافات معادية للجيش والشرطة على الفور إنتقلت قوات البحث الجنائى بالمديرية وقوات الأمن المركزى والحماية المدنية وتمكنت من السيطرة على الموقف وتفريق المتجمعين وتسيير حركة المرور وضبط كلٍ من : أشرف أحمد مصطفى – سن 24 – طالب بجامعة الأزهر – ومقيم بدائرة مركز شرطة أبوحماد وبحوزته 2زجاجة مولوتوف عدد من الشماريخ إسلام السيد عبدالحميد إبراهيم – سن 20 – طالب بجامعة الأزهر – ومقيم بأبوحماد وبحوزته فرد خرطوش وطلقة خرطوش زجاجة إسبراى قناع وجه أسود اللون صلاح الدين عيد محمد إسماعيل – وشهرته صلاح دحروج سن 18 – حاصل على ثانوية عامة – ومقيم بأبوحماد وبحوزته فرد خرطوش وطلقة خرطوش 2 قناع وجه محمد كامل حسانين أبوالعلا – سن 19 – طالب بجامعة الأزهر – ومقيم ببندر وبحوزته 2زجاجة مولوتوف قناع وجه عدد من الشماريخ تم إتخاذ كافة الإجراءات القانونية اللازمة حيال المتهمين كلٍ منهم على حده والعرض على النيابة التى باشرت التحقيق</t>
  </si>
  <si>
    <t xml:space="preserve"> بيان صادر عن وزارة الداخلية فى إطار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فقد أكدت معلومات وتحريات قطاع الأمن الوطنى تواجد الإرهابى فيصل حسين سليم سليمان أحد كوادر تنظيم أنصار بيت المقدس 33 سنه حاصل على دبلوم صنايع بإحدى القرى بالقنطرة شرق بمحافظة الإسماعيلية والذى يُعد من أخطر كوادر تنظيم أنصار بيت المقدس و متهم بإرتكاب العديد من وقائع التعدى على رجال الشرطة والقوات المسلحة والمنشآت الهامة والحيوية عقب إتخاذ كافة الإجراءات القانونية والأمنية تم توجيه مأمورية شارك فيها قطاع مصلحة الأمن العام ومديرية أمن الإسماعيلية مدعومة بقوات الأمن المركزى إستهدفت ضبطه فور وصول القوات وإحكام السيطرة الأمنية حاول المذكور إلقاء قنبله تجاه القوات تم التعامل معه مما أسفر عن مصرعه وضبط بحوزته 2 قنبله يدوية مدون عليها كتائب القسام – 2حزام ناسف – بندقية آلية خمس خزن خاصة بها – عدد من دوائر التفجير – سترة عسكرية تم إتخاذ الإجراءات القانونية قِبل الواقعة </t>
  </si>
  <si>
    <t xml:space="preserve">بيان المتحدث الرسمى لوزارة الداخلية صرح اللواء هانى عبد اللطيف المتحدث الرسمى بإسم وزارة الداخلية أن قوات الشرطة نجحت فى تنفيذ بنود خطة وزارة الداخلية لتأمين الشارع المصرى خلال إحتفالات عيد الفطر المبارك بمعدلات آداء مرتفعة وفرضت مناخاً من الإستقرار الأمنى على مدار أيام العيد الثلاث حال دون وقوع أى حادث يشكل تهديداً للأمن بشكل عام وتابع المتحدث الرسمى أنه فى إطار المتابعات الأمنية لضبط العناصر الإخوانية الإرهابية المتورطة فى وقائع تفجير وإسقاط أبراج الكهرباء تمكنت الحراسة المعينة لتأمين أبراج الكهرباء بدائرة مركز الصف صباح اليوم الموافق 30 الجارى من ضبط المدعوخالد محمد عبدالوهاب على 43 سنه مدرس ومقيم مركز أطفيح وبحوزته مسدس عيار 22مم منشار كهربائى وآخر يدوى والأدوات المستخدمة فى قطع الأعمدة حال محاولته وآخرين قطع قواعد برج الكهرباء الرئيسى بخط البساتين الكريمات عن طريق نشره مما أدى إلى سقوطة وتمكنت الأجهزة الأمنية من تحديد الهاربين المشاركين فى الواقعة وضبط أحدهم ويدعىعادل الحسينى أحمد أمين 24 سنه طالب بكلية العلوم جامعة الأزهر مقيم مركز أطفيح كما تكثف الأجهزة الأمنية جهودها فى ملاحقة المتهمان الهاربان وهما : 1 عدى عيد أمين 20 سنة طالب بكلية النظم والمعلومات جامعة القاهرة 2 عاشور توفيق رفاعى 43 سنه كيميائى بمحطة مياة الكريمات جميعهم من العناصر الإخوانية والمطلوب ضبطهم بقرار صادر من النيابة العامة فى القضية رقم 451 حصر أمن دولة عليا لسنة 2014 لسابقة قيامهم بتفجير وإسقاط أبراج الكهرباء بدائرتى مركز أطفيح والصف كما أشار المتحدث الرسمى إلى أن الأجهزة الأمنية تمكنت من تحديد هوية أشلاء مستقلى سيارة ربع نقل بيضاء اللون بدون لوحات معدنية لقوا مصرعهم نتيجة إنفجار عبوة ناسفة كانت بحوزتهم داخل السيارة بقرية الشرفا مركز الصف بمحافظة الجيزة وهم : 1 إسلام سيد سعد قرنى طالب بكلية الهندسة جامعة حلوان ومقيم مركز الصف 2 توبه راتب منصور محمد نقاش ومقيم مركز الصف 3 تامر ضاحى أحمد مشهور سائق ومقيم مركز الصف ينتمون إلى جماعة الإخوان الإرهابية حيث أشارت المعلومات إلى أن المذكورين كانوا فى سبيلهم لإرتكاب عملاً عدائياً ومازالت الجهود الأمنية مستمرة للوقف على كافة الأبعاد والملابسات المتصلة بتلك الوقائع وتحديد العناصر المحرضة على إرتكابها وأكد المتحدث الرسمى أن جهود وزارة الداخلية مستمرة وأعين رجالها يقظه وعزائمهم لن تلين مُصرون على المواجهة بكل الحسم لأى محاولة يائسه للمساس بإستقرار البلاد أو بأمن المواطنين </t>
  </si>
  <si>
    <t>فى ظل سياسة وزارة الداخلية بعدم التستر على أىٍ من أوجه التجاوز أو الإهمال فقد صرح مسئول مركز الإعلام الأمنى أنه بالنسبة لواقعة هروب المسجونان خالد رياض منصور عبدالهادى وسليمان زيد حسن القاضى من حجز ترحيلات أمن الإسماعيلية فقد أشارت التحريات المبدئية إلى تورط فردى شرطة من قوة إدارة شرطة الترحيلات بالمديرية فى واقعة الهروب وتقاضيهما رشوه مالية نظير ذلك كما أسفر فحص الجهات الرقابية بالوزارة عن أهمال عدداً من الضباط بإدارة الترحيلات فى القيام بواجبهم الوظيفى وتؤكد الوزارة أنها لا تتوانى عن محاسبة كل من يثبت تجاوزه أو إهماله فى مهام عمله وأنها بادرت بعرض الواقعة والمتهمين على النيابة العامة التى تولت التحقيق ويجرى قطاع التفتيش والرقابة بالوزارة شئونه لمحاسبة المقصرين وإتخاذ الإجراءات الإدارية والتأديبية المناسبة حيالهم كما أمر السيد وزير الداخلية بإحالة فردى الشرطة المتورطين فى الواقعة للإحتياط للصالح العام 3072014</t>
  </si>
  <si>
    <t>صرح مسئول مركز الإعلام الأمنى أنه مساء اليوم الموافق 5 الجارى قام مجهولون يستقلون إحدى السيارات بإطلاق الأعيرة النارية تجاه سيارة من قوة تأمين الطريق الساحلى بمنطقة الضبعة بنطاق محافظة مطروح مما أسفر عن إستشهاد الرائدطارق محمد سامح مباشر وأربعة مجندين : 1 مجندعبد الباسط عبد السلام دحمان 2 مجند محمود محمد عبده 3 مجندمحمد حسين محمد حسين 4 مجند أحمد فؤاد كمال من ناحية أخرى تعامل الكمين الأمنى المعين بذات الطريق أمام البوابة رقم 6 لقرية مارينا مع إحدى السيارات يستقلها عدد أربعة من العناصر الإرهابية التى بادرت بإطلاق النيران تجاهه حيث تصدت لهم القوات وبادلتهم الأعيرة النارية مما أسفر عن مصرعهم جارى تحديد هويتهم هذا وتقوم الأجهزة الأمنية حالياً بفرض طوقاً أمنياً بالمنطقة محل الحادث وتمشيطها وسنوافيكم بما يستجد</t>
  </si>
  <si>
    <t>بيان المتحدث الرسمى بإسم وزارة الداخلية حول الحملات الأمنية التى وجهت خلال الـ 48 ساعة الأخيرة صرح اللواء هانى عبد اللطيف المتحدث الرسمى بإسم وزارة الداخلية أن وزارة الداخلية وجهت خلال الـ 48 ساعة الأخيرة حملات أمنية مكثفة إستهدفت بؤر إجرامية وعناصر جنائية شديدة الخطورة بمحافظات قنا المنيا أسيوط الفيوم المنوفية الشرقية الدقهلية القليوبية بورسعيد دمياط وتمكنت الأجهزة الأمنية المشاركة فى تلك الحملات من تحقق النتائج التالية : ضبط 231 متهم هارب من العناصر الجنائية الخطرة والمطلوب ضبطها وإحضارها فى قضايا إحراز أسلحة نارية بدون ترخيص والإتجار فى المخدرات 4 تشكيلات عصابية تخصصت فى السرقة بالإكراه 154 قطعة سلاح نارى مختلفة الأعيرة 2078 طلقة نارية مختلفة الأعيرة 224 قطعة سلاح أبيض 1200 كيلو جرام من مخدر البانجو 18118 قرص مخدر تنفيذ 17111 حكم قضائى متنوع وأكد المتحدث الرسمى أن جهود الأجهزة الأمنية بوزارة الداخلية متواصلة بكافة المحافظات على مستوى الجمهورية وفق خطة أمنية يشارك فى تنفيذها قطاعات الأمن العام الأمن الوطنى الأمن المركزى لإستهداف البؤر الإجرامية وملاحقة العناصر الجنائية الخطرة والهاربين من تنفيذ الأحكام القضائية وفق الله رجال الشرطة الأبطال لما فيه الخير للبلاد</t>
  </si>
  <si>
    <t xml:space="preserve">بيان صادر عن وزارة الداخلية رصدت المتابعات الأمنية اليوم الجمعة 8 أغسطس الجارى تجمعات محدودة لعناصر تنظيم الإخوان الإرهابى بالشوارع الجانبية ببعض المناطق بمحافظات القاهرة – بنى سويف – الفيوم – المنيا – الإسكندرية – الجيزة قاموا خلالها بالإشتباك مع المواطنين وإطلاق الأعيرة النارية والخرطوش والألعاب النارية وإلقاء زجاجات المولوتوف نتج عنها وفاة أحد العناصر الإخوانية مقيم بدائرة مركز بنها بالقليوبية من المشاركين فى تلك الأحداث بمنطقة المطرية على الفور تعاملت معهم قوات الشرطة وتمكنت من تفريقهم وضبط 38 بحوزتهم زجاجات مولوتوف ألعاب نارية منشورات تحريضية كما تمكن الأهالى بمركز ههيا بمحافظة الشرقية من ضبط 2 من تلك العناصر وتسليمهم للشرطة وأصيب جراء تلك الممارسات الإرهابية بمنطقة المطرية مقدم بقطاع الأمن المركزى بطلق خرطوش تم إتخاذ الإجراءات القانونية هذا وتقوم الأقوال والدوريات الأمنية بالمرور بالشوارع والميادين للتعامل الفورى مع مايستجد من أحداث </t>
  </si>
  <si>
    <t>الأجهزة الأمنية بالفيوم تنجح فى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رصدت المتابعة الأمنية تجمع عدد من عناصر تنظيم الإخوان الإرهابى بدائرة قسم شرطة الفيوم وقاموا بقطع الطريق العام وتعطيل حرة المرور وترديد هتافات معادية للجيش والشرطة وعلى الفور إنتقلت القوات الأمنية وتمكنت من السيطرة على الموقف وتفريق المتجمعين وضبط 9 من بينهم وهم كلٍ من : 1 هانى حسن محمد سن 38 – ومقيم بدائرة مركز شرطة سنورس 2 محمد إبراهيم عبدالحليم سن 43 – ومقيم بدائرة مركز شرطة إطسا 3 محمود أحمد على سن 15 – ومقيم ببندر إطسا 4 أحمد عادل السيد سن 18 – ومقيم بدائرة مركز شرطة إطسا 5 محمد فايد حسن سن 20 – ومقيم بدائرة مركز شرطة إطسا 6 السيد أحمد عبدالله سن 35 – ومقيم بدائرة مركز شرطة الفيوم 7 عطية على عبدالعال سن 26 – ومقيم بدائرة مركز شرطة الفيوم 8 عبدالباقى دياب عبدالباقى سن 18 – ومقيم بدائرة قسم شرطة الفيوم 9 بدوى عبدالحميد خيرالله سن 38 – ومقيم بدائرة مركز شرطة الفيوم وتبين أن جميعهم ينتمون لتنظيم الإخوان الإرهابى تم إتخاذ كافة الإجراءات القانونية اللازمة حيال المتهمين والعرض على النيابة التى باشرت التحقيق</t>
  </si>
  <si>
    <t xml:space="preserve">أكدت الكنيسة القبطية الأرثوذكسية فى بيان لها أصدرته اليوم السبت على عدم صحة ما تم نشره فى بعض الصحف بخصوص دعم الكنيسة بالإسكندرية لمرشحين بعينهم فى انتخابات البرلمان القادم ووجود تحالف سرى بين الكنيسة وحزب النور وقال البيان الكنيسة تكرر التأكيد على عدم تدخلها فى السياسة ولا تدعم أى من المرشحين المتقدمين للانتخابات البرلمانية بل تقف على مسافة واحدة من كل المرشحين وتتمنى التوفيق لكل من يتقدم لخدمة الوطن بإخلاص وأمانة ولم يحدث أى لقاء أو تواصل بين أى مسئول فى كنيسة الإسكندرية وحزب النور ولا يوجد أى تحالفات ظاهرة أو خفية بين الكنيسة وحزب النور أو غيره من الأحزاب وأضاف أن الكنيسة بالإسكندرية لم تطلب من أى شخص الترشح لانتخابات البرلمان الرب يبارك بلادنا الحبيبة ويحفظها من كل شر </t>
  </si>
  <si>
    <t xml:space="preserve"> بيان صادر عن وزارة الداخلية تمكنت الأجهزة الأمنية بمديريتي أمن الجيزة والإسكندرية اليوم الإثنين الموافق 11 الجارى من إحباط محاولتى تفجير برجى كهرباء بمنطقتى كرداسة والمنتزة حيث تبلغ للأجهزة الأمنية بمديرية أمن الجيزة من أهالى قرية برك الخيام دائرة مركز شرطة كرداسة بالإشتباه فى وجود جسم غريب أسفل أحد أبراج الكهرباء بالإنتقال والتعامل تم إبطال مفعول عبوة عبارة عن إسطوانه بوتجاز صغيرة الحجم موصلة بأسلاك كهربائية تحوى كمية من حمض الكبريتيك كما تمكنت الأجهزة الأمنية بمديرية أمن الإسكندرية من التعامل مع ثلاث إسطوانات بوتاجاز متصلين بأسلاك تم العثور عليهم أسفل أحد أبراج الكهرباء بعزبة الصفا والمروة بمنطقة الطابية دائرة قسم شرطة ثانى المنتزة وتم فصل الإسطوانات عن البرج بواسطة خبراء المفرقعات وإبطال مفعولها وتكثف الأجهزة الأمنية بوزارة الداخلية جهودها لإحباط مخططات تنظيم الإخوان الإرهابى وضبط عناصره المتورطه فى تلك الأعمال التى تستهدف ترويع المواطنين وتخريب مرافق الدولة 1182014</t>
  </si>
  <si>
    <t>تبلغ للأجهزة الأمنية بمديرية أمن الشرقية اليوم الثلاثاء 12 أغسطس الجارى بحدوث إنفجار أسفل برج كهرباء ضغط عالى بمنطقة صحراوية بطريق بلبيس – العاشر من رمضان على الفور إنتقلت الأجهزة الأمنية ورجال الحماية المدنية والمفرقعات التى تمكنت من تفكيك عبوتين مثبتتين أسفل برج للكهرباء وأحبطت سقوط البرج ولم تسفر تلك المحاولة عن حدوث أية تلفيات فى أبراج الكهرباء بالمنطقة أو إنقطاع التيار الكهربائى 1282014</t>
  </si>
  <si>
    <t>بيان صادر عن وزارة الداخلية تناقلت وكالات الأنباء أمس الإثنين 11 أغسطس الجارى نبأ رفض سلطات المطار السماح لوفد منظمة هيومان رايتس واتش الدخول إلى مصر بتاريخ 10 الجارى 2014 وكانت المنظمة قد تقدمت بطلب للسلطات المصرية لعقد لقاء مع المسئولين المصريين خلال زيارتهم إلى مصر فى شهر أغسطس لإطلاق تقريرها حول فض إعتصامى رابعة والنهضة وحرصاً على التعاون مع المنظمة وإحتفاظاً للحق السيادى لكل دولة فى إستقبال الأجانب على أراضيها فقد تم إبلاغها بتأجيل الزيارة إلى شهر سبتمبر القادم لعدم ملائمة إتمامها فى التوقيت المقترح مع التأكيد على ضرورة الحصول على تأشيرة مسبقة من بعثاتنا بالخارج قبل الدخول إلى البلاد وعدم جواز دخولهم بتأشيرة سياحية من مطار القاهرة الدولى لعدم تماشى ذلك مع غرض الزيارة المعلن من قبل المنظمة إلا أن وفد المنظمة وصل إلى مطار القاهرة فى الموعد الذى حددوه من جانبهم دون الحصول على التأشيرة اللازمة لدخول البلاد وهو الأمر الذى يتسق مع النهج الذى دأبت عليه المنظمة من حيث إعتبار نفسها كياناً يعلو على القانون ولا يخضع لأحكامه إضافةً إلى ما تقدم فإن منظمة هيومان رايتس واتش سبق وأن قامت بسحب طلبها إصدار التصريح اللازم لها للعمل فى مصر كمنظمة أجنبية غير حكومية وفقاً لأحكام قانون 84 لسنة 2002 ولائحته التنفيذية وعلى الرغم من ذلك فقد سعت إلى الدخول إلى مصر لإصدار التقرير وممارسة العمل دون سند قانونى Press release On Monday, news agencies reported that Human Rights Watch delegation was barred from entering Egypt in August 10, 2014 Human Rights Watch HRW has previously requested to arrange a meeting for its delegation with Egyptian officials during their visit to Cairo on August to release the organization report on the dispersal of Rabaa and Nahda sitins As the Egyptian authorities are keen to cooperate with the organization and to also maintain the state’s sovereign rights, HRW was notified that its delegation’s visit was postponed to September and that its staff is not entitled to obtain entry visas upon arrival, as their visit is not for tourism, however they should obtain prerequisite entry visas for their work from Egyptian consulates abroad The organization’s delegation arrived at Cairo Airport on the date they set for their part without obtaining the required visas to enter the country This is consistent with the approach pursued by the organization, as it perceives itself an entity above the law and not subject to its provisions HRW previously withdrew its request to produce a work license in Egypt as a foreign NGO, in accordance with the provisions of law no law 84 in 2002 and its executive regulations However, the organization's delegation sought to enter Egypt to release the report and practice work without legal basis</t>
  </si>
  <si>
    <t>أطلعت الحكومة المصرية على التقرير الصادر يوم 12 أغسطس الجاري عن منظمةHuman Rights Watch والذي اتسم بالسلبية والتحيز في تناوله لأحداث العنف التي شهدتها مصر خلال العام 2013 وتجاهله للعمليات الإرهابية التى ارتكبها تنظيم الأخوان الإرهابي وأنصاره وإذ لم تفاجأ الحكومة المصرية بالتقرير في ضوء التوجهات المعروفة للمنظمة والنهج الذى دأبت علي إتباعه فإنها ترفض التقرير وتنتقد عدم حياديته حيث أبرز تواصل واستمرار التوجهات غير الموضوعية للمنظمة ضد مصر وتعتبر أن ما أورده من توصيفات وسرد للوقائع التي حدثت خلال شهري يوليو وأغسطس 2013 يعكس بوضوح ليس فقط عدم مهنية كوادر المنظمة بالاعتماد على شهود مجهولين ومصادر غير محايدة وغير موثوق بها بل تؤكد على انفصال واضعو التقرير تمامًا عن واقع المجتمع المصري وتوجهاته الفكرية والسياسية خلال السنوات الثلاث الماضية أخذًا فى الاعتبار عدم تمتع المنظمة بوضعية قانونية للعمل فى مصر وبالتالي فإن إجرائها لتحقيقات وجمع أدلة وإجراء مقابلات مع شهود على أحداث العنف دون أى سند قانوني يعد انتهاكا سافرا لمبدأ القانون الدولى المستقر بسيادة الدولة فوق أراضيها خاصة بعد قرار المنظمة سحب طلبها إصدار التصريح اللازم لها للعمل في مصر كمنظمة أجنبية غير حكومية وفقا لأحكام قانون 84 لسنة 2002 ولائحته التنفيذية وتأسف الحكومة المصرية لتغاضى التقرير عمدًا عن الإشارة إلى وقوع المئات من شهداء الشرطة والقوات المسلحة والمدنيين من جراء أحداث العنف والإرهاب التي لا تزال مستمرة إلى الآن عن طريق هجمات وتفجيرات منسقة ومنظمة على يد من وصفهم التقرير بـ المتظاهرين السلميين وأغفل التقرير أن أول من سقط خلال فض الاعتصام هو شهيد من الشرطة أُصيب بطلق من سلاح نارى حيث كان مكلفُا بتوجيه المعتصمين عبر مكبر صوت للخروج الآمن من منطقة الاعتصام مما يجعل التقرير يفتقد إلى الموضوعية والمصداقية في سرد الأحداث وتؤكد المطالعة الدقيقة للتقرير انحيازه لمزاعم ما يُسمى بتحالف دعم الشرعية وهو الواجهة الأخرى لتنظيم الإخوان الإرهابي تذكر الحكومة المصرية بأنها قد شكلت لجنة وطنية مستقلة برئاسة الدكتور فؤاد عبد المنعم رياض القاضى الدولى المعروف لتجميع وتوثيق احداث العنف ليس فقط خلال عملية فض إعتصام رابعة والنهضة وإنما أيضا فى أحداث العنف التى وقعت منذ 30 يونيو 2013 وتهدف اللجنة الى تجميع الأدلة لتحديد الانتهاكات لمحاسبة مرتكبيها وعليه فتأتى نتائج تقرير المنظمة وتوصياته استباقًا لنتائج عمل لجنة تقصى الحقائق الوطنية وانتهاكاً لمبدأ سيادة الدولة وتدخلاً سافراً فى عمل جهات التحقيق والعدالة الأمر الذي ينال من استقلال ونزاهة القضاء المصرى كما تجاهل التقرير فى الوقت ذاته الحقائق الواردة فى تقارير أخرى لمنظمات المجتمع المدنى المصرية بما في ذلك التقرير الصادر عن مركز إبن خلدون وكذا تقرير لجنة تقصى الحقائق التى شكلها المجلس القومى لحقوق الانسان والتي تناولت الإجراءات التي اتُخذت من جانب السلطات المصرية بشكل موضوعى وخاصة أن فض الاعتصامين قد تم بناءً على قرار من النيابة العامة وبعد مناشدة ومنح المعتصمين فرصة للخروج الآمن وتوفير وسائل مواصلات لنقلهم خارج منطقة الاعتصام والتزام كافة جهات إنفاذ القانون بالقواعد القانونية والمعايير الدولية والأخلاقية المتعارف عليها في فض مثل هذه الاعتصامات كما أغفل التقرير أن الفض جاء بعد فشل كافة الجهود السياسية والشعبية في إقناع المعتصمين بالفض السلمي حفاظاً على الأمن والنظام العام عقب تفاقم شكاوى واستياء السكان المقيمين بالمنطقة من اتخاذ المعتصمين لموقعي الاعتصام مُنطلقا لتنظيم المسيرات غير السلمية شكلت بؤرة إجرامية الأمر الذي ترتب عليه ترويع الآمنين والاعتداء عليهم واستهداف المرافق الحيوية بما يمثل انتهاكاً للعديد من حقوق الإنسان والحريات الأساسية وتهيب الحكومة المصرية المنظمة المذكورة تحرى الدقة والحيادية والالتزام بالموضوعية والمهنية إزاء الموضوعات التى تتناول الأوضاع فى مصر بالشكل الذي لا يُشكك في مصداقيتها وأهدافها ومنهجية عملها خاصة على ضوء إصرار ممثلي المنظمة على زيارة البلاد وإصدار تقريرها تزامناً مع التحركات المشبوهة للتنظيم الإرهابي وأنصاره الذي يمارس العنف والإرهاب ضد الدولة المصرية ويدعو الى إثارة الفوضى في ذات توقيت الزيارة وتجدد الحكومة المصرية تأكيدها علي احترامها الكامل لحقوق الانسان والحريات الأساسية وفقاً لما ضمنه الدستور المصري لعام 2014 واتساقاً مع التزاماتها الدولية بموجب القانون الدولي لحقوق الإنسان</t>
  </si>
  <si>
    <t>بيان صادر عن وزارة الداخلية رصدت المتابعات الأمنية صباح اليوم الأربعاء الموافق13 أغسطس الجارى محاولات عناصر تنظيم الإخوان الإرهابى لتعطيل أتوبيسات هيئة النقل العام بعدة مناطق بمحافظة الجيزة من خلال إشعال النيران بمحركاتها حيث قام بعض عناصر التنظيم بإشعال النيران بأحد الأتوبيسات بمنطقة الدقى وحاولوا تكرار تلك المحاولة بإشعال النيران بعدد 3 أتوبيسات بمنطقتى الوراق وبولاق إلا أن الأجهزة الأمنية تمكنت من إحباطها دون حدوث إصابات بين مستقليها وتكثف الأجهزة الأمنية جهودها لضبط المتورطين فى تلك الوقائع ومتابعاتها لإجهاض أية محاولات لتعطيل أو تخريب مرافق الدولة تنسيقاً مع الجهات المعنية بالدولة</t>
  </si>
  <si>
    <t xml:space="preserve">تقرير الموقف الأمنى عن يوم الخميس الموافق 14 أغسطس 2014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t>
  </si>
  <si>
    <t xml:space="preserve">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1482014</t>
  </si>
  <si>
    <t xml:space="preserve">بيان المتحدث الرسمى لوزارة الداخلية عن ضبط عدد 6 خلايا إرهابية تستهدف تفجير أبراج ومحولات ومحطات الكهرباء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t>
  </si>
  <si>
    <t xml:space="preserve"> بيان المتحدث الرسمى بإسم وزارة الداخلية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t>
  </si>
  <si>
    <t>مديرية أمن أسوان : رصدت المتابعة الأمنية قيام بعض عناصر الإخوان فى أعمال عنف وقطع الطريق وتعطيل حركة المرور وحيازة وتوزيع منشورات تحض على قلب نظام الحكم ومحاولة نشر الفوضى بغرض تكدير السلم العام وذلك فى منطقة الصاغة والشارع الجديد بدائرة قسم شرطة أول أسوان وإحراق سيارة شرطة ومقر نقابة الأطباء حيث تمكنت القوات على الفور من السيطرة على الموقف وضبط 17 من بينهم</t>
  </si>
  <si>
    <t xml:space="preserve">أكد المتحدث الرسمى بإسم وزارة الداخلية اللواء هانى عبداللطيف أنه فى إطار جهود الأجهزة الأمنية لإحباط مخططات تنظيم الإخوان الإرهابى فقد أكدت معلومات جهاز الأمن الوطنى سعى عناصر التنظيم الهاربة إلى تنفيذ مخطط يسعى إلى إحداث الفوضى وإرهاب المواطنين وتخريب المنشآت الحكومية يقوم على تنفيذه الإخوانى الهارب أيمن أحمد عبدالغنى زوج أبنة المتهم خيرت الشاطر حيث قام بإختيار مناطق حلوان عين شمس والمطرية مسرحاً لأعمال العنف والتخريب وبؤراً لتمركز عناصرهم المسلحة حيث توصلت جهود قطاعات الأمن الوطنى والأمن العام وأمن القاهرة إلى تحديد عناصر المجموعة المسلحة التى أطلقت على نفسها كتائب حلوان وبثت مقطعاً مصوراً على شبكة المعلومات الدولية لعناصر تلك المجموعة يحملون الأسلحة النارية ويدلى أحدهم ببيان يهدد خلاله بإرتكاب أعمال عدائية ضد المنشآت العامة ورجال الشرطة والقوات المسلحة والإخلال بالنظام العام وتعريض سلامة المجتمع وأمنه للخطر مستخدمين وسائل الإرهاب فى تنفيذ أغراضهم لنشر الفوضى وترويع المواطنين بالداخل والإيحاء للرأى العام الخارجى بوجود الميليشيات المسلحة داخل مصر بهدف إستمرار تمويل الجهات الخارجية للتنظيم الإخوانى كما تمكن فريق البحث من تحديد العناصر المشاركة فى مقطع الفيديو الذى تم بثه ومكان تصويره بأحدى مناطق عزبة الوالدة بحلوان ومن قامت بتصويره وهى فتاة تعمل بموقع رصد الإخبارى التابع للتنظيم الإرهابى عقب إتخاذ الإجراءات القانونية تم إستهداف تلك العناصر بعدة مأموريات مدعومة بقوات الأمن المركزى أسفرت عن ضبط ثمانية منهم وهم: مجدى محمد إبراهيم إبراهيم محمود خراز محمود عبدالحليم عليان عبدالله كرم محمد محمد داوود محمد شعبان محمود مطاوع أحمد رجب أحمد عقب محمد على صلاح على وشهرته حمادة المصرى حسين ذكى على وشهرته وائل جودة محمد إبراهيم كما تم ضبط سلاح آلى وخزينة بها 12 طلقة من ذات العيار بحوزة أحدهم وكذا الملابس السوداء والأحذية التى كانوا يرتدونها خلال تصوير مقطع الفيديو حيث إعترف المتهمون بإنتمائهم لتنظيم الإخوان الإرهابى وقيامهم بإرتكاب الحوادث الإرهابية التالية : إطلاق الأعيرة النارية على نقطة شرطة عرب الوالدة والتى نتج عنها إصابة أمين شرطة بطلق نارى إستيقاف أتوبيس نقل عام بحلوان فى 14أغسطس الجارى وإطلاق الأعيرة النارية على إطاراته وإشعال النيران به ومازالت الجهود الأمنية مستمرة لملاحقة باقى المتهمين وما كان بحوزتهم من أسلحة نارية كما أكد المتحدث الرسمى بإسم وزارة الداخلية أنه فى إطار المتابعات الأمنية لضبط العناصر الإخوانية المتورطة فى إرتكاب أحداث العنف والتعدى على المنشآت العامة فقد تمكنت الأجهزة الأمنية من تحديد إثنين من المتورطين فى واقعة إشعال النيران بمقر حى المعادى وهما : على حسين سيد حسين إكرامى نبيل السيد حسن وقد تم إلقاء القبض عليهما وإعترفا بإرتكاب الواقعة تفصيلياً وأوضح المتحدث الرسمى بإسم وزارة الداخلية أن الأجهزة الأمنية تمكنت من ضبط عناصر إحدى الخلايا الإخوانية الإرهابية بمحافظة الشرقية والمتورطة فى أعمال تخريب عدد من أبراج الضغط العالى ومحولات الكهرباء بالمحافظة وكانوا يخططون للقيام بعدة حوادث إرهابية من بينها إستهداف عدد من ضباط وأفراد الشرطة وبعض المواطنين الرافضين للممارسات الإخوانية وتخريب وإسقاط برجين للضغط العالى بمدينة العاشر من رمضان وهم : محمد على توفيق عبدالرحمن محمد فريد سعد الخرباوى عبدالحى أحمد عبدالحى وبحوزتهم عدد من الأسلحة النارية وإعترفوا تفصيلاً بتلك الجرائم وأوضح اللواء هانى عبد اللطيف أنه فى إطار العمل الأمنى المكثف لإحباط المخططات الإرهابية للتنظيمات التى تنتهج العنف وتسعى لتعكير السلم العام وزعزعة الإستقرار فقد توصلت معلومات جهاز الأمن الوطنى إلى تولى الإخوانى حمدى سعد فتوح محمد مسئولية تكوين تنظيم إرهابى يتولى مسئوليته بمحافظتى دمياط الدقهلية ويتخذ من أفكار تنظيم القاعدة منهاجاً له ويسعى لإرتكاب أعمال عدائية وتخريبية ضد المنشآت الهامة والحيوية ومرافق الدولة وقد أسفرت الجهود الأمنية لقطاعات الأمن الوطنى والأمن العام والأمن المركزى عن ضبط قائد التنظيم و12 من عناصره وبحوزتهم العديد من الأسلحة الآلية وبعض المواد الكيميائية التى تستخدم فى تصنيع المتفجرات إعترفوا أنهم كانوا يعتزمون مبايعة قائد تنظيم الدولة الإسلامية فى بلاد الشام والعراق على الولاء وأكد اللواء هانى عبداللطيف أن وزارة الداخلية عازمة على المُضى قدماً فى أداء واجبها وحماية الوطن وأبنائه والتصدى للبؤر الإرهابية والإجرامية ولن تسمح للمحاولات اليائسة التى تقوم بها عناصر الجماعة الإرهابية للنيل من إستقرار البلاد وتهديد أمنها ولن يتوانى رجالها لحظة واحدة عن ملاحقة كل من تورط فى أعمال تخريب أو ترهيب أو سعى لإشاعة الفوضى وترويع المواطنين أو التعدى على مقدرات الوطن </t>
  </si>
  <si>
    <t>بيان وزارة الداخلية صرح مسئول مركز الإعلام الأمنى بوزارة الداخلية بأنه فى ظل ما تداولته بعض المواقع الإلكترونية من إتهام أحد أفراد الشرطة من قوة قسم شرطة إمبابة بالتحرش بإحدى المحجوزات على ذمة إحدى القضايا فإن وزارة الداخلية بادرت بإتخاذ الإجراءات الإدارية والقانونية اللازمة وذلك بإحالة المتهم إلى الإحتياط وإحالة الواقعة إلى النيابة العامة التى تولت التحقيق فيها وتؤكد وزارة الداخلية أنها لا تتستر على أية وقائع تُنسب لأى من رجال الشرطة وتتخذ الإجراءات اللازمة للتحقيق فيها فى إطار من الحزم والشفافية وأن مثل تلك الوقائع الشاذة هى أحداث فردية يتم التصدى لها وإتخاذ الإجراءات الرادعة قِبل كل من يثبت تورطه فى إرتكابها</t>
  </si>
  <si>
    <t>بيان صادر عن وزارة الداخلية فى إطار الضربات الإستباقية التى توجهها الأجهزة الأمنية للبؤر الإرهابية شديدة الخطورة وإستهداف عناصرها المطلوبة لدى جهات التحقيق فقد أسفرت الجهود الأمنية عن تحديد مكان إختباء المدعو فايز عبد الله حمدان أبو شيتة بمنطقة حى المساعيد بالعريش أحد أخطر العناصر الإرهابية المتورط فى العديد من العمليات الإرهابية وإستهداف رجال الشرطة والقوات المسلحة حيث توجهت ظهر اليوم الأحد الموافق 31 أغسطس الجارى مأمورية شارك فيها قطاعات الأمن الوطنى والأمن العام والأمن المركزى وأمن شمال سيناء إستهدفت المذكور وحال إقتراب القوات من مكان إختباءه بادر بإطلاق الأعيرة النارية مما أسفر عن إصابة ثلاثة ضباط من قوة الأمن المركزى كما هدد المذكور بنسف المكان بواسطة حزام ناسف كان يلفه حول وسطه قامت القوات بالتعامل مع مصدر النيران وأسفر ذلك عن مصرع المذكور وآخر كان يرافقه يدعى محمد عادل محمد محمد السويفى وفتاة سن 17 ضبط بمحل الواقعة 2 بندقية آلية – 2 طبنجة مستولى عليهما من مديرية أمن شمال سيناء – 3 قنبلة يدوية – 2حزام ناسف – كمية كبيرة من الذخيرة – ملابس عسكرية – 3 كاميرات – 7 لاب توب جارى إستكمال الفحص</t>
  </si>
  <si>
    <t xml:space="preserve">تعليقاً على الأنباء المتداولة حول عزم السلطات الإسرائيلية مصادرة مساحات واسعة من الأراضي الفلسطينية في بيت لحم بالضفة الغربية أدان مصدر مسئول بوزارة الخارجية هذا القرار معتبراً إياه خطوة غير إيجابية تتناقض مع القانون الدولي وسيكون لها تبعاتها السلبية علي مسار عملية السلام وتمثل عقبة كئود أمام الجهود المبذولة للتوصل إلي تسوية نهائية تستمد إلي حل الدولتين الذي توافق عليه المجتمع الدولي وقرارات الرباعية الدولية </t>
  </si>
  <si>
    <t xml:space="preserve"> 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أكدت معلومات وتحريات الإدارة العامة لمباحث الجيزة إعتزام بعض عناصر تنظيم الإخوان الإرهابى بالتجمع بشارع الأهرام بمنطقة المطبعة والقيام بمسيرة مخالفة لقانون التظاهر والتعدى على المواطنين والمنشآت وإشاعة الفوضى من خلال الألعاب النارية ومواد سريعة الإشتعال بحوزتهم على الفور توجهت قوة مباحث قسم شرطة الطالبية بالإشتراك مع تشكيلات من الإدارة العامة للأمن المركزى بالجيزة بالمكان المشار إليه حيث أسفرت الجهود عن ضبط كلٍ من :- 1 إبراهيم مصطفى بكرى سن 31 ومقيم دائرة قسم شرطة الطالبية – وبحوزته طبنجة عيار 6,5 مم تركى الصنع وطلقات من ذات العيار وشال و2 عبوة بداخلها مادة سريعة الإشتعال وفتيل وتم التعامل معها وإبطال مفعولهما 2 أحمد سيد ربيع سن 25 موظف ومقيم دائرة قسم شرطة الطالبية – وبحوزته فرد خرطوش عيار 12 مم محلى الصنع وطلقات من ذات العيار 3 مصطفى شعبان عبدالمعبود سن 18 عامل ومقيم دائرة قسم شرطة الطالبية – وبحوزته بندقية خرطوش عيار 12 مم وطلقات من ذات العيار وقناع واقى 4 عمر عبدالناصر على سن 13 طالب ومقيم دائرة قسم شرطة الطالبية – وبحوزته 5 شماريخ ألعاب نارية 5 خالد محمد سيد سن 17 طالب ومقيم دائرة قسم شرطة بولاق الدكرور – وبحوزته 7 شماريخ ألعاب نارية و 2 زجاجة مولوتوف 6 مصطفى عبدالستار أحمد سن 18 طالب ومقيم دائرة قسم شرطة الطالبية – وبحوزته 2 شماريخ ألعاب نارية و 2 زجاجة مولوتوف 7 حسن ياسر مصطفى سن 18 طالب ومقيم دائرة قسم شرطة بولاق الدكرور – وبحوزته 2 زجاجة مولوتوف 8 محمد صلاح الدين سن 17 طالب ومقيم دائرة قسم شرطة العمرانية – وبحوزته كباس خرطوش و 3 طلقات خرطوش عيار 12 مم و و 2 زجاجة مولوتوف و قناع واقى 9 سيف الدين أحمد عبدالسلام سن 24 طالب ومقيم دائرة قسم شرطة بولاق الدكرور – وبحوزته 2 زجاجة مولوتوف 10 أحمد خالد أحمد سن 22 عامل ومقيم دائرة قسم شرطة البدرشين – وبحوزته 2 زجاجة مولوتوف قفاز 11 محمود رضا أنور سن 17 طالب ومقيم دائرة قسم شرطة الطالبية – وبحوزته عبوتين بداخلهما مادة سريعة الإشتعال وفتيل تم التعامل وأبطال مفعولهما وزجاجة مولوتوف كما تم ضبط 11 هاتف محمول مختلفة الأنواع بحوزتهم تحوى بداخلها صور ومقاطع فيديو خاصة بتنظيم جماعة الإخوان الإرهابى كما عثرت القوات بمكان الضبط على شنطة بلاستيك بداخلها 9 كوع بلاستيك مطبب من الجانبين يحوى مادة سريعة الإشتعال تم التعامل معها وإبطال مفعولها وبمواجهتهم إعترفوا بإنتمائهم لتنظيم الإخوان الإرهابى وإشتراكهم فى مسيراتهم وإستخدام المضبوطات فى التعدى على المنشأت والمواطنين وقوات الشرطة حين التصدى لهم تم إتخاذ كافة الإجراءات القانونية اللازمة حيال تلك الواقعة </t>
  </si>
  <si>
    <t xml:space="preserve">قال الدكتور طارق خاطر وكيل وزارة الصحة إن الضابط والجندى بقوات أمن شمال سيناء اللذين أصيبا إثر تفجير عبوة ناسفة ظهر اليوم الأربعاء إصاباتهم متوسطة وجروحهم سطحية ومن جهة أخرى أضاف خاطر خلال مداخلة هاتفية لبرنامج الحياة اليوم والمذاع عبر فضائية الحياة والذى يقدمه الإعلامى عمرو عبد الحميد أنه تم نقل جميع جثامين حادث رفح الإرهابى إلى محافظاتهم وسط استقبال شعبى هائل </t>
  </si>
  <si>
    <t>أكد بدوي أن السيسي أكد خلال الاجتماع حرص مصر على تحقيق الاستقرار السياسي والاستتباب الأمني في ليبيا والحيلولة دون سقوطها في براثن الإرهاب مستعرضا الجهود المصرية المبذولة في هذا الشأن وأضاف أن الرئيس المصري حذر من مغبة التدخل الخارجي في ليبيا وأكد أن مصر لن تتهاون في الحفاظ على أمنها القومي وعبر عن ضرورة دعم البرلمان الليبي المنتخب والمعبر عن الإرادة الشعبية</t>
  </si>
  <si>
    <t>جددت مصر استمرار التزامها بالتواصل إيجابياً مع المنظومة الدولية لحقوق الإنسان وأيضاً باستكمال المؤسسات الديمقراطية للدولة وتوفير الحماية لحقوق الإنسان وذلك فى إطار احترام سيادة القانون وتأسيساً على ما نص عليه الدستور المصرى الذى وافق عليه الشعب المصرى بأغلبية ساحقة فى يناير 2014 من حماية غير مسبوقة للحقوق والحريات والتزام بالاتفاقيات والمواثيق الدولية لحقوق الإنسان التى صدقت مصر عليها وأن تصبح لها قوة القانون الوطنى فضلاً عما تضمنه من حقوق إضافية للعديد من فئات المجتمع وذلك فى إطار تفعيل مبادئ ثورة 25 يناير المجيدة جاء ذلك فى البيان الذى ألقاه السفير عمرو رمضان المندوب الدائم لمصر لدى الأمم المتحدة فى جنيف أمام الجلسة الافتتاحية للدورة العادية السابعة والعشرين لمجلس الأمم المتحدة لحقوق الإنسان والتى بدأت أعمالها اليوم فى جنيف كما أعرب المندوب الدائم المصرى فى بيانه عن قلق مصر الكبير تجاه التطورات المرتبطة بأوضاع حقوق الإنسان فى كل من سوريا والعراق وليبيا مؤكداً على أن الأولوية يجب أن تكون لحقن دماء كافة أبناء هذه البلدان الشقيقة واحترام حقوق الإنسان للجميع مع الإشارة إلى إدانة كافة أشكال الإرهاب وانتهاكات حقوق الإنسان التى ترتكبها التنظيمات الإرهابية المتطرفة فى هذه البلدان والمطالبة أيضاً بالوقف الفورى لكافة انتهاكات حقوق الإنسان التى يتعرض لها أبناء الشعب الفلسطينى واحترام كافة الأطراف المعنية فى هذا الصدد لالتزاماتها فى إطار القانون الدولى الإنسانى من ناحية أخرى أشار رمضان إلى أن مصر تتطلع لأن تكون المشاورات المقبلة حول أهداف التنمية المستدامة مثمرة وعملية بما يدفع المجتمع الدولى للوفاء بالتزاماته فى هذا الإطار أخذاً فى الاعتبار أن الحق فى التنمية يظل هو الأكثر تعبيراً عن البعد الخاص بحقوق الإنسان بما يستلزم دمجه فى أية منظومة دولية للتنمية حالية أو مستقبلية كما أكد أيضاً ضرورة أن تشهد الفترة المقبلة مخاطبة جذور المشكلات المرتبطة بعمليات الهجرة فى كل من البلاد المرسلة والمستقبلة للمهاجرين بما يكفل توفير الحماية الواجبة لهم تجدر الإشارة إلى أن الجلسة الافتتاحية لدورة مجلس حقوق الإنسان شهدت أيضاً قيام المندوب الدائم المصرى بإلقاء بيان هام نيابة عن مجموعة من 24 دولة من الدول متشابهة الفكر منها دول نامية فضلاً عن روسيا والصين تضمن التأكيد على أهمية الحوار والتفاعل الإيجابي والتعاون بين الدول وعدم التسييس والموضوعية وعدم الانتقائيـــة كأسس لا عنى عنها فى عمل مجلس الأمم المتحدة لحقوق الإنسان مضيفاً أن الأمر يتطلب الوقوف أمام محاولات بعض الأطراف لتسييس عمل المجلس والانجراف به نحو ازدواجية المعايير فى التعامل مع موضوعات حقوق الإنسان</t>
  </si>
  <si>
    <t xml:space="preserve">بيان اللواء هانى عبداللطيف المتحدث الرسمى لوزارة الداخلية عن ضبط عدد من الخلايا الارهابية صرح المتحدث الرسمى بإسم وزارة الداخلية اللواء هانى عبداللطيف أنه فى إطار مواصلة الحرب ضد عناصر الشر والإرهاب تحقيقاً لأمن المواطنين ودعماً لمسيرة الإستقرار والبناء التى تشهدها البلاد فقد وجهت الأجهزة الأمنية عدة ضربات إستباقية إستهدفت إجهاض تحرك أحد أخطر الخلايا الإرهابية التى يعتنق عناصرها الأفكار التكفيرية سعت لإستقطاب آخرين وتدريبهم تمهيداً لتنفيذ عمليات عدائية ضد أبناء الوطن ودور العبادة والمنشآت الهامة ورجال الشرطة والقوات المسلحة حيث أكدت المعلومات إستقطاب المدعو / أنس مصطفى البهنساوى بعض الأشخاص وإعداد برنامج لتلقينهم الأفكار التكفيريه وتدريبهم على كيفية تنفيذ العمليات الإرهابية وتوفير الدعم المادى لعملياتهم من خلال أحد العناصر الإخوانية الهاربة بدولة قطر وقد تمكنت الأجهزة الأمنية من ضبط مسئول تلك الخلية وعدد من عناصرها وهم : أنس مصطفى بهنساوى محمد حمدى ذكى ممدوح أبو العلا رمضان كما تم مداهمة أحد أوكارها والمجهز كمعملاً لتصنيع المواد المتفجرة ومخزناً للأسلحة والذخائر ضبط به ما يلى : - بندقية قناصة مزودة بمنظار وعدد 9 خزنة وكمية كبيرة من الطلقات خاصة بها - 4 بندقية آلية عيار 7 62 × 39 مم وكمية كبيرة من الذخيرة من ذات العيار - 5 بندقية خرطوش وكمية كبيرة من الطلقات الخاصة بهم - 4 طبنجة عيار 9 مم وعدد 3 خزنة خاصة بها وطلقات من ذات العيار - كمية كبيرة من الأجزاء الحديدية المستخدمة فى صناعة الدروع الواقية من الرصاص - 2 جهاز لاسلكى - 4 قنابل غاز - 10 قنابل يدوية مزودة بفتيل - 1 حزام طلقات خرطوش - العديد من الأسلحة البيضاء سنكى خنجر سنجه مطواه - بعض وسائل الإنتقال دراجة بخارية سيارتين - بعض الملابس العسكرية الخاصة بالقوات المسلحة - العديد من المضبوطات الإلكترونية - معمل لتصنيع المتفجرات والعبوات الناسفة إشتمل على مواسير وكور وأكواع حديدية بها مواد متفجرة ألعاب نارية زجاجات مولوتوف دونكات حديدية جراكن بنزين كمية من الألبومات والأنابيب برطمانات جاهزة للتفجير إعترف المتهمين بتخطيطهم لإستهداف عدد من رجال الشرطة والمنشآت الشرطية وسرقة سيارة نقل أموال خاصة بإحدى شركات الكهرباء بعد حصولهم على معلومات عن خط سيرها من خلال أحد عناصر جماعة الإخوان من العاملين بالشركة وأضاف المتحدث الرسمى أنه من ناحية أخرى تمكنت الأجهزة الأمنية بقطاعى الأمن الوطنى والأمن العام من كشف وتحديد عشرة خلايا تابعة لتنظيم الإخوان الإرهابى بمحافظة الشرقية المتورطه فى إرتكاب العديد من العمليات الإرهابية وقد أسفرت الحملات الأمنية المكثفة بمشاركة قطاع الأمن المركزى وأمن الشرقية من ضبط 22 من عناصر تلك الخلايا قاموا بالتخطيط وتنفيذ ما يلى : - إشعال النيران بعدد من محولات وكابلات كهرباء بمدينة بلبيس - إتلاف أكشاك كهرباء بمركز أبوكبير - تفجير برج ضغط عالى بطريق العاشر من رمضان بلبيس - تفجير خط الغاز الطبيعى الإحتياطى بمدينة العاشر من رمضان - إشعال النيران بعدد 5 محولات كهرباء وإسقاط برجين للضغط العالى بمركز أبوحماد - إشعال النيران بإستراحة ضباط البحث الجنائى بمركز شرطة كفرصقر - وضع عبوة تفجيرية بديوان عام الإدارة التعليمية بمركز منيا القمح وتم إبطال مفعولها - وضع عبوة تفجيرية بصندوق قمامة ملاصق لسور السكة الحديد بمركز منيا القمح تم إبطال مفعولها - محاولة إستهداف مركز الشرطة ومجلس المدينة ومحطة القطار بكفرصقر - إشعال النيران ببعض سيارات الشرطة - محاولة إستهداف عدد من المواطنين الرافضين لممارسات تنظيم الإخوان الإرهابى وضُبط بحوزتهم بندقية آلية عيار 7,62×39 - بندقية خرطوش – طبنجة - 2 فرد خرطوش محلى الصنع - أجهزة ومعدات لتصنيع العبوات المتفجرة - كميات كبيرة من المولوتوف والألعاب النارية - كميات من المواد الحارقة والكيميائية المستخدمة فى تصنيع المتفجرات - 66 دائرة كهربائية مجهزة للإستخدام – معدات لإتلاف وإسقاط أبراج كهرباء الضغط العالى وقد إعترف المتهمون بأنهم كانوا بصدد تنفيذ عملية إغتيال عدد 2 من أفراد الشرطة حال عودتهما لمحال إقامتهما </t>
  </si>
  <si>
    <t xml:space="preserve"> الأجهزة الأمنية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t>
  </si>
  <si>
    <t xml:space="preserve">مديرية أمن البحيرة أجهزة الأمن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t>
  </si>
  <si>
    <t xml:space="preserve">مصر تعرب عن استغرابها واستهجانها من الموقف الأوروبي تجاه أوضاعها الداخلية أعرب المتحدث الرسمي باسم وزارة الخارجية عن استغراب مصر الشديد إزاء البيان الخاص بالاتحاد الأوروبي أمام الدورة العادية لمجلس حقوق الإنسان التابع للأمم المتحدة في جنيف والذي تناول بالسلب الأوضاع في مصر موضحاً أن صدور هذا البيان بالتزامن مع تصاعد العمليات الإرهابية في المنطقة وفي مصر التي استشهد فيها اليوم فقط ستة من رجال الشرطة في شمال سيناء إنما يثير الاستهجان ويفتقر للكياسة والموضوعية ويثير تساؤلات حول موقف الإتحاد الأوروبي من الجهود الدولية الراهنة الخاصة بمكافحة الإرهاب أضاف أن وزير الخارجية سامح شكري كان قد أجري خلال تواجده في مدريد حالياً لحضور المؤتمر الدولي الخاص بليبيا اتصالات مكثفة بعدد من الدول والأطراف الأوروبية الفاعلة اليوم 16 سبتمبر بما في ذلك لقاءات واتصالات مع وزيري خارجية أسبانيا ومالطا ووزراء آخرين للتأكيد علي عدم اتساق هذا البيان الأوروبي مع مضمون التطورات في مصر ومع التفاعل الإقليمي والدولي في محاربة الإرهاب والازدواجية القائمة في التعامل مع قضايا حقوق الإنسان في العالم فضلاً عن تجاهل البيان لكل الايضاحات والمواد التي تم موافاة الجانب الأوروبي حول أوضاع حقوق الإنسان في مصر وتجاهل للتزايد الملحوظ في أعداد الشهداء من قوات الجيش والشرطة والمدنيين نتيجة للعمليات التي تنفذها جماعات إرهابية في مصر ترتبط بباقي التنظيمات الإرهابية المنتشرة في المنطقة وقال المتحدث أن الوزير شكري كان قد وجه مندوب مصر الدائم في جنيف بالرد وتفنيد هذه الادعاءات والمزاعم وتقديم صورة حقيقية عن الأوضاع في مصر حيث أكد المندوب الدائم أن البيان الأوروبي اعتمد على اتهامات مزيفة ومعلومات مغلوطة جاءت من أطراف بعينها بل وجهل بالنظامين السياسي والقانوني فى مصر منوهاً بأن بعض الدول تتعمد تجاهل الحقائق والاعتماد على معلومات مغلوطة ومدفوعة بأهداف لا تمت لحقوق الإنسان بصلة وأبدى مندوب مصر الدائم اندهاشه إزاء تعليق بعض الوفود بمجلس حقوق الإنسان على الأحكام القضائية بالمخالفة للمبادئ القانونية المستقرة فيما يتعلق بسيادة الدول والفصل بين السلطات كما نوه إلى بعض النصوص الواردة فى القانون البريطاني والهولندي التى تقضى بعقوبات مشددة على مجرد التهديد بارتكاب أعمال إرهابية مؤكداً أنه لا يوجد فى مصر حالات قتل جراء ممارسة حق التظاهر السلمي وأن ما حدث فى ميدان رابعة كان تجمعاً مسلحاً وأن أول ضحاياه كان من رجال الشرطة واعرب عن بالغ القلق إزاء الكيل بمكيالين من قبل بعض الأطراف لتوجيه انتقادات غير مبررة لدول أخرى بينما يجدر بها التركيز على تحسين سجلاتها فى مجال حقوق الإنسان بما فيها من انتهاكات للحريات فى الماضى والحاضر كما أصدر الوزير شكري تعليماته لمساعد الوزير للعلاقات متعددة الأطراف باستدعاء سفراء الاتحاد الأوروبي المعتمدين في القاهرة إلي مقر وزارة الخارجية حيث قام بإبلاغهم اليوم 16 الجاري رفض مصر الكامل للبيان الأوروبي واعتباره يمثل رسالة سلبية في وقت تعمل فيه مصر علي مكافحة الإرهاب الأمر الذي ينم عن ازدواجية في الموقف الأوروبي الساعي لحشد التأييد الدولي لمكافحة الإرهاب ومهاجمة مصر التي هي خط الدفاع الأساسي في المنطقة ضد الإرهاب وأن الإصرار علي انتقاد الحكومة يعطي صورة سلبية تؤكد التخاذل عن دعم مصر في حربها ضد الإرهاب </t>
  </si>
  <si>
    <t>تلقى الرئيس المصري عبد الفتاح السيسي رسالة من نظيره الفرنسي فرانسوا هولاند أثناء استقباله لوزير الدفاع الفرنسي جان إيف لودريان وقالت الرئاسة المصرية في بيان إن اللقاء بحث تعزيز العلاقات الثنائية في مجالات عدة بما في ذلك مكافحة الإرهاب وأضاف بيان الرئاسة المصرية أن السيسي حذر خلال اللقاء من مخاطر انتشار ما أسماها النزعات المتطرفة في منطقة الشرق الأوسط وأفريقيا محذرا من إمكانية امتدادها إلى أوروبا خاصة دول شمال المتوسط على حد قوله كما طالب السيسي خلال اللقاء المجتمع الدولي بتوجيه رسالة ضد من يساندون قوى التطرف والإرهاب الساعية لفرض الأمر الواقع بقوة السلاح في ليبيا وأوضح المتحدث باسم الرئاسة المصرية إيهاب بدوي أن لقاء السيسي مع الوزير الفرنسي شدد على أهمية مساندة الحكومة الليبية الجديدة في طبرق برئاسة عبد الله الثني والبرلمان الليبي المنتخب وأضاف بدوي أن السيسي شدد على أهمية أن يصدر المجتمع الدولي رسالة تأييد واضحة لإرادة الشعب الليبي وجاء لقاء السيسي ووزير الدفاع الفرنسي بعد أيام من تصريح الأخير في حوار أجراه مع صحيفة لوفيغارو الفرنسية ألمح فيه إلى إمكانية توجيه القوة العسكرية الفرنسية التي تتخذ من تشاد مقرا لها نحو الحدود الليبية بالتنسيق مع الجزائر ولكن الأخيرة سارعت على الفور ونفت عزمها مشاركة فرنسا في تدخل عسكري بليبيا</t>
  </si>
  <si>
    <t>وزارة الداخلية تنعى شهداء الوطن من رجال القوات المسلحة والشرطة تنعى وزارة الداخلية شهداء الوطن من رجال القوات المسلحة والشرطة الذين إستشهدوا اليوم 21 الجارى إثر حادثى التفجير بشارع 26 يوليو وسقوط طائرة نقل عسكرية بمنطقة كوم أوشيم بمحافظة الفيوم وتتقدم وزارة الداخلية بخالص العزاء والمواساة لرجال القوات المسلحة والشرطة ولأسر الشهداء داعين الله عز وجل أن يتغمدهم وشهداء مصر الأبرار بواسع الرحمة والمغفرة</t>
  </si>
  <si>
    <t xml:space="preserve">قال الدكتور أحمد الأنصارى رئيس هيئة الإسعاف إن الانفجار الذى وقع بمحيط وزارة الخارجية بمنطقة بولاق أبو العلا أسفر عن إصابة 5 واستشهاد مقدم شرطة وأضاف الأنصارى خلال اتصال هاتفى لـ التلفزيون المصرى أن الإصابات تراوحت ما بين بسيطة ومتوسطة الخطورة موضحًا أن هناك لانش إسعاف تحسبًا لوقوع إصابات أخرى </t>
  </si>
  <si>
    <t xml:space="preserve">مصر تُعرب عن استيائها واستنكارها البالغين لكلمة الرئيس التركي تابعت مصر باستياء واستنكار بالغين 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وذلك من خلال ترويجه لرؤية إيديولوجية وشخصية ضيقة تجافى الواقع ولا شك أن اختلاق مثل هذه الأكاذيب والافتراءات ليس بأمر مستغرب أن يصدر عن الرئيس التركي الذي يحرص على إثارة الفوضى وبث الفرقة في منطقة الشرق الأوسط من خلال دعمه لجماعات وتنظيمات إرهابية سواء بالتأييد السياسي أو التمويل أو الإيواء بهدف الإضرار بمصالح شعوب المنطقة تحقيقاً لطموحات شخصية لدى الرئيس التركي وأوهام الماضي لديه وفى ضوء هذا التجاوز وما تضمنته كلمة السيد أردوغان من خروج عن اللياقة والقواعد المتعارف عليها وتدخله السافر فى الشئون الداخلية لمصر في خرق واضح لميثاق الأمم المتحدة وقواعد القانون الدولي فقد قرر وزير الخارجية سامح شكري إلغاء المقابلة الثنائية التي كان قد طلبها وزير خارجية تركيا معه على هامش أعمال الشق الرفيع المستوى للجمعية العامة وفى هذا الصدد تُثمن مصر علاقة الصداقة والروابط التاريخية التي تجمعها مع الشعب التركي وتُقدر جيداً أن هذا التوجه من قبل الرئيس التركي يُعد خروجاً عن إطار هذه العلاقة ومشاعر الأخوة التي تربط بين الشعبين </t>
  </si>
  <si>
    <t xml:space="preserve">أكد الدكتور عمرو قنديل وكيل وزارة الصحة لشئون الطب الوقائى أنه تم الكشف على 59 محتجزا بقسم الهرم بعد إبلاغ الوزارة بالاشتباه فى إصابتهم بمرض معد وتبين بعد الكشف عليهم إصابتهم بالجرب وهو مرض جلدى يحدث بسبب عدم النظافة الشخصية وأضاف فى تصريحات خاصة لـ اليوم السابع أنه تم توقيع الكشف الطبى من قبل فريق طبى تابع لوزارة الصحة على المحتجزين داخل احدى المعسكرات التابعة للداخلية وتبين إصابتهم بالجرب باستثناء حالتين تبين إصابتهما بالقدم السكرى وتم نقلهما للمستشفى بجانب 7 حالات مصابين بتورم ودوالى بالقدم وأشار إلى أنه تم إرسال فريق من القطاع الوقائى لتنظيف وتطهير غرف الحجز داخل القسم منعا لنقل العدوى لأى محتجزين آخرين لافتا إلى أن المصابين حصلوا على العلاج اللازم موضحا أن الجرب مرض جلدى معروف ويشفى منه المريض بعد حصوله على الأدوية اللازمة </t>
  </si>
  <si>
    <t>اعرب المتحدث باسم وزارة الخارجية عن 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مع السماح في الوقت ذاته للمستوطنين الإسرائيليين باقتحام باحة الحرم القدسي الشريف لتأدية الصلوات بداخله تحت حماية القوات الإسرائيلية وطالب السلطات الإسرائيلية بالامتناع عن هذه الممارسات غير المقبولة التي تمثل انتهاكاً لكافة الأعراف الدولية وتقويضاً للجهود الرامية إلى إحلال السلام في المنطقة وتضع العراقيل أمام استئناف المفاوضات بين الجانبين الفلسطيني والإسرائيلي</t>
  </si>
  <si>
    <t>البيان الكامل للواء هاني عبد اللطيف بشأن القبض على باقي اعضاء كتائب حلوان شامل أعترافات المتهمين ووقائع أخرى تم ضبطها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t>
  </si>
  <si>
    <t xml:space="preserve">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t>
  </si>
  <si>
    <t>الخارجية تستغرب تناقض مواقف مركز كارتر تلقت وزارة الخارجية بالاستغراب والدهشة 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الأمر الذي يتناقض مع ما تم إخطار الوزارة به في كتاب رسمي من المدير الإقليمي للمركز بتاريخ 31 أغسطس الماضي يتقدم فيه بالشكر إلى السلطات المصرية على تعاونها مع المركز علي مدار السنوات الثلاث الماضية مما كان له بالغ الأثر في تسهيل مهمته في متابعة خمسة استحقاقات دستورية منذ ثورة يناير 2011 معللاً اتخاذ المركز هذه الخطوة في إطار إعادة توجيه موارد المركز لمراقبة عمليات انتخابية في دول أخرى دونما أية إشارة إلي الأوضاع السياسية في البلاد ولا شك أن ذلك التناقض يعكس حالة من الازدواجية في مواقف المركز خاصة وأن خطاب مدير المركز في أغسطس الماضي نوه بأن قرار الغلق جاء لاعتبارات لوجستية بحتة وتقدر الوزارة أن ما تضمنه بيان مركز كارتر الأخير حول مبررات غلق مكتب القاهرة يتضمن استنتاجات خاطئة وتقييم غير موضوعي يفتقر للدقة خاصة مع ما شهده استحقاقا خريطة الطريق سواءً الاستفتاء علي الدستور أو الانتخابات الرئاسية من شفافية ومتابعة كاملة لمنظمات حقوقية رسمية وغير رسمية محلية وإقليمية ودولية شهدت في التقارير التي أصدرتها بنزاهتهما كما أن التشكيك في إمكانية السماح لمركز كارتر وغيره من المنظمات الإقليمية والدولية بمتابعة الانتخابات البرلمانية القادمة وفقاً لما ورد في بيان المركز إنما يعد استباقاً للأحداث ليس هناك ما يبرره حيث شهدت الانتخابات الرئاسية الأخيرة مشاركة غير مسبوقة من المنظمات الأجنبية وعلي رأسها الاتحاد الأوروبي والاتحاد الإفريقي ومنظمات الفرانكفونية والكوميسا والساحل والصحراء وجامعة الدول العربية وغيرها في ظل تسهيلات كبيرة قدمتها السلطات المصرية لتيسير مهامها وذلك في الوقت الذي لم يشارك فيه المركز ببعثة لمتابعة هذه الانتخابات بناء علي طلبه واكتفي بنشر عدد محدود من الخبراء خاصة وأن اللجنة العليا للانتخابات لم تقم حتى تاريخه بتحديد موعد هذه الانتخابات وفتح باب التقدم بطلبات المتابعة للمنظمات المختلفة ومن ثم فلا مجال لإصدار أحكام مسبقة من الآن وبناء عليه فإن ما صدر عن المركز مؤخراً من مغالطات وإدعاءات في المواقف وتناقضات فجة مع الواقع إنما يثير الشكوك حول حقيقة توجهات المركز ودوافعه بل وأهدافه والتي قد يزعجها مناخ الاستقرار الذي تتجه إليها البلاد يوماً بعد يوم مع قرب انتهاء المرحلة الانتقالية بإجراء الانتخابات البرلمانية رغم أعمال العنف والإرهاب التي تشهدها البلاد</t>
  </si>
  <si>
    <t xml:space="preserve">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فى إطار مواصلة الأجهزة الأمنية جهودها بالإستعانة بالتقنيات الحديثة من فحص فنى وتتبع البصمة الإلكترونية لضبط العناصر المتورطة فى إنشاء صفحات على مواقع التواصل الإجتماعى الفيس بوك للتحريض ضد رجال الشرطة والقوات المسلحة فقد تم ضبط بسنت حلمى سيد البوهى , مواليد 1979 , حاصلة على بكالوريوس تجارة , ومقيمة بدائرة قسم شرطة أول مدينة نصر بمحافظة القاهرة والقائمة على صفحة التحالف الثورى والتى تقوم من خلالها بالتحريض على مهاجمة مؤسسات الدولة والبنوك وشركات المحمول وسيارات الشرطة ومحطات الوقود وكذا التحريض على تخريب وإتلاف ماكينات الصرف الآلى والدعوة لتكدير الأمن العام وتبنى بعض الأعمال التخريبية وتم ضبط أجهزة الحاسب الآلى واللاب توب والموبايل المستخدم بحوزة المتهمة وبفحصها تبين وجود دلائل وصور الصفحة المشار إليها وبمواجهتها إعترفت بأنها من عناصر تنظيم الإخوان الإرهابى ومشاركتها فى إتلاف الممتلكات العامة وماكينات صرف النقود الخاصة بالبنوك وإنها قامت خلال الشهر الماضى بإتلاف عدد من ماكينات الصرف الآلى الخاصة بالبنوك عن طريق القيام بوضع مادة لاصقة على الأزرار والفتحات الخاصة بالماكينة وأرشدت عن ثلاثة ماكينات صرف بدائرة قسم شرطة أول مدينة نصر كما إعترفت بتواصلها مع أحد القيادات الإخوانية الهاربة بدولة تركيا الذى يقوم بتكليفها وآخرين بالقيام بتلك الأعمال التخريبية بهدف الإضرار بالأمن القومى وتكدير الأمن العام وإتلاف الممتلكات العامة وتبين وجود آثار ودلائل على الأجهزة المضبوطة تشير إلى تواصل المتهمة مع القيادى الإخوانى المذكور تم إتخاذ الإجراءات القانونية قبل المتهمة وعرضها على النيابة المختصة وزارة_الداخلية_مصر</t>
  </si>
  <si>
    <t>صرح مسئول مركز الإعلام الأمنى أنه بتاريخ اليوم السبت الموافق 25 الجارى الساعة 8 45 ص تلاحظ لقوات الشرطة المكلفة بتأمين محيط مركز شرطة كفر الزيات بمديرية أمن الغربية قيام شخصان بترك حقيبة كيس أسود بالمنطقة وحال قيام القوات بإستيقافهما قاما بالفرار وأثناء مطاردتهما إنفجرت عبوة كانت بحوزة أحدهما أسفرت عن إصابته وضبطه تبين أنه الإخوانى/ محمد رجب عطية أحمد مبروك طبيب إمتياز بالمستشفى الجامعى بطنطا بينما تمكن الآخر من الهرب وقد قام خبراء المفرقعات بالتعامل مع الحقيبة المتروكه وتبين أن بداخلها عبوة بدائية الصنع تم التعامل معها وإبطال مفعولها تم نقل المتهم المصاب للمستشفى وتكثف الأجهزة الأمنية جهودها لضبط المتهم الهارب وزارة_الداخلية_مصر</t>
  </si>
  <si>
    <t>بيان من المجلس الأعلى للقوات المسلحة _ إنعقد المجلس الأعلى للقوات المسلحة بكامل هيئته فى جلسة طارئة فى ساعة مبكرة من صباح اليوم السبت الموافق 25 أكتوبر 2014 برئاسة السيد الرئيس / عبد الفتاح السيسى رئيس الجمهورية القائد الأعلى للقوات المسلحة حيث بدأ المجلس بالوقوف دقيقة حداداً على أرواح شهدائنا الإبرار ثم إستعرض تداعيات الأحداث الإرهابية الأخيرة بسيناء وقد تابع المجلس ببالغ الإهتمام مجريات الأحداث وتطورات الأوضاع على الإتجاهات الإستراتيجية المختلفة وخاصة فى سيناء كما قام بدراسة الإجراءات المطلوب إتخاذها لمواجهة الإرهاب الغادر وفى إطار متابعة توصيات مجلس الدفاع الوطنى المنعقد بالأمس 24 أكتوبر 2014 والتى أقرها السيد رئيس الجمهورية بالقرار الجمهورى رقم 366 بتاريخ 24 / 10 / 2014 تم دراسة الخطوات التنفيذية لتفعيل تلك التوصيات ولا سيما إعلان حالة الطوارئ بالمناطق المشار إليها فى القرار الجمهورى سالف الذكر كما تم تكليف لجنة من كبار قادة القوات المسلحة لدراسة ملابسات الأحداث الإرهابية الأخيرة بسيناء وإستخلاص الدروس المستفادة والتى من شأنها تعزيز جهود مكافحة الإرهاب بكافة صوره فى سائر أنحاء الجمهورية وفى هذا الإطار تقرر عقد جلسة مشتركة مع قيادات هيئة الشرطة المدنية عصر اليوم لتنسيق الجهود والمهام وأكد المجلس على عزمه استئصال الإرهاب الغاشم من هذه البقعة الغالية من أرض مصر مؤكداً أن هذه الأعمال الإرهابية لن تزيد مصر بشعبها وجيشها إلا إصراراً على اقتلاع جذور الإرهاب وفى نهاية الجلسة تصدق على خطة القوات المسلحة لمجابهة الإرهاب فى سيناء وعلى الاتجاهات الإستراتيجية الأخرى ويقدم المجلس تعازيه للشعب المصرى العظيم فى شهدائه الأبرار سائلاً المولى عز وجل أن يتغمدهم فى عظيم رحمته ويلهم ذويهم الصبر والسلوان متوعداً بالقصاص لدمائهم الذكية عاشت مصر أبية مصانة وحفظ الله شعبها العظيم وجيشها من كل مكروه وسوء</t>
  </si>
  <si>
    <t>فى إطار توصيات المجلس الأعلى للقوات المسلحة المنعقد صباح اليوم 25 أكتوبر 2014 برئاسة السيد الرئيس / عبد الفتاح السيسى رئيس الجمهورية القائد الأعلى للقوات المسلحة والتى صدق خلالها على خطة القوات المسلحة لمجابهة الإرهاب فى سيناء وفى الإتجاهات الإستراتيجية الأخرى للدولة إنعقدت عصر اليوم اللجنة المشتركة من القوات المسلحة وهيئة الشرطة المدنية برئاسة الفريق أول صدقى صبحى القائد العام للقوات المسلحة وزير الدفاع والإنتاج الحربى واللواء محمد إبراهيم وزير الداخلية والفريق محمود حجازى رئيس أركان حرب القوات المسلحة وقادة الأفرع الرئيسية وكبار قادة القوات المسلحة وهيئة الشرطة المدنية لتنسيق جهود ومهام مكافحة الإرهاب فى كل ربوع الجمهورية وخاصة فى سيناء وقد قررت اللجنة مايلى : 1 - تفعيل قرار السيد رئيس الجمهورية بإعلان حالة الطوارئ وحظر التجوال فى بعض المناطق بشمال سيناء لمدة ثلاثة أشهر إعتباراً من اليوم 25 / 10 / 2014 وطبقاً للمناطق المحددة بالقرار سالف الذكر وإتخاذ مايلزم من إجراءات يكفلها القانون حيال كل من يخالف ذلك 2- إتخاذ الإجراءات والتدابير اللازمة فى سرعة القبض على المنفذين والمتورطين فى هذا الحادث الإرهابى الغاشم سواء بالتحريض على ذلك أو التمويل المادى لمثل هذه الأعمال الإرهابية 3- التأكيد على حماية أبناء سيناء الشرفاء وإتخاذ كافة الإجراءات لتأمين المدنيين الأبرياء المتواجدين داخل المناطق المحددة بالقرار الجمهورى تهيب القوات المسلحة وهيئة الشرطة المدنية جميع المواطنين الإلتزام التام بتعليمات حظر التجوال مع التأكيد على أنه سوف يتم التصدى بكل حزم وحسم لكل من يحاول مخالفة ذلك حمى الله مصر وشعبها العظيم وأيد جيشها للحق المبين</t>
  </si>
  <si>
    <t xml:space="preserve">إن الهيئة العامة للاستعلامات إذ تنعى شهداء الوطن الأبرار الذين ارتقت أروحهم أمس بعدما نالتهم يد الغدر فى الجريمة البشعة فى سيناء وتتقدم لأسرهم وللشعب المصرى كله بخالص العزاء فإنها تدين بكل حسم وتستنكر بأشد عبارات الاستنكار هذا العمل الارهابى الجبان وتؤكد أن أرواح هؤلاء الشهداء الذين افتدوا مصر وشعبها بدمائهم الزكية هى دافع لنا جميعا جيشا وشعبا للمضى قدما بعزم لايلين فى معركتنا لمواجهة هذه التنظيمات التكفيرية الارهابية إن دماء الشهداء توجه رسالة مدوية لكل منا لكى نتوحد ضد القوى الظلامية التى تستهدف مصر وشعبها وحضارتها واستقرارها وتتجرأ على دماء أبنائها كما تدعونا لكى ننحى كل مايصرفنا عن الوقوف صفا واحدا الى جانب قيادة مصر وجيشها العظيم فى معركتنا الواحدة لقد أثبتت هذه الأعمال الارهابية أن مصر تخوض حربا حقيقية تستوجب من كل مواطن القيام بدوره فى مواجهة هذا الارهاب : بعناصره وتنظيماته وأفكاره وشائعاته ومناصريه الذين يحاولون التغطية على جرائمه بإثارة الفوضى والشغب فى أنحاء الوطن فى الوقت نفسه تؤكد الهيئة العامة للاستعلامات أن هذه الجريمة الارهابية المدانة من كل الشعوب المحبة للسلام ومن كل منصف فى هذا العالم لهى رسالة أيضا إلى كل من بقى له عقل وضمير فى الاعلام الدولى خصوصا اولئك الذين يواصلون نشر المغالطات وتشويه الحقائق رسالة تكشف لهم حقيقة وضرواة المعركة التى يواجهها شعب مصر وحجم تضحياته فى مواجهة ارهاب لايتورع عن ارتكاب أبشع ماعرفته البشرية من جرائم إن هذه الجريمة رغم بشاعتها وهذه المواجهة رغم ضرواتها وعظم التضحيات فيها لن تنال من عزيمة مصر وشعبها بل تزيدهما إصرارا على اجتثاث الارهاب من جذوره حفظ الله مصر وشعبها وقيادتها وجيشها عزيزة أبية آمنة بإذن الله </t>
  </si>
  <si>
    <t>أعلنت مصر الجمعة حالة الطوارئ لثلاثة أشهر في قسم من شمال ووسط شبه جزيرة سيناء التي تشكل معقلا للجماعات المسلحة حسبما أعلنت الرئاسة في بيان إثر مقتل 30 جنديا في هجوم انتحاري وسيدخل هذا القرار حيز التنفيذ اعتبارا من صباح السبت لمدة ثلاثة أشهر على أن يرافقه حظر للتجول وفق بيان الرئاسة وتشمل حالة الطوارىء المنطقة الممتدة من مدينة رفح الواقعة على الحدود مع قطاع غزة حتى غرب العريش كبرى مدن محافظة شمال سيناء وتتضمن أيضا مناطق وسط سيناء وجاء في القرار الرئاسي أن القوات المسلحة وهيئة الشرطة ستتولى اتخاذ ما يلزم لمواجهة أخطار الإرهاب وتمويله وحفظ الأمن بالمنطقة وحماية الممتلكات العامة والخاصة وحفظ أرواح المواطنين وأوضح بيان للرئاسة أن السيسي كلف المجلس التخصصي لتنمية المجتمع التابع لرئاسة الجمهورية باتخاذ اللازم نحو إعداد دراسة متكاملة لآليات تنفيذ مشروع إنشاء مدينة رفح الجديدة كمجتمع عمراني متكامل يحقق التنمية المستدامة لأهالي مدينة رفح على حد تعبير البيان ولم يوضح البيان حدود المدينة لكن القرار يأتي بعد أيام من بدء الجيش المصري بإخلاء المنازل الواقعة على مسافة 500 متر بين مدينة رفح المصرية والحدود مع قطاع غزة بطول 14 كم مبرراً ذلك بـ وقف تسلل الإرهابيين إلى البلاد بعد هجوم استهدف مؤخراً نقطة عسكرية أودى بحياة 31 عسكرياً وطالب السيسي بحسب بيان الرئاسة بأن يتم عرض هذه الدراسة عليه خلال 15 يوماً كما كلف الأجهزة المعنية بالدولة ببحث ودراسة الموقف التنفيذي لتعويض المتضررين من قرار إعادة توزيع السكان إخلاء في الشريط الحدودي داعياً إلى ضرورة استمرار الحوار مع أهالي سيناء</t>
  </si>
  <si>
    <t>بيان صحفي صادر عن فريق العمل السياسي لدول جوار ليبيا بشأن الاعتداء الإرهابي على جنود القوات المسلحة المصرية في شمال سيناء - نحن أعضاء فريق العمل السياسي لدول جوار ليبيا المجتمعين على مستوى كبار المسئولين بالقاهرة اليوم 26 أكتوبر 2014 يدينون بشدة بالغة الاعتداء الإجرامي الإرهابي الذي وقع يوم الجمعة 24 أكتوبر 2014 بشمال محافظة سيناء بجمهورية مصر العربية والذي أسفر عن استشهاد عشرات القتلى والجرحى من أبناء القوات المسلحة المصرية وإذ يعرب المجتمعون عن تضامنهم الكامل مع الشعب المصري الشقيق وحكومته في هذه المحنة ويقدمون تعازيهم لعائلات الضحايا مع تمنياتهم للجرحى بالشفاء مع التأكيد على قناعتهم بأن مصر ستتمكن بفضل عزمها على مواجهة كافة التحديات التي تقف أمام مسار بناء مصر آمنة قوية ومزدهرة</t>
  </si>
  <si>
    <t xml:space="preserve">أصدر الرئيس المصري عبد الفتاح السيسي قرارا يسمح للجيش لمدة عامين بمعاونة الشرطة في حماية المرافق العامة ويوكل للقضاء العسكري محاكمة المتهمين بالاعتداء عليها وجاء في بيان بادر عن الرئاسة أن القرار يخول للقوات المسلحة مشاركة جهاز الشرطة في حماية وتأمين المنشآت العامة والحيوية بالدولة ويسري هذا القرار لمدة عامين وتحال الجرائم التي ترتكب ضد هذه المنشآت إلى النيابة العسكرية توطئة لعرضها على القضاء العسكري للبت فيها ويتولى السيسي سلطة التشريع لحين انتخاب البرلمان الجديد في غضون الشهور المقبلة وقال المتحدث الرئاسي علاء يوسف إن القرار بقانون نص على أنه من أمثلة المرافق العامة التي يشملها الإجراء الجديد محطات وشبكات وأبراج الكهرباء وخطوط الغاز وحقول البترول وخطوط السكك الحديدية وشبكات الطرق والكباري وغيرها من المنشآت الحيوية والمرافق والممتلكات العامة وما في حكمها وأضاف هذه المنشآت الحيوية صارت في حكم المنشآت العسكرية طوال فترة تأمينها وحمايتها بمشاركة القوات المسلحة وتابع أن هذا القرار بقانون يأتي في إطار الحرص على تأمين المواطنين وضمان إمدادهم بالخدمات الحيوية والحفاظ على مقدرات الدولة ومؤسساتها وممتلكاتها العامة </t>
  </si>
  <si>
    <t>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وأكد مسئول مركز الإعلام الأمنى عدم صحة ما تم تناوله فى هذا الصدد مشيراً بأن هناك إجراءات ولوائح صارمة داخل السجون لمتابعة كافة العاملين بها وأن قرارات نقل رجال الشرطة تتم بصورة دورية وتخضع للضوابط المنظمة فى هذا الشأن ووفقاً لمتطلبات العمل الأمنى وزارة_الداخلية_مصر</t>
  </si>
  <si>
    <t xml:space="preserve"> بيان صادر عن وزارة الداخلية نفى مسئول مركز الإعلام الأمنى ما تناقلته بعض المواقع الإخبارية حول قيام قوة أمنية تابعة لوزارة الداخلية بإقتحام مسكن السيدة / منال الطيبى عضو المجلس القومى لحقوق الإنسان وتفتيشه وتعرب وزارة الداخلية عن تقديرها وإحترامها للمجلس القومى لحقوق الإنسان وأعضاءه وأكد مسئول مركز الإعلام الأمنى أن السيد محمد إبراهيم وزير الداخلية قد وجه بتشكيل فريق بحث لكشف ملابسات وغموض الواقعة وضبط مرتكبيها وزارة_الداخلية_مصر</t>
  </si>
  <si>
    <t>بيان أثناء قيام عناصر القوات المسلحة بتنفيذ إحدى مهام مكافحة الإرهاب على طريق العريش - المطار بمنطقة المحاجر بمدينة العريش تعرضت إحدى المركبات لإطلاق قذيفة آر بى جى نتج عنها إصابة 6 من رجال القوات المسلحة وتم نقلهم إلى مستشفى العريش العسكرى لتلقى العلاج اللازم وجارى متابعة حالتهم الصحية وجارى حالياً تمشيط المنطقة وملاحقة العناصر الإرهابية المتورطة فى الحادث</t>
  </si>
  <si>
    <t xml:space="preserve">بيان المتحدث الرسمى لوزارة الداخلية عن ضبط عدد 5 خلايا إرهابية فى 5 محافظات أكد اللواء / هانى عبد اللطيف المتحدث الرسمى أن وزارة الداخلية تواصل معركتها الحاسمة والفاصلة مع بقايا جماعات الظلام والعنف وإجهاض مخططاتها الإرهابية حيث تمكن قطاع الأمن الوطنى من تحديد وضبط إحدى الخلايا الإرهابية الكامنة بنطاق محافظة دمياط سبق لعناصرها السفر لدولة سوريا والإنخراط بصفوف الجماعات الإرهابية وعودتهم للبلاد إنتظاراً لصدور تكليفات لهم بتنفيذ عمليات عدائية داخل مصر : إعترفوا بسابقة مغادرتهم للبلاد لدولة تركيا وتسللهم منها لدولة سوريا والإنضمام لإحدى المعسكرات الإرهابية وتلقيهم التدريبات البدنية والفكرية والعسكرية ودورات متخصصه فى إعداد العبوات المتفجرة والمشاركة فى تنفيذ عمليات إرهابية كما تمكنت الأجهزة الأمنية بقطاع الأمن الوطنى والأمن العام والأمن المركزى بالتنسيق مع مديريات أمن الإسماعيلية سوهاج البحيرة والشرقية من ضبط أربع خلايا إرهابية ضمت 34 عنصراً وبحوزتهم : - عبوات ناسفه - أسلحة نارية وبيضاء - كميات من الذخائر مختلفة الأعيرة - كميات كبيره من المواد الكيميائية وأدوات تصنيع العبوات الناسفة - زجاجات مولوتوف معدة للإستخدام وألعاب نارية - أجهزة لاسلكى - أجهزة كمبيوتر - كاميرات تصوير - عدد كبير من الهواتف المحمولة متورطين فى إرتكاب العديد من الحوادث الإرهابية ومنها مايلى : - إلقاء عبوات متفجرة بمحيط قسم شرطة ثان الإسماعيلية وبفناء مدرسة السلام الإعدادية بنات وإضرام النيران فى عدد من سيارات الشرطة ومشاركتهم فى التعدى على بعض المنشآت الهامة وإحداث شغب وقطع الطريق بمحافظة الإسماعيلية - إستهداف البنية التحتية بمحافظة الشرقية من أبراج كهرباء ضغط عالى وأبراج شبكات المحمول وخطوط التليفونات الأرضية وشبكات المياة الرئيسية - إستهداف عدد من سيارات الشرطة وسيارات توزيع الصحف - إعداد وزرع العبوات الناسفة بمبنى الإدارة التعليمية ومحطة السكة الحديد بمنيا القمح - إستهداف عدد من سيارات الشرطة ومحولات الكهرباء وخطوط السكة الحديد بسوهاج - إضرام النيران بإحدى سيارات الشرطة بمدينة دمنهور مما أسفر عن إصابة ثلاثة مجندين من ناحيةٍ أخرى تمكنت الأجهزة الأمنية بمديرية أمن الدقهلية من ضبط أستاذ مساعد بكلية الطب جامعة المنصورة وعدد من طلاب الجامعة المنتمين لتنظيم الإخوان الإرهابى لقيامهم بأعمال عنف وشغب داخل الجامعة وإتلاف واجهة المبنى الإدارى لها وأضاف المتحدث الرسمى أن وزارة الداخلية ماضية بإيمان لا يتزعزع وجهد لا يتوقف فى تنفيذ إستراتيجيات أمنية شاملة لإقتلاع هذا الإرهاب الغاشم من جذورة حيث لا تزال هناك أياد عابثة تتربص بمقدرات الشعب وتستهدف إستقرار البلاد فكونوا على حذر دون خوف فرجال القوات المسلحة والشرطة عازمون على بتر تلك الأيادى وتذكروا أن مصر تحارب الإرهاب وبعون الله سننتصر </t>
  </si>
  <si>
    <t xml:space="preserve">أكد الدكتور خالد وشاحى مدير الطوارئ بوزارة الصحة لـ اليوم السابع أن الانفجار الذى وقع اليوم السبت بمنطقة غمرة أسفر عن إصابة 3 أشخاص وتم نقلهم لمستشفى سيد جلال وأوضح أن الإصابات ترجع لتطاير شظايا القنبلة وأغلبها إصابات متوسطة </t>
  </si>
  <si>
    <t>بيان ثنائي صادر عن الدورة الخامسة للجنة الوزارية المشتركة بين مصر وإثيوبيا - عُقدت اجتماعات الدورة الخامسة للجنة الوزارية المشتركة بين مصر وإثيوبيا خلال الفترة من 1 – 3 نوفمبر 2014 في العاصمة الإثيوبية أديس أبابا حيث سبق الاجتماع الوزاري عقد اجتماعات على مستوى كبار المسئولين والخبراء خلال يومي 1 و2 نوفمبر 2014 رأس توادرس أدهانوم وزير خارجية إثيوبيا الجانب الإثيوبي خلال الاجتماع الوزاري بينما رأس سامح شكري وزير الخارجية الوفد المصري شارك من الجانب الإثيوبي في اجتماعات اللجنة الوزارية وزراء التجارة والتعليم ووزير الدولة للصناعة ووزير الدولة للصحة والمدير العام لهيئة الاستثمار بينما شارك من الجانب المصري وزير التجارة والصناعة ووزير التعليم العالي ووزير الصحة أعاد الوفدان التأكيد على أهمية لقائي القمة اللذين عقدا في مالابو ونيويورك بين السيد الرئيس ورئيس وزراء إثيوبيا وأكدا على التزامهما بالإعلان المشترك الصادر في مالابو كركيزة لتفعيل التعاون السياسي المشترك مستقبلاً فيما بينهما تشاور الطرفان حول عددا من القضايا الإقليمية السياسية والأمنية مثل الوضع في الصومال وجنوب السودان وليبيا وبوركينا فاسو والقضية الفلسطينية حيث اتفق الجانبان على أهمية حل جميع القضايا بالوسائل السلمية فيما يتعلق بجنوب السودان أعاد الطرفان التأكيد على أهمية حل النزاع بين الطرفين المتنازعين بالوسائل السلمية مع تثمين الدور الذي يقوم به كل من منظمتي الإيجاد والاتحاد الأفريقي في هذا الصدد أما بالنسبة للوضع في السودان فإن البلدين يؤيدان الحوار الوطني الشامل بين كافة الأطراف أما بالنسبة للقضية الفلسطينية أعاد البلدان التأكيد على أهمية إقامة سلام عادل ودائم بناءً على حل الدولتين وقرارات الأمم المتحدة أما بالنسبة للوضع في ليبيا أعرب البلدان عن حرصهما على تحقيق الاستقرار والوحدة وتكامل التراب الوطني والسيادة الليبية وفي هذا الصدد فإن الجانبين رحبا بمبادرة دول الجوار بشأن الوضع في ليبيا أما بالنسبة للوضع في بوركينا فاسو تبادل الطرفان رؤيتهما للوضع في بوركينا فاسو ودعا الطرفان إلى حل الوضع بصورة سلمية واستعادة الاستقرار في البلاد أما بالنسبة لمكافحة الإرهاب فقد أدان البلدان جميع أعمال الإرهاب واتفقا على دعم جهودهما في مجال مكافحة الإرهاب والجريمة المنظمة ومكافحة الاتجار في البشر أكد الجانبان على أهمية تبني رؤية ومنظور شامل للتعامل مع مرض الإيبولا وكذلك التعاون مع الجهود الإقليمية والدولية لمواجهة هذا التحدي الخطير الذي يواجه القارة الأفريقية بأكملها وأبرز الجانبان جهودهما في مجال مكافحة مرض الإيبولا ورفع قدرات القارة في هذا الصدد أتفق الجانبان بعد مناقشة مستفيضة لأوجه التعاون المشترك على تنفيذ الاتفاقيات التي لم تدخل حيز التنفيذ بعد وكذلك البحث عن أوجه جديدة للتعاون الثنائي البناء وبالإضافة إلى مجالات التعاون الثنائي الحالي في الاستثمار وتجنب الازدواج الضريبي بين البلدين والصحة والتعليم العالي والإعلام والاتصالات أتفق الطرفان على توسيع التعاون في مجالات جديدة مثل قطاع الصناعة والتعدين والتجارة وشئون المرأة والتعليم العام والتدريب الفني والمهني فضلا عن عقد دورات تدريبية للدبلوماسيين وقع الجانبان اتفاقية للتعاون في مجال التعليم العام واتفاقية في مجال التعليم والتدريب الفني والمهني واتفاقية في مجال التجارة بالإضافة إلى مذكرات تفاهم في مجالات الصحة وشئون المرأة والتدريب الدبلوماسي أنعقد منتدى رجال الأعمال والذي يضم حوالي 100 من كبار رجال الأعمال في البلدين يوم 2 نوفمبر 2014 على هامش اجتماع اللجنة الوزارية المشتركة حيث أعرب الطرفان عن تقديرهما لعقد المنتدى وأكدا على أهمية تشجيع زيادة حجم وتنوع التجارة والاستثمار بين البلدين وكذلك أهمية التواصل المستمر بين مجتمع رجال الأعمال في البلدين وقع الطرفان على محضر الاجتماع المشترك بين الجانبين على المستوى الوزاري عقد الاجتماع في جو ودي يعكس عمق العلاقات بين البلدين أعرب الوفد المصري عن امتنانه لحكومة وشعب إثيوبيا على حفاوة الضيافة التي تم تقديمها للجانب المصري وكذلك تقديره للإعداد الجيد للاجتماعات أعرب الجانبان عن رضاهما عن نتائج الاجتماعات وقررا عقد الدورة السادسة للجنة الوزارية المشتركة في عام 2016 في جمهورية مصر العربية 3 نوفمبر 2014 أديس أبابا</t>
  </si>
  <si>
    <t xml:space="preserve"> مباحث قسم شرطة الأهرام تتمكن من ضبط خلية إرهابية تخصصت فى إعداد وتجهيز قنابل بدائية الصنع لإستهداف وتفجير مقرات ومركبات ورجال القوات المسلحة والشرطة أكدت معلومات وتحريات وحدة مباحث قسم شرطة الأهرام قيام كلٍ من : - 1 أحمد إبراهيم حميدة سن 20 2 محمد إبراهيم حميدة سن 16 عامل شقيق الأول ومقيمان بدائرة قسم شرطة الأهرام من عناصر تنظيم الإخوان الإرهابى ويشاركان بإنتظام فى مسيرات التنظيم ويحوزان مواد متفجرة بالشقة سكنهما عقب تقنين الإجراءات تم إستهدافهما وضبطهما وضبط الأتى :- هاتف محمول بداخله بطارية ملفوفة بشريط لاصق ومتصل بها 2 سلك كهربائى جاهزة للتوصيل بمفجر 3 كارت ذاكرة وإسطوانة غاز صغيرة الحجم 3 قطعة ديناميت مختلفة الأحجام 1 كيسة كمبيوتر 5 كيس بلاستيك بداخله مسحوق أبيض وبنى اللون – 9 بلية زجاج – كمية من الألعاب النارية 3 زجاجة دواء صغير الحجم بداخلها سائل أحمر – كحول ورقة مدون عليها أرقام وهواتف محمولة لبعض الأشخاص وبعض العبارات المناهضة للنظام الحاكم وكراسة بها بعض الأسماء لأشخاص وأرقام هواتف وعبارات مناهضة للجيش والشرطة 5 كتيب خاصة بجماعة الإخوان الإرهابية بعض اللافتات المناهضة للجيش والشرطة وبمواجهتهما إعترفا بتكوينهما خلية إرهابية بالإشتراك مع كلاً من :- 3 محمد عبدالله محمد سن 19 طالب بجامعة الأزهر ومقيم بدائرة قسم شرطة العمرانية والمطلوب ضبطه وإحضاره فى القضية رقم 3829/2014 جنح قسم شرطة الطالبية محاولة تفجير محطة كهرباء بمنطقة المحولات 4 هشام شعبان حسن سن 38 أمين مخزن ومقيم دائرة قسم شرطة الطالبية وأخرين وإعداد وتجهيز قنابل بدائية الصنع لإستهداف وتفجير مقرات ومركبات ورجال القوات المسلحة والشرطة وأنهما تحصلا على تلك المضبوطات من الرابع بإستهداف الثالث والرابع تم ضبط الثالث وبحوزته 0 هاتف محمول يحوى مقاطع فيديو وصور خاصة بمسيرات تنظيم الإخوان الإرهابى تم إتخاذ كافة الإجراءات القانونية اللازمة حيال تلك الواقعة وتكثف الأجهزة الأمنية جهودها لضبط الهارب وزارة_الداخلية_مصر</t>
  </si>
  <si>
    <t xml:space="preserve">صرح المتحدث الرسمي باسم رئاسة الجمهورية السفير علاء يوسف في بيان تلقته CNN بالعربية مساء الأربعاء أن أحد هذه القرارات الجمهورية تضمن تعيين وزير الداخلية السابق أحمد جمال الدين مستشاراً لرئيس الجمهورية للشؤون الأمنية ومكافحة الإرهاب أما القرار الثاني فقد تضمن تعيين وزيرة التعاون الدولي السابقة فايزة أبوالنجا مستشاراً لرئيس الجمهورية لشؤون الأمن القومي بينما تضمن القرار الثالث تعيين السفير خالد البقلي أميناً عاماً لمجلس الأمن القومي من جانب آخر تلقى الرئيس السيسي الأربعاء تقريراً تفصيلياً من المجلس التخصصي لتنمية المجتمع التابع لرئاسة الجمهورية عن نتائج لقاء المجلس مع شيوخ وعواقل مدينة رفح والذي تم عقده بمقر رئاسة الجمهورية هذا الأسبوع وقد خلص التقرير إلى مجموعة من النتائج منها تفهم أهالي رفح للإجراءات التي تتخذها الدولة لمواجهة الإرهاب بما فيها القرارات الصادرة بإعادة توزيع السكان على الشريط الحدودي وأن أهالي سيناء بصفة عامة وأهالي رفح بصفة خاصة جزء لا يتجزأ من النسيج الوطني المصري وشركاء للدولة في مواجهة الإرهاب والتطرف وتضمن التقرير طرح مقترح لإنشاء مجتمع عمراني متكامل وحديث في شمال سيناء يُراعي الأبعاد الاجتماعية والاقتصادية والتراث الثقافي لأهالي مدينة رفح مع الحفاظ على قناة تواصل مستمرة وفاعلة بين مؤسسة الرئاسة وأهالي سيناء وفق ما أكد المتحدث الرئاسي وعلى ضوء تلك النتائج فقد أمر الرئيس المصري بـ اتخاذ اللازم نحو إعداد دراسة متكاملة لآليات تنفيذ مشروع إنشاء مدينة رفح الجديدة كمجتمع عمراني متكامل يحقق التنمية المستدامة لأهالي مدينة رفح على أن يتم عرض هذه الدراسة على رئيس الجمهورية خلال 15 يوماً كما أمر بتكليف الأجهزة المعنية بالدولة ببحث ودراسة الموقف التنفيذي لتعويض المتضررين من قرار إعادة توزيع السكان بالشريط الحدودي ورفع تقرير بذلك لرئاسة الجمهورية كما أكد على ضرورة استمرار الحوار مع أهالي سيناء بحسب ما أورد البيان </t>
  </si>
  <si>
    <t>صرح اللواء / هانى عبد اللطيف المتحدث الرسمى بإسم وزارة الداخلية أن قطاع الأمن الوطنى رصد صدور تكليفات من قيادات التنظيم الدولى للإخوان لعناصر التنظيم داخل مصر بسرعة توفير الدعم المالى اللازم لتنفيذ مخططات التنظيم التخريبية وذلك من خلال الإيرادات المالية التى ترد إلى المؤسسات والجمعيات الأهلية ولجان الزكاة التى مازالت تسيطر على إدارتها الخلايا النائمة من تنظيم الإخوان الإرهابى وتابع المتحدث الرسمى أن المعلومات أشارت إلى إضطلاع بعض العناصر الإخوانية من القائمين على لجنة الزكاه بمسجد الرحمن بمنطقة بولاق الدكرور بمحافظة الجيزة بتنفيذ ذلك التكليف وسعى عضو التنظيم/بهجت عزت حسن الأناضولى- دكتور بكلية علوم جامعة القاهرة – ورئيس مجلس إدارة لجنة الزكاة لتوفير الدعم المالى لعناصر التنظيم من خلال المبالغ المالية التى ترد للجنة الزكاة عن طريق التبرعات وذلك لتنفيذ مخططات التنظيم لإثارة الفوضى والعنف بالبلاد وذلك على النحو التالى : - تحريض المواطنين ودعوتهم للتظاهر - تخصيص الجزء الأكبر من التمويل لتعطيل الدراسة وإثارة الشغب داخل جامعة القاهرة - تخصيص جزء لخلايا الإخوان الإرهابية بنطاق محافظة الجيزة - تخصيص جزء لطبع المنشورات والمطبوعات الدعائية والأدوات اللازمة للتظاهر - توفير الدعم اللازم لشراء المواد والأدوات التى تستخدم فى إعداد العبوات المتفجرة والتى يستخدمها عناصر لجان العمليات النوعية بمحافظة الجيزة وقد تم ضبط أعضاء التنظيم وهم : - بهجت عزت حسن الأناضولى – دكتور بكلية علوم جامعة القاهرة - عبدالرحمن عمر الشبراوى – دكتور بكلية الصيدلة جامعة القاهرة - أحمد محمود محمد أحمد – دكتور بكلية العلوم جامعة القاهرة بحوزتهم مبالغ مالية وعملات أجنبية ودفاتر توفير بقيمة مليون ومائتى ألف جنية كما أشار المتحدث الرسمى إلى أن قطاع الأمن الوطنى رصد تلقى أحد عناصر تنظيم الإخوان الإرهابى / عبدالرحمن أسامة سعد محمد الطويل – طالب بكلية الهندسة جامعة الإسكندرية – تكليف من قيادات التنظيم بتزوير كارنيهات الإلتحاق بجامعة الإسكندرية لأعضاء التنظيم من غير طلبة الجامعة وكذا للعناصر الجنائية ومثيرى الشغب لإدخالهم الجامعة ومشاركتهم بأحداث العنف والشغب والتعدى على المنشآت الجامعية وتعطيل الدراسة من خلال إستخدام الأسلحة والألعاب النارية وقد تمكنت الأجهزة الأمنية من ضبطه وبحوزته : - 38 كارنية مزور منسوب لجامعة الإسكندرية - 4 طابعات ليزر مختلفة الأحجام - طابعة كارنيهات - أدوات وأجهزة تستخدم فى تزوير المستندات وأضاف المتحدث الرسمى بإسم وزارة الداخلية أن الأجهزة الأمنية تمكنت من ضبط 6 عناصر إخوانية من أعضاء مايسمى بحركة مجهولين ضد الإنقلاب والقائمين على عدد من الصفحات التحريضية على الفيس بوك تورطوا فى تنفيذ بعض العمليات الإرهابية خلال الفترة الأخيرة بمحافظة الجيزة بإحراق عدد من مركبات الشرطة ومحول كهرباء بمنطقة الطالبية فى أول أيام عيد الأضحى المبارك والتعدى على القوات خلال المسيرات والمظاهرات بإلقاء القنابل والعبوات الناسفة وبتفتيش منازلهم ضبط مايلى : - كمية كبيره من الديناميت وقنابل المونه ومواد وأدوات تستخدم فى صناعة العبوات الناسفة - طبنجة 9 مم وبندقة خرطوش - كمية كبيره من الطلقات مختلفة الأعيرة - صديرى واقى من الرصاص - جهاز كمبيوتر يحوى مجموعة من الخطط والخرائط لبعض المنشآت الهامة وأسماء للعناصر الإخوانية - مبالغ مالية ودراجة بخارية تستخدم فى عملياتهم الإرهابية وإعترفوا بإضطلاعهم برصد عدد من رجال الشرطة وأحد المحولات الكهربائية الرئيسية بمحافظة الجيزة تمهيداً لإستهدافهم كما أشار المتحدث الرسمى إلى أن قطاع الأمن الوطنى رصد قيام مجموعة من عناصر تنظيم الإخوان الإرهابى بتكوين خلية تنظيمية داخل جامعة الأزهر قام عناصرها بالتعدى على أحد أفراد الأمن الإدارى بجامعة الأزهر حال توجهه لمسكنه بمحافظة القليوبية وإتخذوا من إحدى الشقق الكائنة بمساكن الزلزال بالمقطم وكراً لعقد لقاءاتهم السرية وتخزين الأسلحة والمواد التى تستخدم فى تصنيع العبوات الناسفة والأدوات التى تستخدم فى أعمال العنف والشغب تم ضبط أحد عناصرها وبتفتيش الشقه عثر على المضبوطات التالية : - 28 عبوة ناسفة - عدد من الأسلحة النارية والخرطوش وكمية من الطلقات - كمية كبيرة من نترات الأمونيوم ومادة ألـTNT وأدوات تصنيع العبوات الناسفة وأضاف المتحدث الرسمى بإسم وزارة الداخلية أن الأجهزة الأمنية بمحافظة الغربية تمكنت من توجيه ضربه إستباقية لخلايات العمليات النوعية التابعة لتنظيم الإخوان الإرهابى والتى تستهدف المنشآت الهامة بالدولة حيث تمكنت من ضبط كلاً من : - محمد السيد عبد المجيد الحاج أحمد – كميائى – - أسامة فوزى محمد جبر – موظف بوزارة العدل وبحوزتهما عدد 2 قنبلة بدائية الصنع وذلك حال إستقلالهما سيارة قيادة الأول بأحد الأكمنة الأمنية بالمحافظة إعترفا بإعتزامهما تفجير أحد الأكمنة الأمنية وإضطلاع الأول بتصنيع العديد من العبوات الناسفة التى تم تفجيرها ببعض مدن المحافظة كما تمكنت الأجهزة الأمنية بمحافظة دمياط من كشف إحدى الخلايا الإرهابية تضم ستة عناصر من تنظيم الإخوان الإرهابى تم ضبطهم وإعترفوا بإحراق عدد من سيارات المواطنين الرافضين للممارسات الإرهابية وعدد من سيارات الشرطة وثلاث محولات كهرباء بدائرة قسم ثان دمياط وتمكنت الأجهزة الأمنية بمحافظة الفيوم من ضبط ثلاثة عناصر إخوانية من أعضاء لجان العمليات النوعية بمركزى سنورس ويوسف الصديق وإعترفوا بتورطهم فى إطلاق الأعيرة النارية على عدد من سيارات الشرطة وثلاث سيارات محملة بالسولار وأنابيب الغاز ووضع عبوة ناسفة بمحيط إحدى المنشآت الشرطية وتفجير مسكن أحد ضباط الشرطة وإتلاف عدد 2 محول كهربائى وتابع المتحدث الرسمى بأن قطاع الأمن الوطنى رصد رسالة عبر بعض المواقع الإلكترونية تحث على تنفيذ عمليات عدائية لإستهداف المدرسين الأجانب العاملين بالمدارس الدولية بالبلاد تم تحديد القائم عليها وضبطه وهو المدعو/السيد أبو سريع على عبدالمجيد – السابق تردده على الولايات المتحدة الأمريكية - وإعترف بقناعته بالأفكار والمفاهيم التكفيريه من خلال مطالعة مواقعها عبر شبكة الإنترنت وعمله بالولايات المتحدة الأمريكية لمدة 27 عام وحصولة على جنسيتها وإطلاقه دعوة عبر المنبر الإعلامى الجهادى بشبكة الإنترنت مؤخراً لإستهداف المصالح الحكومية والأجنبية بأعمال عدائية بشكل منفرد دون الإرتباط بتنظيم معين ومن بينها العاملين الأجانب بالمدارس الدولية والأمريكية بالبلاد والدول العربية لا سيما شبه الجزيرة العربية وتباشر نيابة أمن الدولة العليا تحقيقاتها مع المذكور وقررت حبسه على ذمة التحقيقات كما أضاف المتحدث الرسمى أن الأجهزة الأمنية بمديرية أمن الإسكندرية تمكنت عقب تبادل كثيف لإطلاق النيران من ضبط 7 متهمين متورطين فى واقعة إطلاق النيران على الكمين الأمنى بمنطقة العلمين بمحافظة مطروح وذلك بإحدى الفيلات المستأجرة بمنطقة برج العرب وبحوزتهم: - 7 بنادق آلية - مدفع متعدد - 2 طبنجة عيار 8 5 مم – 9مم - 44 خزينة سلاح آلى - 1256 طلقة مختلفة الأعيرة - 293 طلقة خاصة بالمدفع المتعدد - 15 هاتف محمول - سيارة ملاكى بدون لوحات معدنية - سيارة مبلغ بسرقتها بمديرة أمن مطروح بمواجهتهم إعترفوا بإرتكابهم العديد من حوادث السرقات بالإكراه والتعدى على النفس والمال وعلى قوات الشرطة بعدة محافظات من بينها واقعة التعدى على الكمين الأمنى بمنطقة العلمين بأمن مطروح والتى أسفرت عن إصابة 3 من أفراد الشرطة وأشار المتحدث الرسمى إلى أن قطاع مصلحة السجون تمكن أثناء القيام بحملة تفتيشية على السجن المركزى بعتاقة بالسويس من ضبط هاتف محمول بحوزة السجين / عبدالرحمن رمضان شاهين مسئول اللجنة الإعلامية لحزب الحرية والعدالة بالسويس والمودع بالسجن لتنفيذ الحكم القضائى الصادر ضدة بالسجن لمدة 3 سنوات فى القضية رقم 2699 فيصل تظاهر وتحريض على العنف وبفحص الهاتف تبين إحتواءه على رسائل متبادلة مع أحمد منصور المذيع بقناة الجزيرة القطرية وأخرى يطالب فيها زوجته بإستلام حوالة مالية قادمة من الدوحة مع شخص يدعى/نبيل الحمايدة كما تبين وجود عدد من المقاطع المسجلة لعدد من تظاهرات وإشتباكات الجماعة الإرهابية ومشاهد لأحداث فض رابعة العدوية وبعض البيانات التى تحرض على الحشد والعنف تم العرض على النيابة العامة وأكد المتحدث الرسمى بإسم وزارة الداخلية أن رجال الشرطة والقوات المسلحة يخوضون أشرف المعارك لإجتثاث الإرهاب خطر بيننا فكر غريب على مجتمعنا مخطط وافد إلينا ليوقد حرباً يقتتل فيها أبناء الشعب ليحقق هدفاً لعدو بعيد تلك هى الحرب التى يخوضها رجال الشرطة والقوات المسلحة ونحن بعون الله لمنتصرون وزارة_الداخلية_مصر</t>
  </si>
  <si>
    <t xml:space="preserve"> أجهزة البحث الجنائى ببورسعيد تنجح فى ضبط أحد عناصر تنظيم الإخوان الإرهابى ضمن القائمين على إدارة صفحة على الفيس بوك تحرض ضد رجال الشرطة تمكنت إدارة البحث الجنائى بمديرية أمن بورسعيد بالإشتراك مع الإدارة العامة للمعلومات والتوثيق من التوصل إلى تحديد إحدى السيدات وزوجها من القائمين على إدارة إحدى الصفحات على موقع التواصل الإجتماعى فيس بوك تسمى ميدان التوحيد ببورسعيد حيث تبين أنهما كلاً من : 1 المدعوة / مريم حسن على العزبى - مقيمة بدائرة قسم شرطة المناخ إحدى الكواد النسائية بتنظيم الإخوان الإرهابى ببورسعيد 2 المدعو / أحمد مصطفى سليم - مقيم بدائرة قسم المناخ أحد عناصر تنظيم الإخوان الإرهابى وذلك لقيامهما بنشر تهديدات لعدد من القيادات الأمنية وضباط مديرية أمن بورسعيد عقب تقنين الإجراءات تم إعداد مأمورية بالتنسيق مع مباحث قسم شرطة المناخ حيث تمكن رئيس قسم مباحث المصنفات الفنية بمديرية أمن بورسعيد من ضبط الأولى دون زوجها وبتفتيش المسكن تم ضبط جهاز حاسب آلى 4 هاتف محمول جهاز عرض بروجيكتر جهاز حاسب آلى لوحى تاب كاميرا فوتوغرافية بعض الكارنيهات الخاصة بحزب الحرية والعدالة عدد من الكتب والأوراق تحمل فكر تنظيم الإخوان الإرهابى بفحص الأجهزة المضبوطة فنياً تبين وجود ما يشير إلى إرتكابهما الواقعة </t>
  </si>
  <si>
    <t>صرح مسئول مركز الإعلام الأمنى أنه إستمراراً لمواصلة جهود الأجهزة الأمنية فى ملاحقة وضبط عناصر تنظيم الإخوان الإرهابى الصادر بشأنهم قرارات بالضبط والإحضار من قبل الجهات القضائية لتورطهم فى العديد من الأعمال الإرهابية فقد تمكن قطاع الأمن الوطنى بالإشتراك والتنسيق مع مديرية أمن القاهرة وقوات الأمن المركزى صباح اليوم الخميس الموافق 13 الجارى من ضبط كلاً من : 1 محمود أحمد عبداللطيف الوزان 32 سنة 2 مصطفى أحمد عبدالطيف الوزان 29 سنة 3 حسن سيد عبدالعزيز عطية 55 سنة 4 مصطفى عدوية عبدالبديع 46 سنة 5 عماد عبدالكريم شحاته 36 سنة جميعهم مقيمين بدائرة قسم شرطة المرج وبحوزتهم عدد 9 قنابل مونه 2 علم لتنظيم القاعدة صاعق كهربائى عدد من المطبوعات التحريضية عدد من الهواتف المحمولة عدد 2 جهاز كمبيوتر يحويان بيانات وأسماء عدد من قيادات تنظيم الإخوان الإرهابى وأثناء ضبط الأول قام بإلقاء عبوة محلية الصنع تجاه القوات نجم عنها إصابة الملازم أول كريم محمود من قوة الأمن المركزى بالوجه والعين اليسرى وأمكن السيطرة على المتهم وضبطه تم نقل الضابط المصاب إلى المستشفى لإسعافه وجارى إتخاذ الإجراءات القانونية قبل الواقعة وزارة_الداخلية_مصر</t>
  </si>
  <si>
    <t>بيان إستكمالاً لما تم نشره عن الحادث الإرهابى الذى وقع فجر يوم الأربعاء الموافق 12 / 11 / 2014 أمام سواحل مدينة دمياط والذى أسفر عن تدمير عدد 4 قارب من المجموعات المسلحة بما فيهم من عناصر إرهابية بالإضافة للقبض على عدد 32 فرد فقد أسفرت عمليات البحث والإنقاذ عن إخلاء عدد 5 مصاب من عناصر القوات البحرية وتم نقلهم إلى المستشفيات العسكرية لتقديم الرعاية الطبية اللازمة لهم ومازال هناك عدد 8 فرد فى عداد المفقودين وجارى البحث عنهم وتجرى حالياً عمليات تمشيط ومسح كامل لمنطقة الإشتباكات وتقوم الجهات الأمنية المعنية بالتحقيق مع العناصر الإرهابية المقبوض عليها</t>
  </si>
  <si>
    <t xml:space="preserve">إستكمالاً لتنفيذ خطة القوات المسلحة فى معاونة أجهزة وزارة الداخلية لمجابهة الأعمال الإرهابية / الإجرامية فى سيناء وعلى كافـة الإتجاهات الإستراتيجية تمكنت قواتنا يوم الأربعاء الموافـق 12/ 11 / 2014 من تنفيذ عدد من الضربات الناجحة ضد العناصر الإرهابية / الإجرامية بمحافظات شمال سيناء – الإسماعيلية – بورسعيد – الدقهلية والتى أسفرت عن النتائج الآتية: أ - ضبط عدد 26 فرد من العناصر الإرهابية / الإجرامية من بينهم المدعو / عواد رضوان غانم حسن عضو مجلس شورى جماعة أنصار بيت المقدس الإرهابية ب - ضبط وتدمير عربة ملاكى فيرنا وعدد 4 دراجة بخارية بدون لوحات معدنية وتستخدم فى تنفيذ العمليات الإرهابية ضد عناصر القوات المسلحة والشرطة المدنية جـ - تدمير عدد 6 عشة خاصة العناصر الإرهابية د - تدمير عدد 9 فتحة نفق جديدة </t>
  </si>
  <si>
    <t>في إطار النشاط الذي تقوم به السفارات والقنصليات المصرية بالخارج في مجال رعاية وحماية حقوق المصريين في الخارج تمكنت القنصلية العامة بجدة اليوم 18 نوفمبر بالتعاون مع ممثلي الجالية لمصرية في ابها ومن خلال التواصل مع إمارة عسير ومحافظة خميس مشيط من 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وقد تدخل القنصل العام في جدة السفير عادل الألفي شخصيا لدى محافظ خميس مشيط الذي وعد باﻻفراج الفوري عن جثمان المرحوم اليوم 18 نوفمبر 2014 كما وعد المحافظ بالتحقيق مع كفيل المرحوم للحصول على كافة مستحقاته بحيث يتم إضافتها إلى تركة المرحوم التي سيتم تسليمها لذويه ومن جانب آخر قال القنصل العام عادل الألفي أن البعثة تمكنت خلال الأسبوع الحالي حث الجانب السعودي على تسفير 154 موقوفاً غادروا المملكة بالفعل من بينهم سيدتان وطفل كما قامت القنصلية العامة بالتنسيق مع مدير إدارة الوافدين بترحيلات الشميسي وبشكل استثنائي فى إنهاء إجراءات تسفير عدد 14 من متخلفي الحج والعمرة بعد حصولهم على تذاكر سفر مؤكدة وذلك بدون إدخالهم حبس الترحيلات كما استطاعت القنصلية الحصول على قرار بالعفو عن الغرامات البالغة 15 ألف ريال لمخالفي تأشيرات الزيارة والذي وصل عددهم من المصريين 68 موقوفاً ممن ظلوا في التوقيف لمددة تتراوح ما بين شهر وشهر ونصف في انتظار هذا العفو وتم البدء في تسفير عدد كبير منهم حيث استطاعت القنصلية العامة حث الجانب السعودي إعطاء الأولوية في التسفير للـ 68 مصري الموقوفين على ذمة هذا العفو وواصلت القنصلية العامة جهودها هذا الأسبوع من أجل حث المسئولين على إنهاء معاملات المتأخرين بعنابر ترحيلات الشميسي وقد تم حصر المتأخرين بالعنابر لأكثر من 14 يوم بخلاف الموقوفين المتنظرين القرار بتمديد الإعفاء من الغرامة والبالغ عددهم 11 موقوفاً وتم إنهاء 5 من هذه المعاملات بإخلاء طرفهم من الترحيلات ومنحهم بيان سفر أما الباقين فقد تم تحويل أوراقهم إلى لجنة خاصة للنظر فى أمرهم</t>
  </si>
  <si>
    <t xml:space="preserve"> بيان صادر عن وزارة الداخلية فى إطار المتابعات الأمنية لتحركات تنظيم الإخوان الإرهابى وتواصله مع مختلف الفصائل التكفيرية داخل وخارج البلاد فقد توافرت معلومات لدى قطاع الأمن الوطنى بصدور تكليفات من أحد قيادات ما يسمى بـ كتائب الفرقان التابعة لجبهة النصرة بدولة سوريا يدعى/ أبوعمار المصرى لأحد كوادر الجبهة من المصريين المتواجدين بدولة سوريا يدعى/ هانى شاهين على شاهين للعودة إلى مصر وتدريب وتلقين العناصر الإخوانية على كيفية تصنيع وتجهيز العبوات الناسفة وتمكن قطاع الأمن الوطنى من ضبطه حيث إعترف بإضطلاعه بتدريب العناصر الإخوانية بمحافظة الغربية وعدد من المحافظات الأخرى وقد تمكن قطاع الأمن الوطنى بالإشتراك مع قطاع مصلحة الأمن العام والأمن المركزى من ضبط 5 خلايا إرهابية ضمت 38 عنصراً من تنظيم الإخوان الإرهابى بنطاق محافظة الغربية من المتورطين فى أعمال العنف والتخريب وقطع الطرق وتعطيل المواصلات وتفجير عدد 25 عبوة ناسفة ومحدث صوت بمحيط عدد من المنشآت العامة والشرطية والخاصة وإصابة 7 من رجال الشرطة وعدد 14 من المواطنين فى المواقع التى تم إستهدافها قسم أول طنطا – نادى ضباط الشرطة بطنطا – الشركة الشرقية للدخان - الجامعة العمالية - نقطة إسعاف دفره – مبنى محافظة الغربية – شركة الغزل – حديقة الأمل – حى ثان المحلة – نقطة مرور العلو – مركز شرطة قطور- موقف الأتوبيس القديم – حديقة الحرية بكفر الزيات – محكمة كفر الزيات – منطقة الجزيرة بكفر الزيات – محطة سكة حديد كفر الزيات – شريط السكة الحديد – هندسة كهرباء كفر الزيات وإضرام النيران فى عدد 12 سيارة مملوكة لرجال الشرطة والهيئات القضائية وسيارتين تابعتين لإحدى شركات الأمن الخاص وآخرتين تابعتين لوحدة الطب البيطرى بكفر الزيات وكذا إضرام النيران بعدد من أبراج تقوية الهواتف المحمولة وخطوط السكك الحديدية , والتجهيز والإعداد لتفجير عبوة بساحة مسجد السيد البدوى بمدينة طنطا أثناء الإحتفال بالليلة الختامية بذكرى مولده والتى توافد عليها قرابة نصف مليون مواطن من مختلف محافظات الجمهورية وإلقاء العديد من العبوات الهيكلية لإحداث حالة من الفزع بين جموع المواطنين تم إتخاذ الإجراءات القانونية وتواصل الأجهزة الأمنية جهودها فى ملاحقة وضبط كافة العناصر الإرهابية 19/11/2014م</t>
  </si>
  <si>
    <t>فى إطار حملة الهيئة العامة للإستعلامات لتعزيز المشاركة السياسية فى الإنتخابات البرلمانية وإستكمالاً للإستحقاق الوطنى الثالث من خارطة المستقبل صرح السفير/ صلاح عبد الصادق رئيس الهيئة العامة للإستعلامات أن مراكز الإعلام الداخلى المنتشرة فى كافة محافظات مصر نفذت 122 ندوة للتثقيف السياسى بمراكز النيل والإعلام منذ إنطلاق الحملة فى أكتوبر الماضى شارك فى فعاليات الحملة 130 محاضراً متخصصاً لشرح الجوانب التشريعية والقانونية للبرلمان القادم فى ظل قانون الانتخابات البرلمانية الأخير وحث المواطنين بأهمية المشاركة فى بناء مصر الجديدة وتستهدف خطة التثقيف السياسى للهيئة على مستوى الجمهورية تنفيذ 475 ندوة سياسية بدءً من شهر أكتوبر وحتى نهاية العام راعت الخطة تعدد فئات المحاضرين وتنوع خبراتهم طبقاً لشرائح الجمهور المستهدف ومسئولياتهم الثقافية والديموغرافية ونوعية الموضوعات وتناسبها مع إهتمامات كافة المصريين فى الريف والحضر تضمنت الندوات موضوعات معايير إختيار المرشح البرلمانى ودور النقابات والمؤسسات الحزبية والمهنية والحرفية والمحلية والحقوقية والتطوعية وغيرها وأضاف السفير/ عبد الصادق أن خطة الهيئة للإنتخابات البرلمانية تشمل أيضاً الشق الخارجى المتمثل فى أنشطة مكاتب الإعلام بالخارج لشرح كافة خطوات الإستحقاق الأخير من خارطة المستقبل إلى جانب توفير كافة المعلومات وتسهيل مهمة أكثر من 1200 مراسل أجنبى مقيم فى مصر لتغطية الإنتخابات إلى جانب إصدار دليل إرشادى عن الإنتخابات هذا إلى جانب اللقاءات الجماهيرية رداً على الاستفسارات الخاصة بالانتخابات والمشاركة فيها مثل نسب تمثيل الشباب والمرأة والفلاحين والعمال فى البرلمان وتفسير المواد المتعلقة بسقف الانفاق الانتخابى ومعايير الدعاية الانتخابية وكيفية تلافى تجاوزات الحملات الانتخابية للمرشحين مع مراعاة تكافؤ الفرص بما يسهم فى تحقيق كافة معايير النزاهة والشفافية قبل وأثناء العملية الانتخابية وأضاف رئيس الهيئة أنه تم تشكيل غرفة عمليات من الآن وحتى إعلان نتيجة الإنتخابات وإن هناك تنسيقاً كاملاً مع اللجنة العليا للإنتخابات وكافة الجهات المعنية لإتاحة كافة المعلومات والبيانات للمراسلين الأجانب والمواطنين وكذلك وزارة الخارجية فيما يتعلق بإنتخابات المصريين بالخارج</t>
  </si>
  <si>
    <t>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وذلك بإحدى الشقق الكائنة بمدينة نصر بمحافظة القاهرة عقب إتخاذ الإجراءات القانونية تم مداهمة مقر البؤرة وضبط كلٍ من : أشرف عبدالمنعم أحمد عثمان – مدرس بالمعهد الدينى بدكرنس بالدقلهية هشام محمد فتحى السعيد مشالى– أحد أعضاء حملة حازمون بالدقهلية محمد حسان رجب عارف –المتحدث الإعلامى للجبهة السلفية السرورية بالدقهلية محمد أحمد متولى زقزوق –أحد أعضاء الجبهة السلفية الجهادية بالدقهلية عبدالله أشرف محمد أحمد عبده – طالب بكلية اللغات والترجمة بجامعة الأزهر ونجل قيادى بتنظيم الإخوان الإرهابى بالدقهلية ضُبط بحوزتهم أوراق تنظيمية تتضمن مخططاتهم التى تسعى لإشاعة الفوضى والعنف المسلح وإرهاق الشرطة وبث الرعب بين أوساط المواطنين والتخطيط للهجوم على المنشآت العامة والحيوية وإستهداف رجال القوات المسلحة والشرطة وإتخاذ المساجد لإخفاء أدوات العنف والأوراق والمنشورات التنظيمية التى يعتزمون إستخدامها خلال تحركهم تم إتخاذ الإجراءات القانونية قبل المتهمين وزارة_الداخلية_مصر</t>
  </si>
  <si>
    <t>مديرية أمن البحيرة 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فى إطار تكثيف الجهود الأمنية إزاء ما تشهده البلاد من دعوات للإحتشاد يوم 28 الجارى تحت ما يسمى بالثورة الإسلامية المسلحة سعياً منهم إلى إيجاد موجه من الفوضى تهدد إستقرار البلاد وضرورة العمل على إحباط أية مخططات إرهابية تستهدف زعزة الإستقرار الأمنى المشهود حالياً وفي ضوء خطة العمل الموضوعة لرصد كافة التكليفات وتحركات أعضاء التنظيمات الإرهابية خاصة بدائرة محافظة البحيرة وتوجيه ضربات إستباقية لها فقد تم تشكيل مجموعات عمل من إدارة البحث الجنائى بالبحيرة بالإشتراك مع قطاع مصلحة الأمن العام وقطاع الأمن الوطنى بالبحيرة حيث أكدت معلوما وتحريات جهود فريق العمل إلى قيام قيادات تنظيم الإخوان الإرهابى بدائرة مركز شرطة حوش عيسى بإحياء الجهاز السرى للتنظيم تحت مسمى لجان العمليات النوعية وإصدار تكليفات بتنفيذ عمليات نوعية فى الفترة القادمة مع نشر الشائعات والأكاذيب لإحداث حالة من الفوضى وتهديد السلم الإجتماعى حيث أسفرت جهود فريق العمل إلى تحديد عناصر الخلية الإرهابية عقب تقنين الإجراءات تمكنت الأجهزة الأمنية من ضبط أعضاء تلك الخلية الإرهابية وهم كلٍ من :- 1 عزمى محى الدين غازى الفحام سن 36 صاحب مطبعة ومقيم دائرة المركز وضبط بمطبعته كمية من المطبوعات بعنوان بيان الجبهة السلفية معركة الهوية تتضمن التحريض على النزول يوم 28 الجارى وتصعيد الأعمال العدائية والتخريبية ومذيلة بأهدافهم فرض الهوية – فرض الهيمنة – إسقاط حكم العسكر , كمية من المنشورات التنظيمية التى تهدف للتحريض على أعمال العنف ضد مؤسسات الدولة حملت العناوين الآتية مصر الحضارة والكنانة , مصر بوابة الحضارة , مصر خير البشر , عدد 3 وحدات معالجة مركزية CPU عدد 1 شاشة حاسب آلى عدد 1 كيبورد , كمية من المطبوعات مرسوم عليها صور الرئيس المعزول , كمية من المطبوعات مرسوم عليها لوجو لشعار 28 نوفمبر معركة الهوية , كمية من المطبوعات مرسوم عليها شعار رابعة محموله علي يد والمصحف الشريف على اليد الأخرى , عدد 10 متر قماش أسود اللون – بويات بيضاء وسوداء اللون – فرشة والمعدة لتصنيع أعلام جماعتي داعش وأنصار بيت المقدس الإرهابية , لافته من البلاستيك كبيرة الحجم طولها 10 متر يتوسطها شعار التنظيم 2 حسن يوسف سبيته أبوسيف سن 51 مزارع وضبط بحوزته بندقية خرطوش 3 محمد مسعود على عبدالنبى شهرته محمد العط سن 21 عامل ومقيم دائرة المركز وضبط بحوزته فرد خرطوش عيار 12 و 4 طلقة لذات العيار 4 السيد سعد محمد السيد السماك سن 28 نقاش وضبط بحوزته فرد خرطوش عيار 12 و 8 طلقة لذات العيار 5 إبراهيم حسن يوسف أبوسيف سن 19 طالب بكلية الحقوق والمطلوب ضبطه وإحضاره فى القضية رقم 5274/2014 إدارى مركز شرطة حوش عيسى تحريض على التظاهر وأعمال العنف 6 محمد إبراهيم السيد مبروك وشهرته أدريانو سن 20 طالب بالثانوية التجارية ومقيم دائرة المركز والمطلوب ضبطه وإحضاره فى 2 قضية 7 حسام حسن يوسف أبوسيف سن 19 حاصل على دبلوم زراعه 8 سعد عبدالسميع سعد عرابى سن 17 طالب ومقيم دائرة المركز 9 مصطفى محمد إسماعيل غازى سن 18 طالب بكلية الزراعه ومقيم دائرة المركز 10 عبدالهادى صالح عبدالهادى سن 18 طالب ومقيم دائرة المركز كما ضبط بمساكن المتهمين الآتى عدد 2 بندقية رش عدد 48 زجاجة مولوتوف , عدد 5 شوم عدد 3 سلاح أبيض مطواة سيف خنجر عدد 1 جهاز لاب توب عدد 2 علم أسود اللون مدون عليه الدولة الإسلامية والخاص بتنظيم داعش كمية من الألعاب النارية كمية من المنشورات والمطبوعات والكتيبات الخاصة بتنظيم الإخوان والتى تدعو لأفكارهم وبمواجهتهم إعترفوا بإنتمائهم لتنظيم الإخوان الإرهابى وأنهم ضمن عناصر لجان العمليات النوعية بدائرة المركز وعقب دعوة بيان ما يسمى بالجبهة السلفية صدرت إليهم تكليفات تنظيم الإخوان الإرهابى بتبنى تلك الفكرة والسعى لدعمها تحايلاً منهم على بعض فئات الشعب بوجود ما يسمى بموجه ثورية جديدة بغرض إشاعة الفوضي وتخريب البنية التحتية للدوله وأنهم قد بدءوا فى تنفيذ ذلك المخطط تدريجياً بأن كونوا فيما بينهم خلية نوعية لتنفيذ مخططهم الإرهابي وأنهم قاموا بتكثيف فعاليات تظاهراتهم بمدينة الحوش مع ترويج الإشاعات بطبع المنشورات الكاذبة والتي تحرض علي العنف لنشرها ضمن فعالياتهم القادمة , إستهداف أفراد ومركبات الشرطة كما إعترفوا بإرتكاب الوقائع الأتية : 1 محاولة إستهداف أحد أفراد الشرطة من قوة وحدة مباحث مركز حوش عيسى بإستخدام إحدي السيارات 2 محاولة إستهداف مساعد الشرطة/المذكور للمرة الثانية من خلال التعدي عليه بآلات حاده أمام منزلة كما أضافوا عزمهم على تنفيذ مخططهم الإرهابى يوم 28 الجاري ومحاولة إشاعة العنف والفوضى حيث أنهم أعدوا العدة والمتمثله في المضبوطات سالفة الذكر من أعلام داعش أسلحة نارية مولوتوف شماريخ منشورات بوسترات والمضبوطه حوزتهم تم إتخاذ كافة الإجراءات القانونية اللازمة حيال تلك الواقعة وزارة_الداخلية_مصر</t>
  </si>
  <si>
    <t xml:space="preserve">أعلنت وزارة الصحة والسكان فى بيان لها اليوم الخميس أن حادث تصادم قطارى الترام بمنطقة مصر الجديدة أسفر عن وقوع حالة إصابة واحدة فقط وتم نقله لمستشفى هليوبليس </t>
  </si>
  <si>
    <t xml:space="preserve"> بيان صادر عن وزارة الداخلية فى إطار المتابعات الأمنية لدعوات التخريب والعنف اليوم الجمعة 28 الجارى واصلت الأجهزة الأمنية جهودها المكثفة بكافة المحافظات على مستوى الجمهورية لمواجهة تحركات تلك العناصر وإجهاض مخططاتها لقطع الطرق وتعطيل الحركة المرورية وترويع المواطنين بإطلاق الأعيرة النارية والخرطوش وإلقاء وزرع 8 عبوات محلية الصنع وتمكنت الأجهزة الأمنية من التصدى الحاسم والمباشر لتحركات تلك العناصر والتعامل معها وضبط 224 وإبطال مفعول 10عبوات متفجرة وخلال تلك المواجهات أُصيب كلٍ من عقيد / عمرو رؤوف زكى والنقيب/صلاح محمد الحسينى والرقيب / السيد محمد عبد الرحمن والمجند/محمد عادل سليمان من قوة مديرية أمن الشرقية نتيجة إنفجار عبوة أثناء التوجه لفض تجمع بدائرة مركز أبو كبير بالشرقية كما أُصيب الشرطى / أيمن فتحى محمد أحمد بطلق نارى أثناء مرور قول أمنى بمحافظة الإسكندرية هذا وتجوب الأقوال والدوريات الأمنية والمشتركة مع القوات المسلحة مختلف شوارع وميادين الجمهورية للتعامل المباشر مع ما يستجد من أحداث وجارى المتابعة </t>
  </si>
  <si>
    <t xml:space="preserve"> بيان صادر عن وزارة الداخلية صرح مسئول مركز الإعلام الأمنى أنه مساء اليوم الموافق 28 الجارى تمكنت التمركزات الأمنية أعلى كوبرى أكتوبر من ضبط المدعو/ محمد محمود محمد عامر سن 25 عامل ومقيم دائرة قسم شبرا بالقاهرة حال قيامة بإلقاء محدث صوت من أعلى الكوبرى بمنطقة عبدالمنعم رياض مستقلاً دراجة بخارية جارى المتابعة</t>
  </si>
  <si>
    <t xml:space="preserve">كشف التقرير الصادر عن لجنة الأزمات بوزارة الصحة منذ الساعة 9 صباحا وحتى 12 ظهرا عن استشهاد عميد بالقوات المسلحة وإصابة مجند فى حادث إطلاق نار عشوائى بمنطقة جسر السويس بالقاهرة فيما أصيب مقدم بالقوات المسلحة فى حادث إطلاق نار بمحافظة الفيوم وأضاف التقرير أنه لم يسجل وقوع أى حالات إصابة أو وفاة أخرى حتى الآن </t>
  </si>
  <si>
    <t xml:space="preserve">أكد التقرير الصادر للجنة الأزمات بوزارة الصحة وقوع حالة إصابة واحدة جراء انفجار قنبلة أمام مزلقان السكك الحديدية بمحافظة بنى سويف والذى وقع فى الساعات الأولى من صباح اليوم الجمعة وتم نقل المصاب إلى مستشفى ببنى سويف العام فيما نفى التقرير وقوع أى حالات إصابة أو وفاة جراء انفجار جسم غريب بمحول كهرباء الفيوم كما تم الإبلاغ على عدد من الأجسام الغريبة التى تم الاشتباه بها صباح اليوم فى الزقازيق والشرقية والإسماعيلية </t>
  </si>
  <si>
    <t xml:space="preserve">أعلنت لجنة الأزمات بوزارة الصحة عن مقتل شخص صباح اليوم فى المطرية فضلًا عن إصابة 3 أشخاص بطلقات نارية خرطوش فى الاشتباكات الدائرة حاليا بمنطقة المطرية وتم نقل المصابين لمستشفى المطرية التعليمى </t>
  </si>
  <si>
    <t>بيان صادر عن وزارة الداخلية تابعت الأجهزة الأمنية مساء اليوم 29 الجارى تجمعات معارضة وأخرى مؤيدة للحكم الصادر من محكمة جنايات شمال القاهرة ببراءة رموز النظام الأسبق إتسمت تلك التجمعات بالسلمية فى التعبير عن مشاعرها إلا أنه فى حوالى الساعة السادسة مساءً إنضم إلى إحدى تلك التجمعات بميدان عبدالمنعم رياض عناصر من تنظيم الإخوان الإرهابى وقاموا بالإشتباك مع عدد من المتجمعين ورددوا الهتافات العدائية ضد قوات الجيش والشرطة وقاموا بإلقاء الحجارة على القوات تم التدرج فى إجراءات فض تلك المجموعة وتوجيه الإنذار لهم بالإنصراف ومع إصرارهم تم التعامل معهم وتفريقهم</t>
  </si>
  <si>
    <t>رصدت الأجهزة الأمنية إندساس عناصر إخوانية بتجمعات ميدان عبدالمنعم رياض أمس السبت الموافق 29 الجارى وبدأت تلك العناصر فى السيطرة على الميدان وترديد الهتافات العدائية ضد القوات المكلفة بالتأمين من عناصر القوات المسلحة والشرطة ثم إشتبكوا مع المتجمعين وقاموا بإلقاء الحجارة وأطلقوا الأعيرة الخرطوش والألعاب النارية تجاه القوات تم التعامل معهم وتفريقهم وعقب فض الميدان توجهت تلك العناصر للمنطقة المحيطة بفندق هيلتون رمسيس دائرة قسم شرطة بولاق أبو العلا فإشتبك معهم أهالى المنطقة وقطعوا الطريق وأضرموا النار فى الإطارات وأطلقوا الأعيرة النارية والخرطوش مما أسفر عنه وفاة مواطن وإصابة 9 آخرين وكذا إصابة عدد 5 من رجال الشرطة وهم اللواء/إيهاب حسن رشدى المقدم/ أيمن حمودة عثمان الملازم أول/طارق محمد الصياد أمين الشرطة / أحمد السعيد محمد الدمرداش عريف الشرطة/ نعيم عدلى عبد الملك تمكنت الأجهزة الأمنية من السيطرة على الموقف وضبط 4 من العناصر الإخوانية وهم :- 1- أسامة أحمد عبدالحليم قنديل طالب بجامعة الأزهر ومقيم أبوكبير شرقية 2- محمد على محمد عبدالغنى طالب بجامعة الأزهر مقيم أبوحشيش حدائق القبة 3- عبد الرحمن يحيى عبدالمنعم مقيم مدينة نصر 4- مصطفى عبد الحليم مقصود مشرف مبيعات مقيم ميت عقبة العجوزة وتوالى الأجهزة الأمنية جهودها فى الرصد والمتابعة والتعامل مع ما يستجد من أحداث ومن منطلق الحرص على أرواح المواطنين تهيب وزارة الداخلية بالكافه الحذر من إستغلال عناصر تنظيم الإخوان الإرهابى لتلك التجمعات لتنفيذ مخططاتهم الإرهابية وزارة_الداخلية_مصر</t>
  </si>
  <si>
    <t>تابع السيد الرئيس/ عبد الفتاح السيسي الأحكام الصادرة بالأمس بشأن القضايا المرفوعة على عدد من رموز نظام الحكم السابق وكبار المسئولين ولقد انطوت تلك الأحكام على شقين أساسيين: أولهما شق يتعلق بطبيعة الأحكام القضائية الصادرة والتي لا يجوز التعقيب عليها وذلك إعمالاً لنصوص الدستور المصري الذي كفل للقضاء المصري استقلالية تامة وأكد على ضرورة إعمال مبدأ الفصل بين السلطات وتأكيداً للثقة الكاملة في عدالة قضاة مصر ونزاهتهم وحيدتهم وكفاءتهم المهنية أما الشق الثاني فيتعلق بالأسباب التي أبدتها المحكمة تفسيراً لأحكامها حيث وجَّه السيد رئيس الجمهورية بما يلي: · تكليف السيدَ رئيس مجلس الوزراء باِتخاذ كافة الإجراءات اللازمة لمراجعة الموقف بالنسبة لتعويضات ورعاية أسر شهداء ومصابي الثورة الذين قدموا حياتهم من أجل رفعة هذا الوطن · تكليف لجنة الإصلاح التشريعي بدراسة التعديلات التشريعية على قانون الإجراءات الجنائية التي أشارت المحكمة إلى ضرورة إجرائها وإعداد تقرير عنها لتقديمه إلى السيد رئيس الجمهورية ويؤكد السيد رئيس الجمهورية أن مصر الجديدة التي تمخضت عن ثورتي 25 يناير و30 يونيو ماضية في طريقها نحو تأسيس دولة ديمقراطية حديثة قائمة على العدل والحرية والمساواة ومحاربة الفساد تتطلع نحو المستقبل ولا يمكن أن تعود أبداً للوراء 30 / 11/ 2014</t>
  </si>
  <si>
    <t xml:space="preserve">إن مصر الجديدة التي تمخضت عن ثورتي الخامس والعشرين من يناير/كانون الثاني 2011 والثلاثين من يونيو/حزيران 2013 ماضية في طريقها نحو تأسيس دولة ديمقراطية حديثة قائمة على العدل والحرية والمساواة ومحاربة الفساد وأضاف بأن مصر التي تتطلع نحو المستقبل لا يمكنها أن تعود أبدا للوراء وصدر بيان السيسي مساء أمس الأحد 30 نوفمبر/تشرين الثاني 2014 بعد يوم من صدور قرار محكمة مصرية أسقط تهم التآمر لقتل المتظاهرين ضد الرئيس الأسبق حسني مبارك وبرأه من تهم الفساد في إعادة محاكمته وكان مبارك يحاكم على دوره في قمع التظاهرات الضخمة التي حصلت في يناير/ كانون الثاني وفبراير/شباط 2011 وأدت إلى إطاحته بعد ثلاثين عاما في السلطة وقتل خلالها أكثر من 846 شخصا وقال السيسي لا يجوز التعقيب على الأحكام القضائية عملا بالدستور المصري الذي كفل للقضاء المصري استقلالية تامة وكلف الحكومة بمراجعة الموقف بالنسبة لتعويضات ورعاية أسر شهداء ومصابي الثورة كما أعلن تكليف لجنة الإصلاح التشريعي بدراسة التعديلات التشريعية على قانون الإجراءات الجنائية التي أوصت بها المحكمة التي مثل أمامها مبارك والتي بررت قرار إسقاط التهم بحقه بوجود نقاط إجرائية غامضة في القانون وبعد إعلان قرار المحكمة تجمع نحو ألف متظاهر قرب ميدان التحرير مركز ثورة 2011 التي أسقطت مبارك للتنديد به </t>
  </si>
  <si>
    <t>أعلن النائب العام المصري هشام بركات الثلاثاء انه قرر الطعن امام محكمة النقض بحكم تبرئة الرئيس الاسبق حسني مبارك الصادر السبت الماضي عن محكمة جنايات القاهرة بحسب بيان رسمي اصدرته النيابة العامة</t>
  </si>
  <si>
    <t xml:space="preserve">اعلن الرئيس المصري عبد الفتاح السيسي انه يعتزم اصدار قانون يجرم الاساءة الى ثورة كانون الثاني/ يناير 2011 التي اسقطت الرئيس الاسبق حسني مبارك بحسب بيان للرئاسة المصرية الثلاثاء واكد السيسي الذي يسعى لامتصاص الغضب الذي اثاره الحكم بتبرئة حسني مبارك من اتهامات بالتورط في قتل المتظاهرين واسقاط تهم بالفساد المالي موجهة اليه انه يجري حاليا الاعداد لقرار جمهوري بقانون لتجريم الاساءة الى ثورتي 25 يناير كانون الثاني 2011 و30 يونيو حزيران 2013 ويطلق تعبير ثورة 30 حزيران/ يونيو في مصر على التظاهرات الحاشدة غير المسبوقة التي شهدتها البلاد في ذلك اليوم والتي فتحت الطريق لاطاحة الرئيس الاسلامي محمد مرسي من قبل الجيش بعد ذلك بثلاثة ايام ويأتي الاعلان عن مشروع القانون هذا فيما يسود الغضب في مصر كذلك من الهجوم الشرس الذي يشنه بعض الاعلاميين من وجوه النظام السابق في البرامج التلفزيونية المسائية على الثورة التي اطاحت مبارك والتي يصفونها بأنها مؤامرة </t>
  </si>
  <si>
    <t xml:space="preserve"> AzharConf14 بيان الأزهر العالمي في الجلسة الختامية لمؤتمر الأزهر لمواجهة التطرف والإرهاب: 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 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t>
  </si>
  <si>
    <t xml:space="preserve">بسم الله الرحمن الرحيمبيان الأزهر العالمي في مواجهة التطرف والإرهابيُواجِه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t>
  </si>
  <si>
    <t xml:space="preserve">أعلنت وزارة الصحة والسكان فى بيان لها اليوم الجمعة عن وقوع 3 إصابات ومقتل شخص فى تجمعات سوق الثلاث بمدينة بلطيم فى محافظة كفر الشيخ؛ وقد تم تحويل مصاب واحد إلى مستشفى المنصورة الدولى فيما تم إسعاف مصابين اثنين فى موقع التجمعات كما تم نقل الجثة إلى مشرحة مستشفى بلطيم المركزى وجارى المتابعة </t>
  </si>
  <si>
    <t>بيان إستكمالاً لجهود القوات المسلحة فى أعمال البحث عن المفقودين بحادث غرق بلنص الصيد بدر الإسلام نتيجة إصطدامه بسفينة تجارية بالبحر الأحمر وذلك بمشاركة إحدى سفن البحث والإنقاذ المتخصصة وعدد من بلنصات الصيد المتواجدة فى المنطقة فإنه قد أمكن العثور على أربعة جثث من الضحايا وإنتشالهم من الأعماق وتسليمهم لذويهم وجارى إستكمال أعمال البحث عن باقى ضحايا الحادث</t>
  </si>
  <si>
    <t>بيان من القوات المسلحة سعت 1900 اليوم 17 / 12 / 2014 سقطت إحدى الطائرات العسكرية أثناء تنفيذ تدريب مشترك مصرى / إماراتى نتيجة خلل فنى بالطائرة مما أدى إلى إستشهاد طاقمها المكون من أربعة ضباط 2 ضابط مصرى - 2 ضابط إماراتى وقد تم تشكيل لجنة فنية للوقوف على أسباب الحادث هذا وتنعى القوات المسلحة قيادةً وقواتاً شهداء الحادث الأبرار من الضباط المصريين والأشقاء الإماراتيين وتقدم خالص العزاء لأسر وعائلات الشهداء الأبرار</t>
  </si>
  <si>
    <t>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عن ضبط العديد من الأسلحة والمتفجرات التى يتم إستخدامها فى تنفيد عملياتها الإرهابية 2 بندقية خرطوش - 14 فرد خرطوش - كمية كبيرة من طلقات الخرطوش - 6 عبوات بدائية الصنع معدة للإستخدام أن الضربات الأمنية الإستباقية الموجعة للإرهاب وعناصرة قضت على قدراته التنظيمية وضربت الكثير من مصادر تمويله وأحبطت العديد من محاولات تسليحه حتى بات عاجزاً عن الحركة إلا يأسا وإلى الشعب المصرى وحده نُقسم جيش وشرطة أن نظل فى رباط إلى يوم الدين دفاعاً عن مصر شعباً وأرضاً لتحيا مصر وطناً حراً يليق بأبنائه الأحرار</t>
  </si>
  <si>
    <t>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t>
  </si>
  <si>
    <t>بيان صادر عن وزارة الداخلية عن إحدى أقوى الضربات الأمنية الإستباقية لإحباط المخططات الإرهابية بيان صادر عن وزارة الداخلية فى إحدى أقوى الضربات الأمنية الإستباقية لإحباط المخططات الإرهابية التى كانت جماعة أنصار بيت المقدس تسعى لتنفيذها خلال الفترة الراهنة تمكن قطاع الأمن الوطنى من رصد إتخاذ مجموعة من أخطر العناصر التكفيرية المنتمية لما يسمى تنظيم أنصار بيت المقدس إحدى المزارع بنطاق مركز الحسينية بمحافظة الشرقية مكاناً للإختباء وإعداد وتجهيز السيارات المفخخه والمتفجرات والعبوات الناسفة وقيامهم بالإعداد والتخطيط لتنفيذ سلسلة من الجرائم الإرهابية فى المرحلة الراهنة عقب إتخاذ الإجراءات القانونية تم التعامل الفورى مع تلك المعلومات وقيام قوة أمنية فجر اليوم الأحد 21 الجارى شارك فيها قطاعات الأمن الوطنى الأمن العام الأمن المركزى ومديرية أمن الشرقية بمداهمة المزرعة حيث بادرت العناصر الإرهابية بإطلاق أعيرة نارية من أسلحة ثقيله بحوزتهم تجاه القوات التى بادلتهم إطلاق النيران بكثافة وقد أسفر ذلك عن إصابة أحد ضباط العمليات الخاصة بالأمن المركزى ومصرع عناصر الخلية الإرهابية الخمسة و ضبط بحوزتهم أربع بنادق آلية - خمسة أحزمة ناسفة مدعمة بقنابل هجومية كان يرتديها العناصر التى لقيت مصرعها – قنابل يدوية - ثمانية عبوات ناسفة - حقيبة بها عبوة جاهزة للتفجير – كميات كبيره من الطلقات النارية مختلفة الأعيره - سيارة مفخخة كان بداخلها كمية كبيره من المتفجرات تم التعامل معها وتفجيرها عن بعد – 2 دراجة بخارية - لوحات معدنية مزورة - كمية من المواد الكيميائية وأدوات تصنيع المتفجرات - ثلاثة هواتف محمولة - آحد عشر ألف جنية وقد تمكنت الأجهزة الأمنية من تحديد هوية ثلاثة من هذة العناصر وهم : 1-عبد الفتاح عايد مرزق سالمان مطلوب ضبطة فى القضية رقم 318 لسنة 2013 حصر أمن دولة عليا - تحرك العناصر التكفيرية بالمنطقة المركزية بإمارة القيادى محمد الظواهرى- 2-فيصل حمدين سالمان سعد مطلوب ضبطه فى القضية رقم 423 لسنة 2013 حصر أمن دولة عليا – تحرك أنصار بيت المقدس – وكلاهما متورطان فى تنفيذ العديد من الحوادث الإرهابية من بينها حادثى الفرافره - تفجير مبنى المخابرات الحربية وقطاع الأمن المركزى بالإسماعيلية إغتيال الشهيد الرائد / أشرف القزاز من قوة مديرية أمن القاهرة 3-معاذ إبراهيم عبد الرحمن – نجل قيادى بتنظيم أنصار بيت المقدس المحبوس حالياً إبراهيم عبدالرحمن يجرى حالياً إتخاذ إجراءات تحديد هوية الآخرين تلك النجاحات الأمنية التى تحققت بقدر ماتعكس جهود ويقظة رجال الشرطة والقوات المسلحة تكشف حجم المخطط الذى يستهدف الوطن وقدرة أجهزة الدولة على مواجهة هذا المخطط سنظل دوماً فى يقظه لتحيا مصر آمنة أبية تنعم دائماً بالأمان والإستقرار حما اللة الوطن وجنبة الشرور</t>
  </si>
  <si>
    <t>بيان إستمراراً لمساعى العناصر الإرهابية لعرقلة مسيرة الإستقرار والأمن ومحاولة إثناء قوى الأمن عن القيام بمهامها قامت عناصر إرهابية صباح اليوم مستقلة دراجة بخارية بإطلاق عدة أعيرة نارية على أحد ضباط الصف من القوات المسلحة أثناء توجهه من منزله بمنطقة المرج إلى مقر عمله مما أدى إلى إصابته فى أماكن متفرقة بالجسم وتم نقله إلى أحد المستشفيات العسكرية لتلقى العلاج وجارى إتخاذ اللازم بمعرفة الجهات الأمنية لضبط الجناة هذا ويؤكد رجال القوات المسلحة البواسل إصرارهم على بذل النفيس والغالى والتضحية بأرواحهم فداءً للوطن وأن هذه الأعمال الإرهابية الجبانة لن تثنيهم عن القيام بمهامهم فى القضاء على الإرهاب وحماية المواطنين</t>
  </si>
  <si>
    <t xml:space="preserve"> بيان وزارة الداخلية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وزارة_الداخلية_مصر</t>
  </si>
  <si>
    <t xml:space="preserve">بيان وزارة الداخلية حول تفاصيل تصفية أخطر عناصر بيت المقدس بالقاهرة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t>
  </si>
  <si>
    <t>الخارجية تتابع حادث اختطاف عدد من المصريين في ليبيا في إطار مواصلة وزارة الخارجية متابعتها لحادث إختطاف عدد من المصريين المقيمين في ليبيا في محيط مدينة سرت وبناء علي تكليف من وزير الخارجية سامح شكري صرح المتحدث باسم وزارة الخارجية أن غرفة العمليات التي أنشأها القطاع القنصلي في الوزارة تتولي متابعة ملابسات الحادث أولاً بأول بالتنسيق الكامل مع الأجهزة المعنية في مصر والسلطات الرسمية والمحلية في ليبيا وأضاف أن سفير مصر في ليبيا يقوم بمواصلة اتصالاته االمكثفة مع المسئولين في الحكومة الليبية بمدينة البيضاء والسلطات المحلية في مدينة سرت وشيوخ وعواقل القبائل الليبية ولجنة التواصل الاجتماعي الليبية-المصرية لمتابعة واقعة الاختطاف والعمل على تأمين أرواح المواطنين المختطفين لإطلاق سراحهم وقال عبد العاطي أن الاتصالات مستمرة مع سفارة ليبيا بالقاهرة حيث يجري السفير الليبي بالقاهرة اتصالات في هذا الشأن كما تتواصل الوزارة مع أسر وأقارب المخطتفين لإبلاغهم أولاً بأول بالمستجدات حول حادث الاختطاف</t>
  </si>
  <si>
    <t xml:space="preserve">أعلنت وزارة الصحة عن إصابة مواطن وزوجته اليوم الأربعاء بإصابات طفيفة فى حادث انفجار قنبلة أمام كايرو مول بالهرم بمحافظة الجيزة وأوضحت الوزارة خلال بيان صحفى أنه تم نقلهما بواسطة الإسعاف الى مستشفى الهرم حيث تم عمل الإسعاف الطبى اللازم لهما ومن المتوقع خروجهما من المستشفى خروج تحسن مساء اليوم </t>
  </si>
  <si>
    <t xml:space="preserve">أكد الدكتور خالد وشاحى مدير الطوارئ بوزارة الصحة والسكان المصرية أن انفجار قنبلة بدائية الصنع أمام كايرو مول بشارع الهرم بمحافظة الجيزة تسبب فى إصابة كل من سعيد عبد المعطى 60 عامًا وتيسير عبد المنعم إبراهيم سيدة 52 عامًا وقال الدكتور خالد وشاحى مدير الطوارئ بوزارة الصحة والسكان المصرية فى تصريحات خاصة لـ اليوم السابع إنه تم نقل المصابين إلى مستشفى الهرم التخصصى بمحافظة الجيزة وحالاتهم مستقرة وإنه من المتوقع خروجهم اليوم بعد تلقيهم العلاج والرعاية </t>
  </si>
  <si>
    <t>الجهة الموجه لها البيان</t>
  </si>
  <si>
    <t>قطاعات شعبوية</t>
  </si>
  <si>
    <t>جهات خارجية حكومية</t>
  </si>
  <si>
    <t>قطاعات مهنية</t>
  </si>
  <si>
    <t>طوائف دينية</t>
  </si>
  <si>
    <t>جهات خارجية غير حكومية</t>
  </si>
  <si>
    <t>قطاعات حكومية</t>
  </si>
  <si>
    <t>فئات سياسية</t>
  </si>
  <si>
    <t>http://www.azhar.eg/</t>
  </si>
  <si>
    <t>http://www.cabinet.gov.eg/arabic/Pages/default.aspx</t>
  </si>
  <si>
    <t>https://ar-ar.facebook.com/pg/CopticSP/about/?ref=page_internal</t>
  </si>
  <si>
    <t>http://www.sis.gov.eg/?lang=ar</t>
  </si>
  <si>
    <t>http://www.mohp.gov.eg/DynamicPages.aspx?page_id=8</t>
  </si>
  <si>
    <t>https://www.mod.gov.eg/ModWebSite/DefaultAr.aspx</t>
  </si>
  <si>
    <t>https://www.moi.gov.eg/home/about</t>
  </si>
  <si>
    <t>https://www.mfa.gov.eg/Arabic/Ministry/BriefHistory/Pages/default.aspx</t>
  </si>
  <si>
    <t>شبه جزيرة سيناء - محافظة شمال سيناء - قسم الشيخ زويد - مدينة الشيخ زويد</t>
  </si>
  <si>
    <t>شبه جزيرة سيناء - محافظة شمال سيناء - قسم الشيخ زويد - جنوب الشيخ زويد</t>
  </si>
  <si>
    <t>تقرير بشان تغيب عدد 8 فرد مصرى من رحلة سفارى بجبل سانت كاترين 1 سعت 1245 يوم 17/2/2014 أخطر قسم شرطة كاترين بتغيب عدد 8 فرد مصرى من رحلة سفارى بمنطقة وادى جبال سانت كاترين 2 قامت القوات المسلحة بدفع عدد 3 دورية حرس حدود بالتعاون مع البدو والمسئولين عن الرحلة إلى الوادى لتنفيذ أعمال البحث والإنقاذ مع إخطار القوات الجوية بتجهيز هليوكوبتر للمعاونة فى أعمال البحث 3 وادى الجبال له طبيعة جغرافية وعرة وغير صالح لسير المركبات أو الدرجات البخارية وقد تم دخوله سيراً على الأقدام بإصطحاب عدد من الجمال ولكن بعد سير حوالى 7 كم فى الوادى توقفت الجمال نظراً لغلق الوادى بالكتل الصخرية وعدم وجود أى طريق يصلح لسيرها عليه 4 إستمرت الدوريات والبدو فى أعمال البحث والتفتيش حتى تم العثور على عدد 4 فرد من المفقودين أحياء وتم حملهم ونقلهم إلى المنطقة المتواجد بها الجمال ولعمل الإسعافات الطبية والإدارية اللازمة وتم نقلهم بالجمال نظراً لاصابتهم بحالة إعياء شديدة حيث أبلغوا بوفاة عدد 3 آخرين وفقد الرابع 5 سعت 1600 تم إقلاع طائرة هليوكوبتر من مطار أبو رديس وهبوطها فى منطقة آمنة خارج الوادى وتم إلتقاط عدد 2 من البدو للعمل كأدلة للمعاونة فى أعمال البحث عن الأربعة الآخرين الجثث المفقود ولم يستدل على أماكنهم نظراً لإنخفاض الرؤية وتواجد الثلج الكثيف على الجبال والوديان ودخول الليل وحلول الظلام 6 سعت 1800 تم إقلاع هليوكوبتر وإلقاء مؤن إضافية للدوريات والأربع أفراد الذين تم العثور عليهم أحياء نظرا للبرودة الشديدة التى قد وصلت درجة الحرارة داخل الوادى إلى -11 - 7 سعت 0700 يوم 18/2/2014 تم إقلاع طائرة هليوكوبتر والهبوط بالوادى لنقل الأفراد الاربعة إلى مطار سانت كاترين ثم نقلهم إلى المستشفى لعمل الرعاية اللازمة 8 بالتزامن مع ما سبق تم تحرك داوريات لحرس الحدود للبحث عن باقى الأفراد المفقودين فتم العثور على ثلاثة أفراد من المفقودين متوفيين أعلى جبل مغطى بالثلوج وتم نقلهم بالنقالات وتعاون رجال حرس الحدود مع البدو فى حمل الجثامين على الأكتاف من أعلى الجبل إلى أسفل الوادى فى ظروف جوية صعبة والتحرك لمسافة حوالى 3 كم على الأقدام حتى وصلوا إلى منطقة يصعب عبورها نظراً لتواجد مناطق بها سيول فى قاع الوادى وبلغ منسوب المياه حوالى 1 متر وعلى وشك التجمد مع عدم وجود منطقة قريبة صالحة لهبوط الطائرة وكان هذا المكان على مسافة حوالى 2 كم من المنطقة التى سبق هبوط الطائرة بها 9 سعت 1500 تم تنفيذ طلعة هليوكوبتر لإستطلاع منطقة الوادى لإلتقاط الجثامين ولكن نظراً لصعوبة الرؤية داخل الوادى إضطرت الطائرة للعودة إلى مطار أبورديس لإعادة الملىء والإستعداد للإقلاع مرة أخرى 10 تم مبيت الدوريات بجوار الجثامين لصباح اليوم التالى فى ظروف جوية صعبة جداً - 11 سعت 0800 يوم 19/2/2014 تم إقلاع طائرة هليوكوبتر من مطار أبورديس إلى الوادى وهبوطها فى الوادى لنقل الجثامين إلى مطار سانت كاترين ثم نقلهم إلى المستشفى لعمل الإجراءات اللازمة لإستخراج تصاريح الدفن 12 وعلى سياق متصل تم دفع عدد 2 دورية إضافية للمعاونة فى أعمال البحث عن الفرد الرابع وهو محمد رمضان , وبالتعاون مع البدو تم العثور عليه متوفياً أعلى الجبل وتم نقله إلى أرض الهبوط 13 سعت 1300 تم إقلاع هليوكوبتر والهبوط داخل الوادى لنقل الجثمان الرابع إلى مستشفى سانت كاترين لعمل اللازم وإستخراج تصريح الدفن 14 تم التصديق على طائرة لنقل الجثامين من مطار سانت كاترين إلى قاعدة الماظة الجوية بعد إنتهاء الإجراءات 15 سعت 1715 تم إقلاع طائرة عسكرية تقل جثامين ضحايا الحادث فى طريقها إلى القاهرة ومنتظر وصولها إلى قاعدة ألماظة الجوية فى حدود الساعة 1900 من مساء الأربعاء 19 / 2 / 2014 - إعتبارات وملاحظات هامة مرتبطة بالواقعة : 1 القوات المسلحة ومركز البحث والإنقاذ التابع لها لم يتم إخطارهما بالرحلة من قبل الجهة القائمة على تنفيذ رحلة السفارى أو الأفراد القائمين به وهو الأمر المفترض حدوثه قبل تنفيذ مثل تلك الأنشطة الخطرة لإجراء التنسيقات اللازمة مع مركز البحث والإنقاذ لتنسيق أسلوب التبليغ عند حدوث عارض معين - معرفة المحددات والمحاذير المتعلقة بمنطقة النشاط مثل المناطق الخطرة التى يجب تفاديها - مناطق الإنهيارات الصخرية - مجارى السيول - - المناطق الصالحة للإلتقاط عند حدوث طارئ - أسلوب الإتصال مع المركز وأشارات التبليغ - التنويه عن الظروف الجوية والنوات - 2 تحرك عناصر القوات المسلحة من القوات الجوية وحرس الحدود وقصاصى الآثر جاء بمجرد تلقيها البلاغ بالحادث وكان ذلك بعد يومين من دخول الضحايا إلى وادى الجبال وأستخدمت القوات على الفور كافة الوسائل والإمكانيات المتاحة للتعامل مع الموقف 3 الطبيعة الجغرافية لجبال سانت كاترين المذكورة لا تصلح مطلقاً لهبوط الطائرات خاصة وأنها منطقة جبلية صخرية وعرة وأن أى محاولات للهبوط عليها يعرض الطائرة وطاقمها لخطر جسيم وبالتالى فشل عملية الإنقاذ 4 الظروف الجوية الصعبة بالوادى وإنخفاض درجة الحرارة إلى حوالى -11 والتى تسببت فى تكوين الثلوج فضلاً عن إنعدام الرؤية فى معظم أجزءاه شكلت تحديات كادت تفشل عملية الإنقاذ وتؤدى بحياة القائمين عليها إلا أن أصرارهم على إتمام العملية ساهم فى إستكمالها بكل حرفية وفقاً للظروف المتاحة بتلك المنطقة الخطرة تتقدم القوات المسلحة بخالص التعازى للشعب المصرى العظيم ولأسر الضحايا داعين الله عز وجل أن يتغمدهم بواسع الرحمة والمغفرة وللمصابين الشفاء العاجل كما تتقدم القوات المسلحة بالتحية والتقدير لرجالها البواسل من القوات الجوية وعناصر حرس الحدود وقصاصى الآثر وبدو سيناء المخلصين على جهودهم الحثيثة لإتمام عملية الإنقاذ وسط ظروف جغرافية وجوية إستثنائية</t>
  </si>
  <si>
    <t>شبه جزيرة سيناء - محافظة شمال سيناء - قسم شرطة رفح - مناطق العبور – الطويل بالعريش – حى الكوثر بالشيخ زويد – رفح</t>
  </si>
  <si>
    <t>رابط البيان 3</t>
  </si>
  <si>
    <t>رابط البيان 4</t>
  </si>
  <si>
    <t>رابط البيان 5</t>
  </si>
  <si>
    <t>رابط البيان 6</t>
  </si>
  <si>
    <t>رابط البيان 7</t>
  </si>
  <si>
    <t>0937 - بيان سياسي - وزارة الداخلية - 02 01 2014</t>
  </si>
  <si>
    <t>0938 - بيان سياسي - وزارة الداخلية - 03 01 2014</t>
  </si>
  <si>
    <t>0939 - بيان سياسي - وزارة الداخلية - 03 01 2014</t>
  </si>
  <si>
    <t>0940 - بيان سياسي - وزارة الدفاع والإنتاج الحربي - 04 01 2014</t>
  </si>
  <si>
    <t>0941 - بيان سياسي - وزارة الدفاع والإنتاج الحربي - 04 01 2014</t>
  </si>
  <si>
    <t>0942 - بيان سياسي - وزارة الخارجية - 04 01 2014</t>
  </si>
  <si>
    <t>0943 - بيان سياسي - وزارة الدفاع والإنتاج الحربي - 06 01 2014</t>
  </si>
  <si>
    <t>0944 - بيان سياسي - وزارة الدفاع والإنتاج الحربي - 06 01 2014</t>
  </si>
  <si>
    <t>0945 - بيان سياسي - وزارة الدفاع والإنتاج الحربي - 07 01 2014</t>
  </si>
  <si>
    <t>0946 - بيان سياسي - وزارة الداخلية - 08 01 2014</t>
  </si>
  <si>
    <t>0947 - بيان سياسي - وزارة الدفاع والإنتاج الحربي - 09 01 2014</t>
  </si>
  <si>
    <t>0948 - بيان سياسي - وزارة الداخلية - 10 01 2014</t>
  </si>
  <si>
    <t>0949 - بيان سياسي - وزارة الداخلية - 10 01 2014</t>
  </si>
  <si>
    <t>0950 - بيان سياسي - وزارة الدفاع والإنتاج الحربي - 13 01 2014</t>
  </si>
  <si>
    <t>0951 - بيان سياسي - وزارة الدفاع والإنتاج الحربي - 14 01 2014</t>
  </si>
  <si>
    <t>0952 - بيان سياسي - وزارة الدفاع والإنتاج الحربي - 15 01 2014</t>
  </si>
  <si>
    <t>0953 - بيان سياسي - وزارة الصحة والسكان - 15 01 2014</t>
  </si>
  <si>
    <t>0954 - بيان سياسي - ديوان عام رئاسة الجمهورية - 16 01 2014</t>
  </si>
  <si>
    <t>0955 - بيان سياسي - وزارة الدفاع والإنتاج الحربي - 17 01 2014</t>
  </si>
  <si>
    <t>0956 - بيان سياسي - وزارة الدفاع والإنتاج الحربي - 18 01 2014</t>
  </si>
  <si>
    <t>0957 - بيان سياسي - وزارة الدفاع والإنتاج الحربي - 18 01 2014</t>
  </si>
  <si>
    <t>0958 - بيان سياسي - وزارة الدفاع والإنتاج الحربي - 18 01 2014</t>
  </si>
  <si>
    <t>0959 - بيان إجتماعي - وزارة الصحة والسكان - 19 01 2014</t>
  </si>
  <si>
    <t>0960 - بيان سياسي - ديوان عام رئاسة الجمهورية - 20 01 2014</t>
  </si>
  <si>
    <t>0961 - بيان سياسي - وزارة الدفاع والإنتاج الحربي - 20 01 2014</t>
  </si>
  <si>
    <t>0962 - بيان سياسي - وزارة الدفاع والإنتاج الحربي - 20 01 2014</t>
  </si>
  <si>
    <t>0963 - بيان سياسي - وزارة الدفاع والإنتاج الحربي - 21 01 2014</t>
  </si>
  <si>
    <t>0964 - بيان سياسي - وزارة الخارجية - 21 01 2014</t>
  </si>
  <si>
    <t>0965 - بيان سياسي - وزارة الدفاع والإنتاج الحربي - 22 01 2014</t>
  </si>
  <si>
    <t>0966 - بيان سياسي - ديوان عام رئاسة الجمهورية - 24 01 2014</t>
  </si>
  <si>
    <t>0967 - بيان سياسي - وزارة الدفاع والإنتاج الحربي - 24 01 2014</t>
  </si>
  <si>
    <t>0968 - بيان سياسي - وزارة الدفاع والإنتاج الحربي - 24 01 2014</t>
  </si>
  <si>
    <t>0969 - بيان سياسي - وزارة الداخلية - 24 01 2014</t>
  </si>
  <si>
    <t>0970 - بيان سياسي - وزارة الداخلية - 24 01 2014</t>
  </si>
  <si>
    <t>0971 - بيان سياسي - وزارة الداخلية - 24 01 2014</t>
  </si>
  <si>
    <t>0972 - بيان سياسي - ديوان عام رئاسة الجمهورية - 25 01 2014</t>
  </si>
  <si>
    <t>0973 - بيان سياسي - وزارة الدفاع والإنتاج الحربي - 25 01 2014</t>
  </si>
  <si>
    <t>0974 - بيان سياسي - وزارة الدفاع والإنتاج الحربي - 25 01 2014</t>
  </si>
  <si>
    <t>0975 - بيان سياسي - وزارة الدفاع والإنتاج الحربي - 25 01 2014</t>
  </si>
  <si>
    <t>0976 - بيان سياسي - وزارة الصحة والسكان - 25 01 2014</t>
  </si>
  <si>
    <t>0977 - بيان سياسي - وزارة الصحة والسكان - 25 01 2014</t>
  </si>
  <si>
    <t>0978 - بيان سياسي - ديوان عام رئاسة الجمهورية - 26 01 2014</t>
  </si>
  <si>
    <t>0979 - بيان سياسي - وزارة الدفاع والإنتاج الحربي - 26 01 2014</t>
  </si>
  <si>
    <t>0980 - بيان سياسي - وزارة الدفاع والإنتاج الحربي - 26 01 2014</t>
  </si>
  <si>
    <t>0981 - بيان سياسي - وزارة الداخلية - 26 01 2014</t>
  </si>
  <si>
    <t>0982 - بيان سياسي - ديوان عام رئاسة الجمهورية - 27 01 2014</t>
  </si>
  <si>
    <t>0983 - بيان سياسي - وزارة الدفاع والإنتاج الحربي - 27 01 2014</t>
  </si>
  <si>
    <t>0984 - بيان سياسي - وزارة الدفاع والإنتاج الحربي - 27 01 2014</t>
  </si>
  <si>
    <t>0985 - بيان سياسي - وزارة الدفاع والإنتاج الحربي - 27 01 2014</t>
  </si>
  <si>
    <t>0986 - بيان سياسي - وزارة الداخلية - 28 01 2014</t>
  </si>
  <si>
    <t>0987 - بيان سياسي - وزارة الداخلية - 28 01 2014</t>
  </si>
  <si>
    <t>0988 - بيان سياسي - وزارة الداخلية - 28 01 2014</t>
  </si>
  <si>
    <t>0989 - بيان سياسي - وزارة الداخلية - 28 01 2014</t>
  </si>
  <si>
    <t>0990 - بيان سياسي - الأمانة العامة لمجلس الوزراء - 29 01 2014</t>
  </si>
  <si>
    <t>0991 - بيان سياسي - وزارة الدفاع والإنتاج الحربي - 29 01 2014</t>
  </si>
  <si>
    <t>0992 - بيان سياسي - وزارة الداخلية - 29 01 2014</t>
  </si>
  <si>
    <t>0993 - بيان سياسي - وزارة الدفاع والإنتاج الحربي - 30 01 2014</t>
  </si>
  <si>
    <t>0994 - بيان سياسي - وزارة الدفاع والإنتاج الحربي - 30 01 2014</t>
  </si>
  <si>
    <t>0995 - بيان سياسي - وزارة الداخلية - 31 01 2014</t>
  </si>
  <si>
    <t>0996 - بيان سياسي - وزارة الداخلية - 31 01 2014</t>
  </si>
  <si>
    <t>0997 - بيان سياسي - وزارة الداخلية - 31 01 2014</t>
  </si>
  <si>
    <t>0998 - بيان سياسي - وزارة الداخلية - 31 01 2014</t>
  </si>
  <si>
    <t>0999 - بيان سياسي - وزارة الداخلية - 31 01 2014</t>
  </si>
  <si>
    <t>1000 - بيان سياسي - وزارة الدفاع والإنتاج الحربي - 01 02 2014</t>
  </si>
  <si>
    <t>1001 - بيان سياسي - وزارة الداخلية - 01 02 2014</t>
  </si>
  <si>
    <t>1002 - بيان سياسي - وزارة الداخلية - 02 02 2014</t>
  </si>
  <si>
    <t>1003 - بيان إجتماعي - ديوان عام رئاسة الجمهورية - 03 02 2014</t>
  </si>
  <si>
    <t>1004 - بيان سياسي - وزارة الدفاع والإنتاج الحربي - 05 02 2014</t>
  </si>
  <si>
    <t>1005 - بيان سياسي - وزارة الدفاع والإنتاج الحربي - 06 02 2014</t>
  </si>
  <si>
    <t>1006 - بيان سياسي - وزارة الداخلية - 06 02 2014</t>
  </si>
  <si>
    <t>1007 - بيان سياسي - وزارة الدفاع والإنتاج الحربي - 08 02 2014</t>
  </si>
  <si>
    <t>1008 - بيان سياسي - وزارة الداخلية - 09 02 2014</t>
  </si>
  <si>
    <t>1009 - بيان سياسي - وزارة الداخلية - 09 02 2014</t>
  </si>
  <si>
    <t>1010 - بيان سياسي - وزارة الدفاع والإنتاج الحربي - 10 02 2014</t>
  </si>
  <si>
    <t>1011 - بيان سياسي - وزارة الدفاع والإنتاج الحربي - 11 02 2014</t>
  </si>
  <si>
    <t>1012 - بيان سياسي - وزارة الداخلية - 11 02 2014</t>
  </si>
  <si>
    <t>1013 - بيان سياسي - وزارة الدفاع والإنتاج الحربي - 12 02 2014</t>
  </si>
  <si>
    <t>1014 - بيان سياسي - وزارة الدفاع والإنتاج الحربي - 12 02 2014</t>
  </si>
  <si>
    <t>1015 - بيان سياسي - وزارة الصحة والسكان - 12 02 2014</t>
  </si>
  <si>
    <t>1016 - بيان سياسي - وزارة الدفاع والإنتاج الحربي - 13 02 2014</t>
  </si>
  <si>
    <t>1017 - بيان سياسي - وزارة الداخلية - 13 02 2014</t>
  </si>
  <si>
    <t>1018 - بيان سياسي - وزارة الداخلية - 13 02 2014</t>
  </si>
  <si>
    <t>1019 - بيان سياسي - وزارة الدفاع والإنتاج الحربي - 14 02 2014</t>
  </si>
  <si>
    <t>1020 - بيان سياسي - وزارة الداخلية - 14 02 2014</t>
  </si>
  <si>
    <t>1021 - بيان سياسي - وزارة الدفاع والإنتاج الحربي - 15 02 2014</t>
  </si>
  <si>
    <t>1022 - بيان سياسي - وزارة الدفاع والإنتاج الحربي - 15 02 2014</t>
  </si>
  <si>
    <t>1023 - بيان سياسي - وزارة الداخلية - 15 02 2014</t>
  </si>
  <si>
    <t>1024 - بيان إجتماعي - وزارة الدفاع والإنتاج الحربي - 17 02 2014</t>
  </si>
  <si>
    <t>1025 - بيان سياسي - ديوان عام رئاسة الجمهورية - 18 02 2014</t>
  </si>
  <si>
    <t>1026 - بيان سياسي - وزارة الدفاع والإنتاج الحربي - 18 02 2014</t>
  </si>
  <si>
    <t>1027 - بيان سياسي - وزارة الدفاع والإنتاج الحربي - 18 02 2014</t>
  </si>
  <si>
    <t>1028 - بيان سياسي - وزارة الدفاع والإنتاج الحربي - 19 02 2014</t>
  </si>
  <si>
    <t>1029 - بيان إجتماعي - وزارة الدفاع والإنتاج الحربي - 19 02 2014</t>
  </si>
  <si>
    <t>1030 - بيان سياسي - وزارة الدفاع والإنتاج الحربي - 19 02 2014</t>
  </si>
  <si>
    <t>1031 - بيان سياسي - وزارة الدفاع والإنتاج الحربي - 19 02 2014</t>
  </si>
  <si>
    <t>1032 - بيان سياسي - وزارة الدفاع والإنتاج الحربي - 19 02 2014</t>
  </si>
  <si>
    <t>1033 - بيان سياسي - وزارة الداخلية - 20 02 2014</t>
  </si>
  <si>
    <t>1034 - بيان سياسي - وزارة الداخلية - 20 02 2014</t>
  </si>
  <si>
    <t>1035 - بيان سياسي - الأمانة العامة لمجلس الوزراء - 24 02 2014</t>
  </si>
  <si>
    <t>1036 - بيان إجتماعي - وزارة الخارجية - 24 02 2014</t>
  </si>
  <si>
    <t>1037 - بيان سياسي - وزارة الدفاع والإنتاج الحربي - 25 02 2014</t>
  </si>
  <si>
    <t>1038 - بيان سياسي - وزارة الداخلية - 25 02 2014</t>
  </si>
  <si>
    <t>1039 - بيان سياسي - وزارة الصحة والسكان - 25 02 2014</t>
  </si>
  <si>
    <t>1040 - بيان إجتماعي - وزارة الدفاع والإنتاج الحربي - 26 02 2014</t>
  </si>
  <si>
    <t>1041 - بيان سياسي - وزارة الداخلية - 26 02 2014</t>
  </si>
  <si>
    <t>1042 - بيان سياسي - وزارة الدفاع والإنتاج الحربي - 27 02 2014</t>
  </si>
  <si>
    <t>1043 - بيان سياسي - وزارة الدفاع والإنتاج الحربي - 27 02 2014</t>
  </si>
  <si>
    <t>1044 - بيان سياسي - وزارة الداخلية - 28 02 2014</t>
  </si>
  <si>
    <t>1045 - بيان رياضي - وزارة الداخلية - 01 03 2014</t>
  </si>
  <si>
    <t>1046 - بيان إجتماعي - وزارة الخارجية - 02 03 2014</t>
  </si>
  <si>
    <t>1047 - بيان سياسي - وزارة الدفاع والإنتاج الحربي - 03 03 2014</t>
  </si>
  <si>
    <t>1048 - بيان سياسي - وزارة الداخلية - 03 03 2014</t>
  </si>
  <si>
    <t>1049 - بيان سياسي - وزارة الداخلية - 03 03 2014</t>
  </si>
  <si>
    <t>1050 - بيان سياسي - وزارة الداخلية - 03 03 2014</t>
  </si>
  <si>
    <t>1051 - بيان سياسي - وزارة الدفاع والإنتاج الحربي - 05 03 2014</t>
  </si>
  <si>
    <t>1052 - بيان سياسي - وزارة الداخلية - 07 03 2014</t>
  </si>
  <si>
    <t>1053 - بيان سياسي - وزارة الداخلية - 07 03 2014</t>
  </si>
  <si>
    <t>1054 - بيان سياسي - وزارة الداخلية - 08 03 2014</t>
  </si>
  <si>
    <t>1055 - بيان سياسي - وزارة الخارجية - 08 03 2014</t>
  </si>
  <si>
    <t>1056 - بيان سياسي - وزارة الداخلية - 09 03 2014</t>
  </si>
  <si>
    <t>1057 - بيان سياسي - وزارة الدفاع والإنتاج الحربي - 11 03 2014</t>
  </si>
  <si>
    <t>1058 - بيان سياسي - ديوان عام رئاسة الجمهورية - 12 03 2014</t>
  </si>
  <si>
    <t>1059 - بيان سياسي - وزارة الدفاع والإنتاج الحربي - 12 03 2014</t>
  </si>
  <si>
    <t>1060 - بيان سياسي - وزارة الداخلية - 12 03 2014</t>
  </si>
  <si>
    <t>1061 - بيان سياسي - وزارة الدفاع والإنتاج الحربي - 14 03 2014</t>
  </si>
  <si>
    <t>1062 - بيان سياسي - وزارة الدفاع والإنتاج الحربي - 15 03 2014</t>
  </si>
  <si>
    <t>1063 - بيان سياسي - وزارة الداخلية - 15 03 2014</t>
  </si>
  <si>
    <t>1064 - بيان سياسي - وزارة الصحة والسكان - 15 03 2014</t>
  </si>
  <si>
    <t>1065 - بيان سياسي - وزارة الدفاع والإنتاج الحربي - 16 03 2014</t>
  </si>
  <si>
    <t>1066 - بيان سياسي - وزارة الداخلية - 16 03 2014</t>
  </si>
  <si>
    <t>1067 - بيان سياسي - وزارة الدفاع والإنتاج الحربي - 17 03 2014</t>
  </si>
  <si>
    <t>1068 - بيان سياسي - وزارة الدفاع والإنتاج الحربي - 18 03 2014</t>
  </si>
  <si>
    <t>1069 - بيان إجتماعي - وزارة الخارجية - 18 03 2014</t>
  </si>
  <si>
    <t>1070 - بيان سياسي - وزارة الدفاع والإنتاج الحربي - 19 03 2014</t>
  </si>
  <si>
    <t>1071 - بيان سياسي - وزارة الدفاع والإنتاج الحربي - 19 03 2014</t>
  </si>
  <si>
    <t>1072 - بيان سياسي - وزارة الداخلية - 19 03 2014</t>
  </si>
  <si>
    <t>1073 - بيان سياسي - وزارة الداخلية - 19 03 2014</t>
  </si>
  <si>
    <t>1074 - بيان سياسي - وزارة الداخلية - 19 03 2014</t>
  </si>
  <si>
    <t>1075 - بيان سياسي - وزارة الدفاع والإنتاج الحربي - 20 03 2014</t>
  </si>
  <si>
    <t>1076 - بيان سياسي - وزارة الصحة والسكان - 20 03 2014</t>
  </si>
  <si>
    <t>1077 - بيان سياسي - وزارة الداخلية - 21 03 2014</t>
  </si>
  <si>
    <t>1078 - بيان إجتماعي - وزارة الصحة والسكان - 21 03 2014</t>
  </si>
  <si>
    <t>1079 - بيان سياسي - وزارة الصحة والسكان - 21 03 2014</t>
  </si>
  <si>
    <t>1080 - بيان إجتماعي - وزارة الصحة والسكان - 21 03 2014</t>
  </si>
  <si>
    <t>1081 - بيان سياسي - وزارة الدفاع والإنتاج الحربي - 22 03 2014</t>
  </si>
  <si>
    <t>1082 - بيان سياسي - ديوان عام رئاسة الجمهورية - 23 03 2014</t>
  </si>
  <si>
    <t>1083 - بيان سياسي - وزارة الدفاع والإنتاج الحربي - 23 03 2014</t>
  </si>
  <si>
    <t>1084 - بيان سياسي - وزارة الدفاع والإنتاج الحربي - 24 03 2014</t>
  </si>
  <si>
    <t>1085 - بيان سياسي - ديوان عام رئاسة الجمهورية - 25 03 2014</t>
  </si>
  <si>
    <t>1086 - بيان سياسي - وزارة الدفاع والإنتاج الحربي - 25 03 2014</t>
  </si>
  <si>
    <t>1087 - بيان سياسي - وزارة الصحة والسكان - 25 03 2014</t>
  </si>
  <si>
    <t>1088 - بيان سياسي - وزارة الدفاع والإنتاج الحربي - 26 03 2014</t>
  </si>
  <si>
    <t>1089 - بيان سياسي - وزارة الدفاع والإنتاج الحربي - 26 03 2014</t>
  </si>
  <si>
    <t>1090 - بيان سياسي - وزارة الدفاع والإنتاج الحربي - 26 03 2014</t>
  </si>
  <si>
    <t>1091 - بيان سياسي - وزارة الداخلية - 26 03 2014</t>
  </si>
  <si>
    <t>1092 - بيان سياسي - وزارة الداخلية - 26 03 2014</t>
  </si>
  <si>
    <t>1093 - بيان سياسي - وزارة الخارجية - 26 03 2014</t>
  </si>
  <si>
    <t>1094 - بيان سياسي - وزارة الصحة والسكان - 26 03 2014</t>
  </si>
  <si>
    <t>1095 - بيان سياسي - وزارة الدفاع والإنتاج الحربي - 27 03 2014</t>
  </si>
  <si>
    <t>1096 - بيان سياسي - وزارة الدفاع والإنتاج الحربي - 27 03 2014</t>
  </si>
  <si>
    <t>1097 - بيان سياسي - وزارة الدفاع والإنتاج الحربي - 01 04 2014</t>
  </si>
  <si>
    <t>1098 - بيان سياسي - وزارة الصحة والسكان - 01 04 2014</t>
  </si>
  <si>
    <t>1099 - بيان سياسي - وزارة الدفاع والإنتاج الحربي - 02 04 2014</t>
  </si>
  <si>
    <t>1100 - بيان سياسي - وزارة الدفاع والإنتاج الحربي - 02 04 2014</t>
  </si>
  <si>
    <t>1101 - بيان سياسي - وزارة الداخلية - 02 04 2014</t>
  </si>
  <si>
    <t>1102 - بيان سياسي - وزارة الداخلية - 02 04 2014</t>
  </si>
  <si>
    <t>1103 - بيان إجتماعي - وزارة الصحة والسكان - 02 04 2014</t>
  </si>
  <si>
    <t>1104 - بيان إجتماعي - وزارة الصحة والسكان - 02 04 2014</t>
  </si>
  <si>
    <t>1105 - بيان سياسي - ديوان عام رئاسة الجمهورية - 03 04 2014</t>
  </si>
  <si>
    <t>1106 - بيان سياسي - ديوان عام رئاسة الجمهورية - 03 04 2014</t>
  </si>
  <si>
    <t>1107 - بيان سياسي - وزارة الدفاع والإنتاج الحربي - 05 04 2014</t>
  </si>
  <si>
    <t>1108 - بيان سياسي - وزارة الدفاع والإنتاج الحربي - 05 04 2014</t>
  </si>
  <si>
    <t>1109 - بيان سياسي - وزارة الداخلية - 06 04 2014</t>
  </si>
  <si>
    <t>1110 - بيان سياسي - وزارة الدفاع والإنتاج الحربي - 08 04 2014</t>
  </si>
  <si>
    <t>1111 - بيان سياسي - وزارة الدفاع والإنتاج الحربي - 09 04 2014</t>
  </si>
  <si>
    <t>1112 - بيان سياسي - وزارة الداخلية - 10 04 2014</t>
  </si>
  <si>
    <t>1113 - بيان سياسي - وزارة الداخلية - 10 04 2014</t>
  </si>
  <si>
    <t>1114 - بيان سياسي - وزارة الصحة والسكان - 10 04 2014</t>
  </si>
  <si>
    <t>1115 - بيان سياسي - وزارة الدفاع والإنتاج الحربي - 11 04 2014</t>
  </si>
  <si>
    <t>1116 - بيان سياسي - وزارة الداخلية - 11 04 2014</t>
  </si>
  <si>
    <t>1117 - بيان سياسي - وزارة الداخلية - 11 04 2014</t>
  </si>
  <si>
    <t>1118 - بيان سياسي - وزارة الدفاع والإنتاج الحربي - 13 04 2014</t>
  </si>
  <si>
    <t>1119 - بيان سياسي - ديوان عام رئاسة الجمهورية - 14 04 2014</t>
  </si>
  <si>
    <t>1120 - بيان سياسي - وزارة الصحة والسكان - 14 04 2014</t>
  </si>
  <si>
    <t>1121 - بيان سياسي - وزارة الدفاع والإنتاج الحربي - 15 04 2014</t>
  </si>
  <si>
    <t>1122 - بيان سياسي - وزارة الدفاع والإنتاج الحربي - 15 04 2014</t>
  </si>
  <si>
    <t>1123 - بيان سياسي - وزارة الصحة والسكان - 15 04 2014</t>
  </si>
  <si>
    <t>1124 - بيان سياسي - وزارة الصحة والسكان - 15 04 2014</t>
  </si>
  <si>
    <t>1125 - بيان سياسي - وزارة الداخلية - 18 04 2014</t>
  </si>
  <si>
    <t>1126 - بيان سياسي - وزارة الصحة والسكان - 18 04 2014</t>
  </si>
  <si>
    <t>1127 - بيان سياسي - وزارة الدفاع والإنتاج الحربي - 19 04 2014</t>
  </si>
  <si>
    <t>1128 - بيان سياسي - وزارة الدفاع والإنتاج الحربي - 20 04 2014</t>
  </si>
  <si>
    <t>1129 - بيان سياسي - وزارة الصحة والسكان - 20 04 2014</t>
  </si>
  <si>
    <t>1130 - بيان سياسي - وزارة الصحة والسكان - 22 04 2014</t>
  </si>
  <si>
    <t>1131 - بيان سياسي - وزارة الدفاع والإنتاج الحربي - 23 04 2014</t>
  </si>
  <si>
    <t>1132 - بيان سياسي - وزارة الداخلية - 23 04 2014</t>
  </si>
  <si>
    <t>1133 - بيان سياسي - وزارة الداخلية - 25 04 2014</t>
  </si>
  <si>
    <t>1134 - بيان سياسي - وزارة الصحة والسكان - 25 04 2014</t>
  </si>
  <si>
    <t>1135 - بيان سياسي - وزارة الدفاع والإنتاج الحربي - 28 04 2014</t>
  </si>
  <si>
    <t>1136 - بيان سياسي - وزارة الداخلية - 28 04 2014</t>
  </si>
  <si>
    <t>1137 - بيان سياسي - وزارة الداخلية - 28 04 2014</t>
  </si>
  <si>
    <t>1138 - بيان سياسي - وزارة الداخلية - 29 04 2014</t>
  </si>
  <si>
    <t>1139 - بيان سياسي - وزارة الدفاع والإنتاج الحربي - 02 05 2014</t>
  </si>
  <si>
    <t>1140 - بيان سياسي - وزارة الداخلية - 04 05 2014</t>
  </si>
  <si>
    <t>1141 - بيان سياسي - وزارة الدفاع والإنتاج الحربي - 05 05 2014</t>
  </si>
  <si>
    <t>1142 - بيان سياسي - وزارة الداخلية - 06 05 2014</t>
  </si>
  <si>
    <t>1143 - بيان سياسي - وزارة الداخلية - 07 05 2014</t>
  </si>
  <si>
    <t>1144 - بيان سياسي - وزارة الداخلية - 09 05 2014</t>
  </si>
  <si>
    <t>1145 - بيان سياسي - وزارة الدفاع والإنتاج الحربي - 10 05 2014</t>
  </si>
  <si>
    <t>1146 - بيان سياسي - وزارة الدفاع والإنتاج الحربي - 11 05 2014</t>
  </si>
  <si>
    <t>1147 - بيان سياسي - وزارة الداخلية - 11 05 2014</t>
  </si>
  <si>
    <t>1148 - بيان سياسي - وزارة الدفاع والإنتاج الحربي - 16 05 2014</t>
  </si>
  <si>
    <t>1149 - بيان سياسي - وزارة الدفاع والإنتاج الحربي - 17 05 2014</t>
  </si>
  <si>
    <t>1150 - بيان سياسي - وزارة الداخلية - 18 05 2014</t>
  </si>
  <si>
    <t>1151 - بيان سياسي - وزارة الصحة والسكان - 18 05 2014</t>
  </si>
  <si>
    <t>1152 - بيان سياسي - وزارة الداخلية - 20 05 2014</t>
  </si>
  <si>
    <t>1153 - بيان سياسي - وزارة الصحة والسكان - 20 05 2014</t>
  </si>
  <si>
    <t>1154 - بيان سياسي - وزارة الصحة والسكان - 20 05 2014</t>
  </si>
  <si>
    <t>1155 - بيان سياسي - وزارة الدفاع والإنتاج الحربي - 22 05 2014</t>
  </si>
  <si>
    <t>1156 - بيان سياسي - وزارة الدفاع والإنتاج الحربي - 22 05 2014</t>
  </si>
  <si>
    <t>1157 - بيان سياسي - وزارة الدفاع والإنتاج الحربي - 22 05 2014</t>
  </si>
  <si>
    <t>1158 - بيان سياسي - وزارة الصحة والسكان - 22 05 2014</t>
  </si>
  <si>
    <t>1159 - بيان سياسي - وزارة الدفاع والإنتاج الحربي - 23 05 2014</t>
  </si>
  <si>
    <t>1160 - بيان سياسي - وزارة الدفاع والإنتاج الحربي - 23 05 2014</t>
  </si>
  <si>
    <t>1161 - بيان سياسي - وزارة الداخلية - 23 05 2014</t>
  </si>
  <si>
    <t>1162 - بيان سياسي - وزارة الداخلية - 25 05 2014</t>
  </si>
  <si>
    <t>1163 - بيان سياسي - ديوان عام رئاسة الجمهورية - 26 05 2014</t>
  </si>
  <si>
    <t>1164 - بيان سياسي - وزارة الدفاع والإنتاج الحربي - 26 05 2014</t>
  </si>
  <si>
    <t>1165 - بيان سياسي - وزارة الصحة والسكان - 26 05 2014</t>
  </si>
  <si>
    <t>1166 - بيان سياسي - وزارة الصحة والسكان - 26 05 2014</t>
  </si>
  <si>
    <t>1167 - بيان سياسي - وزارة الصحة والسكان - 27 05 2014</t>
  </si>
  <si>
    <t>1168 - بيان سياسي - وزارة الصحة والسكان - 27 05 2014</t>
  </si>
  <si>
    <t>1169 - بيان سياسي - وزارة الدفاع والإنتاج الحربي - 28 05 2014</t>
  </si>
  <si>
    <t>1170 - بيان سياسي - وزارة الصحة والسكان - 28 05 2014</t>
  </si>
  <si>
    <t>1171 - بيان سياسي - ديوان عام رئاسة الجمهورية - 30 05 2014</t>
  </si>
  <si>
    <t>1172 - بيان سياسي - وزارة الداخلية - 30 05 2014</t>
  </si>
  <si>
    <t>1173 - بيان سياسي - وزارة الصحة والسكان - 31 05 2014</t>
  </si>
  <si>
    <t>1174 - بيان سياسي - وزارة الدفاع والإنتاج الحربي - 01 06 2014</t>
  </si>
  <si>
    <t>1175 - بيان سياسي - ديوان عام رئاسة الجمهورية - 03 06 2014</t>
  </si>
  <si>
    <t>1176 - بيان سياسي - ديوان عام رئاسة الجمهورية - 04 06 2014</t>
  </si>
  <si>
    <t>1177 - بيان سياسي - وزارة الداخلية - 06 06 2014</t>
  </si>
  <si>
    <t>1178 - بيان سياسي - ديوان عام رئاسة الجمهورية - 07 06 2014</t>
  </si>
  <si>
    <t>1179 - بيان سياسي - ديوان عام رئاسة الجمهورية - 09 06 2014</t>
  </si>
  <si>
    <t>1180 - بيان سياسي - ديوان عام رئاسة الجمهورية - 10 06 2014</t>
  </si>
  <si>
    <t>1181 - بيان سياسي - ديوان عام رئاسة الجمهورية - 10 06 2014</t>
  </si>
  <si>
    <t>1182 - بيان سياسي - وزارة الداخلية - 10 06 2014</t>
  </si>
  <si>
    <t>1183 - بيان سياسي - وزارة الدفاع والإنتاج الحربي - 11 06 2014</t>
  </si>
  <si>
    <t>1184 - بيان سياسي - ديوان عام رئاسة الجمهورية - 14 06 2014</t>
  </si>
  <si>
    <t>1185 - بيان سياسي - وزارة الداخلية - 16 06 2014</t>
  </si>
  <si>
    <t>1186 - بيان سياسي - وزارة الداخلية - 16 06 2014</t>
  </si>
  <si>
    <t>1187 - بيان سياسي - وزارة الداخلية - 18 06 2014</t>
  </si>
  <si>
    <t>1188 - بيان سياسي - وزارة الداخلية - 20 06 2014</t>
  </si>
  <si>
    <t>1189 - بيان سياسي - وزارة الصحة والسكان - 20 06 2014</t>
  </si>
  <si>
    <t>1190 - بيان سياسي - وزارة الدفاع والإنتاج الحربي - 27 06 2014</t>
  </si>
  <si>
    <t>1191 - بيان سياسي - وزارة الداخلية - 28 06 2014</t>
  </si>
  <si>
    <t>1192 - بيان سياسي - وزارة الداخلية - 30 06 2014</t>
  </si>
  <si>
    <t>1193 - بيان سياسي - وزارة الداخلية - 30 06 2014</t>
  </si>
  <si>
    <t>1194 - بيان سياسي - وزارة الداخلية - 30 06 2014</t>
  </si>
  <si>
    <t>1195 - بيان سياسي - وزارة الداخلية - 30 06 2014</t>
  </si>
  <si>
    <t>1196 - بيان سياسي - ديوان عام رئاسة الجمهورية - 01 07 2014</t>
  </si>
  <si>
    <t>1197 - بيان سياسي - وزارة الداخلية - 01 07 2014</t>
  </si>
  <si>
    <t>1198 - بيان سياسي - وزارة الداخلية - 01 07 2014</t>
  </si>
  <si>
    <t>1199 - بيان إجتماعي - ديوان عام رئاسة الجمهورية - 02 07 2014</t>
  </si>
  <si>
    <t>1200 - بيان إجتماعي - ديوان عام رئاسة الجمهورية - 02 07 2014</t>
  </si>
  <si>
    <t>1201 - بيان إجتماعي - ديوان عام رئاسة الجمهورية - 02 07 2014</t>
  </si>
  <si>
    <t>1202 - بيان سياسي - وزارة الداخلية - 02 07 2014</t>
  </si>
  <si>
    <t>1203 - بيان سياسي - وزارة الداخلية - 03 07 2014</t>
  </si>
  <si>
    <t>1204 - بيان سياسي - وزارة الداخلية - 04 07 2014</t>
  </si>
  <si>
    <t>1205 - بيان سياسي - وزارة الداخلية - 05 07 2014</t>
  </si>
  <si>
    <t>1206 - بيان سياسي - وزارة الداخلية - 07 07 2014</t>
  </si>
  <si>
    <t>1207 - بيان سياسي - وزارة الداخلية - 09 07 2014</t>
  </si>
  <si>
    <t>1208 - بيان إقليمي - وزارة الخارجية - 14 07 2014</t>
  </si>
  <si>
    <t>1209 - بيان سياسي - وزارة الداخلية - 18 07 2014</t>
  </si>
  <si>
    <t>1210 - بيان سياسي - ديوان عام رئاسة الجمهورية - 19 07 2014</t>
  </si>
  <si>
    <t>1211 - بيان سياسي - ديوان عام رئاسة الجمهورية - 19 07 2014</t>
  </si>
  <si>
    <t>1212 - بيان سياسي - وزارة الدفاع والإنتاج الحربي - 19 07 2014</t>
  </si>
  <si>
    <t>1213 - بيان سياسي - وزارة الدفاع والإنتاج الحربي - 19 07 2014</t>
  </si>
  <si>
    <t>1214 - بيان سياسي - وزارة الدفاع والإنتاج الحربي - 19 07 2014</t>
  </si>
  <si>
    <t>1215 - بيان سياسي - وزارة الداخلية - 19 07 2014</t>
  </si>
  <si>
    <t>1216 - بيان سياسي - الأزهر الشريف - 19 07 2014</t>
  </si>
  <si>
    <t>1217 - بيان سياسي - ديوان عام رئاسة الجمهورية - 20 07 2014</t>
  </si>
  <si>
    <t>1218 - بيان سياسي - وزارة الدفاع والإنتاج الحربي - 20 07 2014</t>
  </si>
  <si>
    <t>1219 - بيان سياسي - وزارة الدفاع والإنتاج الحربي - 20 07 2014</t>
  </si>
  <si>
    <t>1220 - بيان إقليمي - وزارة الخارجية - 20 07 2014</t>
  </si>
  <si>
    <t>1221 - بيان سياسي - وزارة الدفاع والإنتاج الحربي - 22 07 2014</t>
  </si>
  <si>
    <t>1222 - بيان سياسي - وزارة الدفاع والإنتاج الحربي - 23 07 2014</t>
  </si>
  <si>
    <t>1223 - بيان سياسي - وزارة الدفاع والإنتاج الحربي - 24 07 2014</t>
  </si>
  <si>
    <t>1224 - بيان سياسي - وزارة الدفاع والإنتاج الحربي - 25 07 2014</t>
  </si>
  <si>
    <t>1225 - بيان سياسي - وزارة الدفاع والإنتاج الحربي - 25 07 2014</t>
  </si>
  <si>
    <t>1226 - بيان سياسي - وزارة الداخلية - 25 07 2014</t>
  </si>
  <si>
    <t>1227 - بيان سياسي - وزارة الدفاع والإنتاج الحربي - 26 07 2014</t>
  </si>
  <si>
    <t>1228 - بيان سياسي - وزارة الدفاع والإنتاج الحربي - 27 07 2014</t>
  </si>
  <si>
    <t>1229 - بيان سياسي - وزارة الداخلية - 28 07 2014</t>
  </si>
  <si>
    <t>1230 - بيان سياسي - وزارة الداخلية - 30 07 2014</t>
  </si>
  <si>
    <t>1231 - بيان سياسي - وزارة الداخلية - 30 07 2014</t>
  </si>
  <si>
    <t>1232 - بيان سياسي - وزارة الدفاع والإنتاج الحربي - 02 08 2014</t>
  </si>
  <si>
    <t>1233 - بيان سياسي - وزارة الدفاع والإنتاج الحربي - 05 08 2014</t>
  </si>
  <si>
    <t>1234 - بيان سياسي - وزارة الداخلية - 05 08 2014</t>
  </si>
  <si>
    <t>1235 - بيان سياسي - وزارة الداخلية - 05 08 2014</t>
  </si>
  <si>
    <t>1236 - بيان سياسي - وزارة الداخلية - 08 08 2014</t>
  </si>
  <si>
    <t>1237 - بيان سياسي - وزارة الداخلية - 09 08 2014</t>
  </si>
  <si>
    <t>1238 - بيان طائفي - الكنيسة المصرية - 09 08 2014</t>
  </si>
  <si>
    <t>1239 - بيان سياسي - وزارة الدفاع والإنتاج الحربي - 10 08 2014</t>
  </si>
  <si>
    <t>1240 - بيان سياسي - وزارة الدفاع والإنتاج الحربي - 11 08 2014</t>
  </si>
  <si>
    <t>1241 - بيان سياسي - وزارة الداخلية - 11 08 2014</t>
  </si>
  <si>
    <t>1242 - بيان سياسي - ديوان عام رئاسة الجمهورية - 12 08 2014</t>
  </si>
  <si>
    <t>1243 - بيان سياسي - وزارة الدفاع والإنتاج الحربي - 12 08 2014</t>
  </si>
  <si>
    <t>1244 - بيان سياسي - وزارة الدفاع والإنتاج الحربي - 12 08 2014</t>
  </si>
  <si>
    <t>1245 - بيان سياسي - وزارة الدفاع والإنتاج الحربي - 12 08 2014</t>
  </si>
  <si>
    <t>1246 - بيان سياسي - وزارة الداخلية - 12 08 2014</t>
  </si>
  <si>
    <t>1247 - بيان سياسي - وزارة الداخلية - 12 08 2014</t>
  </si>
  <si>
    <t>1248 - بيان سياسي - وزارة الدفاع والإنتاج الحربي - 13 08 2014</t>
  </si>
  <si>
    <t>1249 - بيان سياسي - وزارة الداخلية - 13 08 2014</t>
  </si>
  <si>
    <t>1250 - بيان سياسي - وزارة الدفاع والإنتاج الحربي - 14 08 2014</t>
  </si>
  <si>
    <t>1251 - بيان سياسي - وزارة الداخلية - 14 08 2014</t>
  </si>
  <si>
    <t>1252 - بيان سياسي - وزارة الداخلية - 14 08 2014</t>
  </si>
  <si>
    <t>1253 - بيان سياسي - وزارة الدفاع والإنتاج الحربي - 16 08 2014</t>
  </si>
  <si>
    <t>1254 - بيان سياسي - وزارة الداخلية - 16 08 2014</t>
  </si>
  <si>
    <t>1255 - بيان سياسي - وزارة الداخلية - 16 08 2014</t>
  </si>
  <si>
    <t>1256 - بيان سياسي - وزارة الدفاع والإنتاج الحربي - 17 08 2014</t>
  </si>
  <si>
    <t>1257 - بيان سياسي - وزارة الدفاع والإنتاج الحربي - 17 08 2014</t>
  </si>
  <si>
    <t>1258 - بيان سياسي - وزارة الداخلية - 18 08 2014</t>
  </si>
  <si>
    <t>1259 - بيان سياسي - وزارة الدفاع والإنتاج الحربي - 20 08 2014</t>
  </si>
  <si>
    <t>1260 - بيان سياسي - وزارة الدفاع والإنتاج الحربي - 20 08 2014</t>
  </si>
  <si>
    <t>1261 - بيان سياسي - وزارة الدفاع والإنتاج الحربي - 20 08 2014</t>
  </si>
  <si>
    <t>1262 - بيان سياسي - وزارة الدفاع والإنتاج الحربي - 20 08 2014</t>
  </si>
  <si>
    <t>1263 - بيان سياسي - وزارة الدفاع والإنتاج الحربي - 21 08 2014</t>
  </si>
  <si>
    <t>1264 - بيان سياسي - وزارة الدفاع والإنتاج الحربي - 22 08 2014</t>
  </si>
  <si>
    <t>1265 - بيان سياسي - وزارة الدفاع والإنتاج الحربي - 22 08 2014</t>
  </si>
  <si>
    <t>1266 - بيان سياسي - وزارة الدفاع والإنتاج الحربي - 26 08 2014</t>
  </si>
  <si>
    <t>1267 - بيان سياسي - وزارة الداخلية - 27 08 2014</t>
  </si>
  <si>
    <t>1268 - بيان سياسي - وزارة الداخلية - 29 08 2014</t>
  </si>
  <si>
    <t>1269 - بيان سياسي - وزارة الداخلية - 31 08 2014</t>
  </si>
  <si>
    <t>1270 - بيان سياسي - وزارة الداخلية - 01 09 2014</t>
  </si>
  <si>
    <t>1271 - بيان إقليمي - وزارة الخارجية - 01 09 2014</t>
  </si>
  <si>
    <t>1272 - بيان سياسي - وزارة الصحة والسكان - 03 09 2014</t>
  </si>
  <si>
    <t>1273 - بيان إقليمي - ديوان عام رئاسة الجمهورية - 07 09 2014</t>
  </si>
  <si>
    <t>1274 - بيان سياسي - وزارة الخارجية - 09 09 2014</t>
  </si>
  <si>
    <t>1275 - بيان سياسي - وزارة الدفاع والإنتاج الحربي - 10 09 2014</t>
  </si>
  <si>
    <t>1276 - بيان سياسي - وزارة الداخلية - 10 09 2014</t>
  </si>
  <si>
    <t>1277 - بيان سياسي - وزارة الداخلية - 11 09 2014</t>
  </si>
  <si>
    <t>1278 - بيان سياسي - وزارة الداخلية - 12 09 2014</t>
  </si>
  <si>
    <t>1279 - بيان سياسي - وزارة الدفاع والإنتاج الحربي - 13 09 2014</t>
  </si>
  <si>
    <t>1280 - بيان سياسي - وزارة الدفاع والإنتاج الحربي - 15 09 2014</t>
  </si>
  <si>
    <t>1281 - بيان إقليمي - ديوان عام رئاسة الجمهورية - 16 09 2014</t>
  </si>
  <si>
    <t>1282 - بيان سياسي - وزارة الخارجية - 16 09 2014</t>
  </si>
  <si>
    <t>1283 - بيان سياسي - وزارة الدفاع والإنتاج الحربي - 21 09 2014</t>
  </si>
  <si>
    <t>1284 - بيان سياسي - وزارة الداخلية - 21 09 2014</t>
  </si>
  <si>
    <t>1285 - بيان سياسي - وزارة الصحة والسكان - 21 09 2014</t>
  </si>
  <si>
    <t>1286 - بيان سياسي - وزارة الدفاع والإنتاج الحربي - 23 09 2014</t>
  </si>
  <si>
    <t>1287 - بيان سياسي - وزارة الدفاع والإنتاج الحربي - 23 09 2014</t>
  </si>
  <si>
    <t>1288 - بيان سياسي - وزارة الخارجية - 24 09 2014</t>
  </si>
  <si>
    <t>1289 - بيان سياسي - وزارة الصحة والسكان - 26 09 2014</t>
  </si>
  <si>
    <t>1290 - بيان سياسي - وزارة الدفاع والإنتاج الحربي - 28 09 2014</t>
  </si>
  <si>
    <t>1291 - بيان سياسي - وزارة الدفاع والإنتاج الحربي - 03 10 2014</t>
  </si>
  <si>
    <t>1292 - بيان سياسي - وزارة الداخلية - 08 10 2014</t>
  </si>
  <si>
    <t>1293 - بيان سياسي - وزارة الداخلية - 08 10 2014</t>
  </si>
  <si>
    <t>1294 - بيان إقليمي - وزارة الخارجية - 08 10 2014</t>
  </si>
  <si>
    <t>1295 - بيان سياسي - وزارة الدفاع والإنتاج الحربي - 09 10 2014</t>
  </si>
  <si>
    <t>1296 - بيان سياسي - وزارة الدفاع والإنتاج الحربي - 10 10 2014</t>
  </si>
  <si>
    <t>1297 - بيان سياسي - وزارة الدفاع والإنتاج الحربي - 10 10 2014</t>
  </si>
  <si>
    <t>1298 - بيان سياسي - وزارة الدفاع والإنتاج الحربي - 11 10 2014</t>
  </si>
  <si>
    <t>1299 - بيان سياسي - وزارة الخارجية - 16 10 2014</t>
  </si>
  <si>
    <t>1300 - بيان سياسي - وزارة الداخلية - 22 10 2014</t>
  </si>
  <si>
    <t>1301 - بيان سياسي - ديوان عام رئاسة الجمهورية - 25 10 2014</t>
  </si>
  <si>
    <t>1302 - بيان سياسي - ديوان عام رئاسة الجمهورية - 25 10 2014</t>
  </si>
  <si>
    <t>1303 - بيان سياسي - وزارة الدفاع والإنتاج الحربي - 25 10 2014</t>
  </si>
  <si>
    <t>1304 - بيان سياسي - وزارة الدفاع والإنتاج الحربي - 25 10 2014</t>
  </si>
  <si>
    <t>1305 - بيان سياسي - وزارة الدفاع والإنتاج الحربي - 25 10 2014</t>
  </si>
  <si>
    <t>1306 - بيان سياسي - وزارة الداخلية - 25 10 2014</t>
  </si>
  <si>
    <t>1307 - بيان سياسي - وزارة الخارجية - 26 10 2014</t>
  </si>
  <si>
    <t>1308 - بيان سياسي - وزارة الدفاع والإنتاج الحربي - 27 10 2014</t>
  </si>
  <si>
    <t>1309 - بيان سياسي - وزارة الدفاع والإنتاج الحربي - 27 10 2014</t>
  </si>
  <si>
    <t>1310 - بيان سياسي - ديوان عام رئاسة الجمهورية - 28 10 2014</t>
  </si>
  <si>
    <t>1311 - بيان سياسي - وزارة الدفاع والإنتاج الحربي - 28 10 2014</t>
  </si>
  <si>
    <t>1312 - بيان سياسي - وزارة الداخلية - 30 10 2014</t>
  </si>
  <si>
    <t>1313 - بيان سياسي - وزارة الداخلية - 30 10 2014</t>
  </si>
  <si>
    <t>1314 - بيان سياسي - وزارة الدفاع والإنتاج الحربي - 31 10 2014</t>
  </si>
  <si>
    <t>1315 - بيان سياسي - وزارة الداخلية - 01 11 2014</t>
  </si>
  <si>
    <t>1316 - بيان سياسي - وزارة الصحة والسكان - 01 11 2014</t>
  </si>
  <si>
    <t>1317 - بيان إجتماعي - وزارة الخارجية - 03 11 2014</t>
  </si>
  <si>
    <t>1318 - بيان سياسي - وزارة الدفاع والإنتاج الحربي - 04 11 2014</t>
  </si>
  <si>
    <t>1319 - بيان سياسي - وزارة الدفاع والإنتاج الحربي - 04 11 2014</t>
  </si>
  <si>
    <t>1320 - بيان سياسي - ديوان عام رئاسة الجمهورية - 05 11 2014</t>
  </si>
  <si>
    <t>1321 - بيان سياسي - وزارة الداخلية - 05 11 2014</t>
  </si>
  <si>
    <t>1322 - بيان سياسي - وزارة الداخلية - 06 11 2014</t>
  </si>
  <si>
    <t>1323 - بيان سياسي - وزارة الدفاع والإنتاج الحربي - 08 11 2014</t>
  </si>
  <si>
    <t>1324 - بيان سياسي - وزارة الداخلية - 08 11 2014</t>
  </si>
  <si>
    <t>1325 - بيان سياسي - وزارة الدفاع والإنتاج الحربي - 10 11 2014</t>
  </si>
  <si>
    <t>1326 - بيان سياسي - وزارة الدفاع والإنتاج الحربي - 11 11 2014</t>
  </si>
  <si>
    <t>1327 - بيان سياسي - وزارة الداخلية - 11 11 2014</t>
  </si>
  <si>
    <t>1328 - بيان سياسي - وزارة الدفاع والإنتاج الحربي - 12 11 2014</t>
  </si>
  <si>
    <t>1329 - بيان سياسي - وزارة الدفاع والإنتاج الحربي - 13 11 2014</t>
  </si>
  <si>
    <t>1330 - بيان سياسي - وزارة الدفاع والإنتاج الحربي - 13 11 2014</t>
  </si>
  <si>
    <t>1331 - بيان سياسي - وزارة الداخلية - 13 11 2014</t>
  </si>
  <si>
    <t>1332 - بيان سياسي - وزارة الدفاع والإنتاج الحربي - 16 11 2014</t>
  </si>
  <si>
    <t>1333 - بيان سياسي - وزارة الدفاع والإنتاج الحربي - 17 11 2014</t>
  </si>
  <si>
    <t>1334 - بيان إجتماعي - وزارة الخارجية - 18 11 2014</t>
  </si>
  <si>
    <t>1335 - بيان سياسي - وزارة الداخلية - 19 11 2014</t>
  </si>
  <si>
    <t>1336 - بيان سياسي - ديوان عام رئاسة الجمهورية - 20 11 2014</t>
  </si>
  <si>
    <t>1337 - بيان سياسي - وزارة الدفاع والإنتاج الحربي - 20 11 2014</t>
  </si>
  <si>
    <t>1338 - بيان سياسي - وزارة الدفاع والإنتاج الحربي - 22 11 2014</t>
  </si>
  <si>
    <t>1339 - بيان سياسي - وزارة الدفاع والإنتاج الحربي - 23 11 2014</t>
  </si>
  <si>
    <t>1340 - بيان سياسي - وزارة الدفاع والإنتاج الحربي - 24 11 2014</t>
  </si>
  <si>
    <t>1341 - بيان سياسي - وزارة الداخلية - 24 11 2014</t>
  </si>
  <si>
    <t>1342 - بيان سياسي - وزارة الداخلية - 26 11 2014</t>
  </si>
  <si>
    <t>1343 - بيان إجتماعي - وزارة الصحة والسكان - 27 11 2014</t>
  </si>
  <si>
    <t>1344 - بيان سياسي - وزارة الدفاع والإنتاج الحربي - 28 11 2014</t>
  </si>
  <si>
    <t>1345 - بيان سياسي - وزارة الداخلية - 28 11 2014</t>
  </si>
  <si>
    <t>1346 - بيان سياسي - وزارة الداخلية - 28 11 2014</t>
  </si>
  <si>
    <t>1347 - بيان سياسي - وزارة الصحة والسكان - 28 11 2014</t>
  </si>
  <si>
    <t>1348 - بيان سياسي - وزارة الصحة والسكان - 28 11 2014</t>
  </si>
  <si>
    <t>1349 - بيان سياسي - وزارة الصحة والسكان - 28 11 2014</t>
  </si>
  <si>
    <t>1350 - بيان سياسي - وزارة الدفاع والإنتاج الحربي - 29 11 2014</t>
  </si>
  <si>
    <t>1351 - بيان سياسي - وزارة الدفاع والإنتاج الحربي - 29 11 2014</t>
  </si>
  <si>
    <t>1352 - بيان سياسي - وزارة الداخلية - 29 11 2014</t>
  </si>
  <si>
    <t>1353 - بيان سياسي - ديوان عام رئاسة الجمهورية - 30 11 2014</t>
  </si>
  <si>
    <t>1354 - بيان سياسي - وزارة الداخلية - 30 11 2014</t>
  </si>
  <si>
    <t>1355 - بيان سياسي - ديوان عام رئاسة الجمهورية - 01 12 2014</t>
  </si>
  <si>
    <t>1356 - بيان سياسي - ديوان عام رئاسة الجمهورية - 02 12 2014</t>
  </si>
  <si>
    <t>1357 - بيان سياسي - الأمانة العامة لمجلس الوزراء - 02 12 2014</t>
  </si>
  <si>
    <t>1358 - بيان سياسي - وزارة الدفاع والإنتاج الحربي - 02 12 2014</t>
  </si>
  <si>
    <t>1359 - بيان سياسي - ديوان عام رئاسة الجمهورية - 04 12 2014</t>
  </si>
  <si>
    <t>1360 - بيان طائفي - الأزهر الشريف - 04 12 2014</t>
  </si>
  <si>
    <t>1361 - بيان سياسي - وزارة الدفاع والإنتاج الحربي - 11 12 2014</t>
  </si>
  <si>
    <t>1362 - بيان إجتماعي - وزارة الصحة والسكان - 12 12 2014</t>
  </si>
  <si>
    <t>1363 - بيان سياسي - وزارة الدفاع والإنتاج الحربي - 13 12 2014</t>
  </si>
  <si>
    <t>1364 - بيان سياسي - وزارة الدفاع والإنتاج الحربي - 15 12 2014</t>
  </si>
  <si>
    <t>1365 - بيان سياسي - وزارة الدفاع والإنتاج الحربي - 16 12 2014</t>
  </si>
  <si>
    <t>1366 - بيان إجتماعي - وزارة الدفاع والإنتاج الحربي - 16 12 2014</t>
  </si>
  <si>
    <t>1367 - بيان إجتماعي - وزارة الدفاع والإنتاج الحربي - 17 12 2014</t>
  </si>
  <si>
    <t>1368 - بيان سياسي - وزارة الدفاع والإنتاج الحربي - 18 12 2014</t>
  </si>
  <si>
    <t>1369 - بيان سياسي - وزارة الداخلية - 18 12 2014</t>
  </si>
  <si>
    <t>1370 - بيان سياسي - وزارة الداخلية - 19 12 2014</t>
  </si>
  <si>
    <t>1371 - بيان سياسي - وزارة الدفاع والإنتاج الحربي - 20 12 2014</t>
  </si>
  <si>
    <t>1372 - بيان سياسي - وزارة الدفاع والإنتاج الحربي - 21 12 2014</t>
  </si>
  <si>
    <t>1373 - بيان سياسي - وزارة الداخلية - 21 12 2014</t>
  </si>
  <si>
    <t>1374 - بيان سياسي - وزارة الدفاع والإنتاج الحربي - 22 12 2014</t>
  </si>
  <si>
    <t>1375 - بيان سياسي - وزارة الدفاع والإنتاج الحربي - 22 12 2014</t>
  </si>
  <si>
    <t>1376 - بيان سياسي - وزارة الدفاع والإنتاج الحربي - 24 12 2014</t>
  </si>
  <si>
    <t>1377 - بيان سياسي - وزارة الدفاع والإنتاج الحربي - 25 12 2014</t>
  </si>
  <si>
    <t>1378 - بيان سياسي - وزارة الداخلية - 26 12 2014</t>
  </si>
  <si>
    <t>1379 - بيان سياسي - وزارة الداخلية - 26 12 2014</t>
  </si>
  <si>
    <t>1380 - بيان سياسي - وزارة الدفاع والإنتاج الحربي - 27 12 2014</t>
  </si>
  <si>
    <t>1381 - بيان إجتماعي - وزارة الخارجية - 31 12 2014</t>
  </si>
  <si>
    <t>1382 - بيان سياسي - وزارة الصحة والسكان - 31 12 2014</t>
  </si>
  <si>
    <t>1383 - بيان سياسي - وزارة الصحة والسكان - 31 12 2014</t>
  </si>
  <si>
    <t>https://www.youtube.com/watch?v=y70XccqIw1E&amp;feature=youtu.be&amp;fbclid=IwAR3t2NtwN0kXm-DTMJy2wpS1I0uZOyM_bFhocj84Kahv6c9G1vtgVEeQ664</t>
  </si>
  <si>
    <t>https://www.facebook.com/MoiEgy/photos/a.181676241876047/652602651450068/?type=3&amp;theater</t>
  </si>
  <si>
    <t>https://www.facebook.com/MoiEgy/photos/a.181676241876047/652772691433064/?type=3&amp;theater</t>
  </si>
  <si>
    <t>https://www.facebook.com/EgyArmySpox/photos/a.219625808168409/419639134833741/?type=3&amp;theater</t>
  </si>
  <si>
    <t>https://www.facebook.com/MoiEgy/photos/a.181676241876047/654954061214927/?type=3&amp;theater</t>
  </si>
  <si>
    <t>https://www.facebook.com/MoiEgy/photos/a.181676241876047/655745451135788/?type=3&amp;theater</t>
  </si>
  <si>
    <t>http://www.sis.gov.eg/Story/82228/%D8%B1%D8%A6%D9%8A%D8%B3-%D8%A7%D9%84%D8%A7%D8%B3%D8%AA%D8%B9%D9%84%D8%A7%D9%85%D8%A7%D8%AA-%D8%A7%D9%84%D8%B4%D8%B9%D8%A8-%D8%A7%D9%84%D9%85%D8%B5%D8%B1%D9%8A-%D8%A7%D8%AA%D8%AE%D8%B0-%D9%82%D8%B1%D8%A7%D8%B1%D9%87-%D9%81%D9%8A-%D9%85%D9%84%D8%AD%D9%85%D8%A9-%D8%AA%D8%A7%D8%B1%D9%8A%D8%AE%D9%8A%D8%A9-%D8%A3%D8%A8%D9%87%D8%B1%D8%AA-%D8%A7%D9%84%D8%B9%D8%A7%D9%84%D9%85?lang=ar</t>
  </si>
  <si>
    <t>http://www.sis.gov.eg/Story/82624/%D8%B1%D8%A6%D8%A7%D8%B3%D8%A9-%D8%A7%D9%84%D8%AC%D9%85%D9%87%D9%88%D8%B1%D9%8A%D8%A9-%D9%84%D9%86-%D9%86%D8%AA%D8%B1%D8%AF%D8%AF-%D9%81%D9%89-%D8%A7%D8%AA%D8%AE%D8%A7%D8%B0-%D8%A5%D8%AC%D8%B1%D8%A7%D8%A1%D8%A7%D8%AA-%D8%A7%D8%B3%D8%AA%D8%AB%D9%86%D8%A7%D8%A6%D9%8A%D8%A9-%D9%84%D9%84%D8%AF%D9%81%D8%A7%D8%B9-%D8%B9%D9%86-%D8%A7%D9%84%D9%88%D8%B7%D9%86-?lang=ar</t>
  </si>
  <si>
    <t>https://www.facebook.com/MoiEgy/photos/a.181676241876047/662483247128675/?type=3&amp;theater</t>
  </si>
  <si>
    <t>http://www.sis.gov.eg/Story/82620/%D8%A7%D9%84%D8%A7%D8%B3%D8%AA%D8%B9%D9%84%D8%A7%D9%85%D8%A7%D8%AA-%D8%AA%D8%AF%D9%8A%D9%86-%D8%A7%D9%84%D8%A3%D8%B9%D9%85%D8%A7%D9%84-%D8%A7%D9%84%D8%A5%D8%B1%D9%87%D8%A7%D8%A8%D9%8A%D8%A9-%D8%A7%D9%84%D8%AA%D9%8A-%D8%AA%D8%B3%D8%AA%D9%87%D8%AF%D9%81-%D9%85%D8%B5%D8%B1-%D9%88%D8%A7%D9%84%D8%AA%D8%B1%D8%A7%D8%AB-%D8%A7%D9%84%D8%A5%D9%86%D8%B3%D8%A7%D9%86%D9%8A-%D8%A7%D9%84%D9%85%D8%A4%D8%AA%D9%85%D9%86%D8%A9-%D8%B9%D9%84%D9%8A%D9%87-?lang=ar</t>
  </si>
  <si>
    <t>https://www.facebook.com/MoiEgy/photos/a.181676241876047/662955177081482/?type=3&amp;theater</t>
  </si>
  <si>
    <t>https://www.youtube.com/watch?v=fRKrW7nVFsk&amp;t=0s</t>
  </si>
  <si>
    <t>https://www.facebook.com/MoiEgy/photos/a.664284130281920/664290280281305/?type=3&amp;theater</t>
  </si>
  <si>
    <t>https://www.facebook.com/MoiEgy/photos/a.181676241876047/664127403630926/?type=3&amp;theater</t>
  </si>
  <si>
    <t>https://www.facebook.com/MoiEgy/photos/a.664121506964849/664121586964841/?type=3&amp;theater</t>
  </si>
  <si>
    <t>https://www.facebook.com/MoiEgy/photos/a.181676241876047/664090146967985/?type=3&amp;theater</t>
  </si>
  <si>
    <t>https://www.youtube.com/watch?v=g6oKotUQ32U&amp;feature=youtu.be&amp;fbclid=IwAR0E5xKRFzH4AovOrslUkZtFz96yc3OilJZRBp4yWF2cRSDgbDiyihlUBV0</t>
  </si>
  <si>
    <t>https://www.facebook.com/MoiEgy/photos/a.181676241876047/665543736822626/?type=3&amp;theater</t>
  </si>
  <si>
    <t>https://www.facebook.com/MoiEgy/photos/a.181676241876047/665472090163124/?type=3&amp;theater</t>
  </si>
  <si>
    <t>https://www.facebook.com/MoiEgy/photos/a.181676241876047/666061430104190/?type=3&amp;theater</t>
  </si>
  <si>
    <t>https://www.facebook.com/MoiEgy/photos/a.181676241876047/666431713400495/?type=3&amp;theater</t>
  </si>
  <si>
    <t>http://www.sis.gov.eg/Story/82915/%D8%A7%D9%84%D8%A7%D8%B3%D8%AA%D8%B9%D9%84%D8%A7%D9%85%D8%A7%D8%AA-%D8%AA%D8%B3%D8%AA%D8%B9%D8%B1%D8%B6-%D8%A7%D9%84%D8%A3%D8%A8%D8%B9%D8%A7%D8%AF-%D8%A7%D9%84%D9%82%D8%A7%D9%86%D9%88%D9%86%D9%8A%D8%A9-%D9%84%D9%82%D8%B6%D9%8A%D8%A9-%D9%85%D9%8A%D8%A7%D9%87-%D8%A7%D9%84%D9%86%D9%8A%D9%84?lang=ar</t>
  </si>
  <si>
    <t>https://www.facebook.com/MoiEgy/photos/a.181676241876047/668537443189922/?type=3&amp;theater</t>
  </si>
  <si>
    <t>https://www.facebook.com/MoiEgy/photos/a.669975113046155/670041979706135/?type=3&amp;theater</t>
  </si>
  <si>
    <t>https://www.facebook.com/MoiEgy/photos/a.669828976394102/669844209725912/?type=3&amp;theater</t>
  </si>
  <si>
    <t>https://www.facebook.com/MoiEgy/photos/a.181676241876047/671111622932504/?type=3&amp;theater</t>
  </si>
  <si>
    <t>https://www.youtube.com/watch?v=Xrc1RGx3MeU&amp;feature=youtu.be&amp;fbclid=IwAR3IBPcsLbQp6IC9wbuj05jtnFFd4_EAcnvp5Fc03Z_HXJh_cGMyc7X5xRM</t>
  </si>
  <si>
    <t>https://www.facebook.com/MoiEgy/photos/a.672044659505867/672044692839197/?type=3&amp;theater</t>
  </si>
  <si>
    <t>https://www.facebook.com/MoiEgy/photos/a.181676241876047/672581062785560/?type=3&amp;theater</t>
  </si>
  <si>
    <t>https://www.facebook.com/MoiEgy/photos/a.181676241876047/673332986043701/?type=3&amp;theater</t>
  </si>
  <si>
    <t>http://www.sis.gov.eg/Story/84336/%D8%A7%D9%84%D8%A7%D8%B3%D8%AA%D8%B9%D9%84%D8%A7%D9%85%D8%A7%D8%AA-%D8%AA%D9%8F%D8%AF%D9%8A%D9%86-%D8%AA%D9%81%D8%AC%D9%8A%D8%B1-%D8%B7%D8%A7%D8%A8%D8%A7-%D9%88%D8%AA%D8%AF%D8%B9%D9%88-%D9%88%D8%B3%D8%A7%D8%A6%D9%84-%D8%A7%D9%84%D8%A5%D8%B9%D9%84%D8%A7%D9%85-%D8%A8%D9%86%D9%82%D9%84-%D8%A2%D8%AB%D8%A7%D8%B1%D9%87-%D8%A5%D9%84%D9%89-%D8%A7%D9%84%D8%B9%D8%A7%D9%84%D9%85?lang=ar</t>
  </si>
  <si>
    <t>https://www.facebook.com/MoiEgy/photos/a.181676241876047/675756099134723/?type=3&amp;theater</t>
  </si>
  <si>
    <t>https://www.facebook.com/MoiEgy/photos/a.675449912498675/675449922498674/?type=3&amp;theater</t>
  </si>
  <si>
    <t>https://www.facebook.com/MoiEgy/photos/a.181676241876047/678416768868656/?type=3&amp;theater</t>
  </si>
  <si>
    <t>https://www.facebook.com/MoiEgy/photos/a.181676241876047/678925665484433/?type=3&amp;theater</t>
  </si>
  <si>
    <t>https://www.facebook.com/MoiEgy/photos/a.181676241876047/679689492074717/?type=3&amp;theater</t>
  </si>
  <si>
    <t>https://www.facebook.com/MoiEgy/photos/a.181676241876047/680207188689614/?type=3&amp;theater</t>
  </si>
  <si>
    <t>https://www.facebook.com/MoiEgy/photos/a.181676241876047/681109485266051/?type=3&amp;theater</t>
  </si>
  <si>
    <t>https://www.facebook.com/MoiEgy/photos/a.181676241876047/684033154973684/?type=3&amp;theater</t>
  </si>
  <si>
    <t>https://www.facebook.com/MoiEgy/photos/a.181676241876047/683479981695668/?type=3&amp;theater</t>
  </si>
  <si>
    <t>https://www.facebook.com/MoiEgy/photos/a.684284294948570/684284524948547/?type=3&amp;theater</t>
  </si>
  <si>
    <t>https://www.facebook.com/MoiEgy/photos/a.684284294948570/684284738281859/?type=3&amp;theater</t>
  </si>
  <si>
    <t>https://www.facebook.com/MoiEgy/photos/a.181676241876047/684776701565996/?type=3&amp;theater</t>
  </si>
  <si>
    <t>https://www.facebook.com/MoiEgy/photos/a.181676241876047/685962304780769/?type=3&amp;theater</t>
  </si>
  <si>
    <t>https://www.facebook.com/MoiEgy/photos/a.181676241876047/687472187963114/?type=3&amp;theater</t>
  </si>
  <si>
    <t>https://www.youtube.com/watch?v=XwQsvxgpGNw&amp;feature=youtu.be&amp;fbclid=IwAR1JWI0pPIfIjrx6IEd060darKVmL_aydAgOizO_LWoFT_h5AK5MTyZ0LxA</t>
  </si>
  <si>
    <t>https://www.facebook.com/MoiEgy/photos/a.181676241876047/689540341089632/?type=3&amp;theater</t>
  </si>
  <si>
    <t>https://www.facebook.com/MoiEgy/photos/a.689272554449744/689272567783076/?type=3&amp;theater</t>
  </si>
  <si>
    <t>https://www.facebook.com/MoiEgy/photos/a.181676241876047/690572440986422/?type=3&amp;theater</t>
  </si>
  <si>
    <t>http://www.sis.gov.eg/Story/85686/-%D8%B1%D8%A6%D9%8A%D8%B3-%D8%A7%D9%84%D9%85%D9%83%D8%AA%D8%A8-%D8%A7%D9%84%D8%A5%D8%B9%D9%84%D8%A7%D9%85%D9%8A-%D8%A8%D9%88%D8%B2%D8%A7%D8%B1%D8%A9-%D8%A7%D9%84%D8%B9%D8%AF%D9%84-%D9%8A%D8%B9%D9%82%D8%A8-%D8%B9%D9%84%D9%8A-%D8%B1%D8%AF%D9%88%D8%AF-%D8%A7%D9%84%D9%81%D8%B9%D9%84-%D8%B9%D9%84%D9%8A-%D9%82%D8%B1%D8%A7%D8%B1-%D8%A5%D8%AD%D8%A7%D9%84%D8%A9-529-%D9%85%D8%AA%D9%87%D9%85-%D9%84%D9%81%D8%B6%D9%8A%D9%84%D8%A9-%D8%A7%D9%84%D9%85%D9%81%D8%AA%D9%8A?lang=ar</t>
  </si>
  <si>
    <t>https://www.youtube.com/watch?v=2Yqn6U55q9o&amp;t=0s</t>
  </si>
  <si>
    <t>https://www.facebook.com/MoiEgy/photos/a.181676241876047/692871847423148/?type=3&amp;theater</t>
  </si>
  <si>
    <t>https://www.facebook.com/MoiEgy/photos/a.181676241876047/692779054099094/?type=3&amp;theater</t>
  </si>
  <si>
    <t>https://www.facebook.com/MoiEgy/photos/a.695861500457516/695863497123983/?type=3&amp;theater</t>
  </si>
  <si>
    <t>https://www.facebook.com/MoiEgy/photos/a.695933993783600/695934040450262/?type=3&amp;theater</t>
  </si>
  <si>
    <t>http://www.sis.gov.eg/Story/85938/%D8%A7%D9%84%D8%B1%D8%A6%D8%A7%D8%B3%D8%A9-%D8%A2%D9%86-%D9%84%D9%84%D9%85%D8%AC%D8%AA%D9%85%D8%B9-%D8%A7%D9%84%D8%AF%D9%88%D9%84%D9%8A-%D8%A5%D8%AF%D8%B1%D8%A7%D9%83-%D8%A3%D9%86-%D9%85%D9%83%D8%A7%D9%81%D8%AD%D8%A9-%D8%A7%D9%84%D8%A5%D8%B1%D9%87%D8%A7%D8%A8-%D9%8A%D8%AC%D8%A8-%D8%A3%D9%86-%D8%AA%D8%AA%D9%85-%D8%AF%D9%88%D9%86-%D8%A7%D8%B2%D8%AF%D9%88%D8%A7%D8%AC%D9%8A%D8%A9-%D9%85%D8%B9%D8%A7%D9%8A%D9%8A%D8%B1?lang=ar</t>
  </si>
  <si>
    <t>http://www.sis.gov.eg/Story/85953/%D8%A7%D9%84%D8%A7%D8%B3%D8%AA%D8%B9%D9%84%D8%A7%D9%85%D8%A7%D8%AA-%D8%AA%D9%81%D8%AC%D9%8A%D8%B1%D8%A7%D8%AA-%D8%AC%D8%A7%D9%85%D8%B9%D8%A9-%D8%A7%D9%84%D9%82%D8%A7%D9%87%D8%B1%D8%A9-%D8%AA%D8%B3%D8%AA%D9%87%D8%AF%D9%81-%D8%AD%D9%85%D8%A7%D8%A9-%D8%A7%D9%84%D9%88%D8%B7%D9%86-%D9%88%D8%A3%D8%AC%D9%8A%D8%A7%D9%84-%D8%A7%D9%84%D9%85%D8%B3%D8%AA%D9%82%D8%A8%D9%84?lang=ar</t>
  </si>
  <si>
    <t>https://www.facebook.com/MoiEgy/photos/a.697615800282086/697615803615419/?type=3&amp;theater</t>
  </si>
  <si>
    <t>https://www.facebook.com/MoiEgy/photos/a.181676241876047/699609496749383/?type=3&amp;theater</t>
  </si>
  <si>
    <t>https://www.facebook.com/MoiEgy/photos/a.181676241876047/699541413422858/?type=3&amp;theater</t>
  </si>
  <si>
    <t>https://www.facebook.com/MoiEgy/photos/a.181676241876047/700152016695131/?type=3&amp;theater</t>
  </si>
  <si>
    <t>https://www.facebook.com/MoiEgy/photos/a.181676241876047/700076033369396/?type=3&amp;theater</t>
  </si>
  <si>
    <t>https://www.facebook.com/MoiEgy/photos/a.703873082989691/703874579656208/?type=3&amp;theater</t>
  </si>
  <si>
    <t>https://www.youtube.com/watch?v=uLEdu-ZdLtQ&amp;feature=youtu.be&amp;fbclid=IwAR08ZrKoQXhpcsYtkyntiVc97WdwFRODvn4pErAqoVuR1ma7b_e9GVqv8I0</t>
  </si>
  <si>
    <t>https://www.facebook.com/MoiEgy/photos/a.181676241876047/707565062620493/?type=3&amp;theater</t>
  </si>
  <si>
    <t>https://www.facebook.com/MoiEgy/photos/a.181676241876047/709050719138594/?type=3&amp;theater</t>
  </si>
  <si>
    <t>https://www.facebook.com/MoiEgy/photos/a.181676241876047/709493835760949/?type=3&amp;theater</t>
  </si>
  <si>
    <t>https://www.facebook.com/MoiEgy/photos/a.181676241876047/712006015509731/?type=3&amp;theater</t>
  </si>
  <si>
    <t>https://www.facebook.com/MoiEgy/photos/a.181676241876047/712979842079015/?type=3&amp;theater</t>
  </si>
  <si>
    <t>https://www.facebook.com/MoiEgy/photos/a.181676241876047/713416785368654/?type=3&amp;theater</t>
  </si>
  <si>
    <t>https://www.facebook.com/MoiEgy/photos/a.181676241876047/714359601941039/?type=3&amp;theater</t>
  </si>
  <si>
    <t>https://www.facebook.com/MoiEgy/photos/a.181676241876047/715475405162792/?type=3&amp;theater</t>
  </si>
  <si>
    <t>https://www.youtube.com/watch?v=c9OX39v7HbI&amp;feature=youtu.be&amp;fbclid=IwAR13jpZj3jecH1QNLAyLW9QStIYYIi3GfPRtOXCSDtSjDEdUkxbWJ3MrZHk</t>
  </si>
  <si>
    <t>https://www.facebook.com/MoiEgy/photos/a.181676241876047/720172644693068/?type=3&amp;theater</t>
  </si>
  <si>
    <t>https://www.facebook.com/MoiEgy/photos/a.721853131191686/721857074524625/?type=3&amp;theater</t>
  </si>
  <si>
    <t>http://www.sis.gov.eg/Story/87644/%D8%A7%D9%84%D8%A7%D8%B3%D8%AA%D8%B9%D9%84%D8%A7%D9%85%D8%A7%D8%AA-%D8%AA%D9%8F%D9%86%D8%A7%D8%B4%D8%AF-%D9%88%D8%B3%D8%A7%D8%A6%D9%84-%D8%A7%D9%84%D8%A5%D8%B9%D9%84%D8%A7%D9%85-%D8%A7%D9%84%D8%A3%D8%AC%D9%86%D8%A8%D9%8A%D8%A9-%D9%88%D8%A7%D9%84%D9%85%D8%AD%D9%84%D9%8A%D8%A9-%D8%AA%D8%AD%D8%B1%D9%8A-%D8%A7%D9%84%D8%AF%D9%82%D8%A9?lang=ar</t>
  </si>
  <si>
    <t>https://www.facebook.com/AlSisiofficial/photos/a.855577854468555/900280386664968/?type=3&amp;theater</t>
  </si>
  <si>
    <t>https://www.facebook.com/MoiEgy/photos/a.725857677457898/725857730791226/?type=3&amp;theater</t>
  </si>
  <si>
    <t>https://www.youtube.com/watch?v=OsZn8T_VF10&amp;t=0s</t>
  </si>
  <si>
    <t>http://www.sis.gov.eg/Story/87909/%D8%B1%D8%A6%D9%8A%D8%B3-%D8%A7%D9%84%D8%A7%D8%B3%D8%AA%D8%B9%D9%84%D8%A7%D9%85%D8%A7%D8%AA-%D8%AA%D9%87%D9%86%D8%A6%D8%A9-%D8%A5%D9%84%D9%89-%D8%A7%D9%84%D8%B4%D8%B9%D8%A8-%D8%A7%D9%84%D9%85%D8%B5%D8%B1%D9%8A-%D8%A8%D8%B9%D8%A8%D9%88%D8%B1-%D8%AB%D8%A7%D9%86%D9%8A-%D8%A7%D8%B3%D8%AA%D8%AD%D9%82%D8%A7%D9%82%D8%A7%D8%AA-%D8%AE%D8%A7%D8%B1%D8%B7%D8%A9-%D8%A7%D9%84%D9%85%D8%B3%D8%AA%D9%82%D8%A8%D9%84?lang=ar</t>
  </si>
  <si>
    <t>https://www.facebook.com/MoiEgy/photos/a.181676241876047/729410573769275/?type=3&amp;theater</t>
  </si>
  <si>
    <t>https://www.facebook.com/MoiEgy/photos/a.734243369952662/734243386619327/?type=3&amp;theater</t>
  </si>
  <si>
    <t>https://www.facebook.com/MoiEgy/photos/a.181676241876047/734244103285922/?type=3&amp;theater</t>
  </si>
  <si>
    <t>https://www.facebook.com/MoiEgy/photos/a.181676241876047/735245903185742/?type=3&amp;theater</t>
  </si>
  <si>
    <t>https://www.facebook.com/MoiEgy/photos/a.181676241876047/736235469753452/?type=3&amp;theater</t>
  </si>
  <si>
    <t>https://www.facebook.com/MoiEgy/photos/a.181676241876047/741070159269983/?type=3&amp;theater</t>
  </si>
  <si>
    <t>https://www.facebook.com/MoiEgy/photos/a.181676241876047/740944645949201/?type=3&amp;theater</t>
  </si>
  <si>
    <t>https://www.facebook.com/MoiEgy/photos/a.181676241876047/740965265947139/?type=3&amp;theater</t>
  </si>
  <si>
    <t>http://www.sis.gov.eg/Story/88975?lang=ar</t>
  </si>
  <si>
    <t>https://www.facebook.com/MoiEgy/photos/a.181676241876047/742971049079894/?type=3&amp;theater</t>
  </si>
  <si>
    <t>https://www.facebook.com/MoiEgy/photos/a.743378885705777/743378942372438/?type=3&amp;theater</t>
  </si>
  <si>
    <t>https://www.facebook.com/MoiEgy/photos/a.744358268941172/744358302274502/?type=3&amp;theater</t>
  </si>
  <si>
    <t>https://www.facebook.com/MoiEgy/photos/a.181676241876047/745282328848766/?type=3&amp;theater</t>
  </si>
  <si>
    <t>https://www.facebook.com/MoiEgy/photos/a.181676241876047/749485698428429/?type=3&amp;theater</t>
  </si>
  <si>
    <t>https://www.copts-united.com/Article.php?I=1966&amp;A=162852</t>
  </si>
  <si>
    <t>http://www.sis.gov.eg/Story/89115/-%D8%B1%D8%A6%D8%A7%D8%B3%D8%A9-%D8%A7%D9%84%D8%AC%D9%85%D9%87%D9%88%D8%B1%D9%8A%D8%A9-%D8%AA%D9%86%D8%B9%D9%8A-%D8%B4%D9%87%D8%AF%D8%A7%D8%A1-%D8%A7%D9%84%D9%88%D8%A7%D8%AF%D9%8A-%D8%A7%D9%84%D8%AC%D8%AF%D9%8A%D8%AF?lang=ar</t>
  </si>
  <si>
    <t>https://www.facebook.com/MoiEgy/photos/a.753523651357967/753523678024631/?type=3&amp;theater</t>
  </si>
  <si>
    <t>https://www.youtube.com/watch?v=RA5LDyDmJN0&amp;feature=youtu.be&amp;fbclid=IwAR0tPWP8l2pDyRufNsxnAd7BjAwf7V9HfKIX0ZxZ4Hp20AurGMU0-fy60no</t>
  </si>
  <si>
    <t>https://www.facebook.com/MoiEgy/photos/a.181676241876047/754686241241708/?type=3&amp;theater</t>
  </si>
  <si>
    <t>https://www.facebook.com/MoiEgy/photos/a.758248784218787/758248794218786/?type=3&amp;theater</t>
  </si>
  <si>
    <t>https://www.youtube.com/watch?v=-1_xeNuSYH8&amp;feature=youtu.be&amp;fbclid=IwAR0n7tyQLG9wf0Q1r-NWLJmlM5zVrXbzL3RmyNqHy6ChdbxMmWFFT3VRPAI</t>
  </si>
  <si>
    <t>https://www.facebook.com/MoiEgy/photos/a.181676241876047/759678527409146/?type=3&amp;theater</t>
  </si>
  <si>
    <t>https://www.facebook.com/MoiEgy/photos/a.760063354037330/760063370703995/?type=3&amp;theater</t>
  </si>
  <si>
    <t>https://www.facebook.com/MoiEgy/photos/a.181676241876047/761203060590026/?type=3&amp;theater</t>
  </si>
  <si>
    <t>sis.gov.eg/Story/89701/بيان-من-الهيئة-العامة-للاستعلامات-ردا-على-الإدعاءات-الواردة-بتقرير-منظمة-هيومن-رايتس-وواتش-?lang=ar</t>
  </si>
  <si>
    <t>https://www.facebook.com/MoiEgy/photos/a.181676241876047/761516873891978/?type=3&amp;theater</t>
  </si>
  <si>
    <t>https://www.facebook.com/MoiEgy/photos/a.181676241876047/762064937170505/?type=3&amp;theater</t>
  </si>
  <si>
    <t>https://www.youtube.com/watch?v=txTxl3NT3X8&amp;feature=youtu.be&amp;fbclid=IwAR0JgfCzgG8_hHKumGHWRL2Gij_R7siR_SgnS0ejioEeF6jpGW27ISI7Zw4</t>
  </si>
  <si>
    <t>https://www.facebook.com/MoiEgy/photos/a.181676241876047/762859453757720/?type=3&amp;theater</t>
  </si>
  <si>
    <t>https://www.youtube.com/watch?v=OgSsoY3tOto&amp;feature=youtu.be&amp;fbclid=IwAR1wEyNTSu-DrNh-FzhdOITSnI39_lcbmP0DBqm9syHZ7o4m9KeGprmN87w</t>
  </si>
  <si>
    <t>https://www.facebook.com/MoiEgy/photos/a.181676241876047/764135790296753/?type=3&amp;theater</t>
  </si>
  <si>
    <t>https://www.facebook.com/MoiEgy/photos/a.181676241876047/765032143540451/?type=3&amp;theater</t>
  </si>
  <si>
    <t>https://www.facebook.com/MoiEgy/photos/a.181676241876047/770015443042121/?type=3&amp;theater</t>
  </si>
  <si>
    <t>https://www.facebook.com/MoiEgy/photos/a.181676241876047/770803169630015/?type=3&amp;theater</t>
  </si>
  <si>
    <t>https://www.facebook.com/MoiEgy/photos/a.181676241876047/771423629567969/?type=3&amp;theater</t>
  </si>
  <si>
    <t>https://www.facebook.com/MoiEgy/photos/a.776566572387008/776566592387006/?type=3&amp;theater</t>
  </si>
  <si>
    <t>https://www.facebook.com/MoiEgy/photos/a.776828155694183/776828169027515/?type=3&amp;theater</t>
  </si>
  <si>
    <t>https://www.facebook.com/MoiEgy/photos/a.181676241876047/781387211904944/?type=3&amp;theater</t>
  </si>
  <si>
    <t>https://www.facebook.com/MoiEgy/photos/a.181676241876047/789933467716985/?type=3&amp;theater</t>
  </si>
  <si>
    <t>https://www.facebook.com/MoiEgy/photos/a.181676241876047/796701967040135/?type=3&amp;theater</t>
  </si>
  <si>
    <t>http://www.sis.gov.eg/Story/92103/%D9%87%D9%8A%D8%A6%D8%A9-%D8%A7%D9%84%D8%A7%D8%B3%D8%AA%D8%B9%D9%84%D8%A7%D9%85%D8%A7%D8%AA-%D8%AF%D9%85%D8%A7%D8%A1-%D8%A7%D9%84%D8%B4%D9%87%D8%AF%D8%A7%D8%A1-%D8%B1%D8%B3%D8%A7%D9%84%D8%A9-%D9%85%D8%AF%D9%88%D9%8A%D8%A9-%D9%84%D9%84%D8%AA%D9%88%D8%AD%D8%AF-%D9%85%D8%B9-%D8%A7%D9%84%D9%82%D9%8A%D8%A7%D8%AF%D8%A9-%D9%88%D8%A7%D9%84%D8%AC%D9%8A%D8%B4-%D9%81%D9%89-%D9%85%D9%88%D8%A7%D8%AC%D9%87%D8%A9-%D8%A7%D9%84%D8%A7%D8%B1%D9%87%D8%A7%D8%A8?lang=ar</t>
  </si>
  <si>
    <t>https://www.facebook.com/MoiEgy/photos/a.181676241876047/798531403523858/?type=3&amp;theater</t>
  </si>
  <si>
    <t>https://www.facebook.com/MoiEgy/photos/a.181676241876047/801042699939395/?type=3&amp;theater</t>
  </si>
  <si>
    <t>https://www.facebook.com/MoiEgy/photos/a.181676241876047/801086609935004/?type=3&amp;theater</t>
  </si>
  <si>
    <t>https://www.facebook.com/MoiEgy/photos/a.181676241876047/803943762982622/?type=3&amp;theater</t>
  </si>
  <si>
    <t>https://www.facebook.com/MoiEgy/photos/a.804371826273149/804371842939814/?type=3&amp;theater</t>
  </si>
  <si>
    <t>https://www.facebook.com/MoiEgy/photos/a.805889479454717/805933989450266/?type=3&amp;theater</t>
  </si>
  <si>
    <t>https://www.youtube.com/watch?v=EjJSbVoWWuo&amp;feature=youtu.be&amp;fbclid=IwAR1lI62laJCgnLCOCa34JbaQubhjrbDK5-tijtu0W95jJaFlg-gbQF88_UM</t>
  </si>
  <si>
    <t>https://www.facebook.com/MoiEgy/photos/a.805889479454717/805889542788044/?type=3&amp;theater</t>
  </si>
  <si>
    <t>https://www.facebook.com/MoiEgy/photos/a.181676241876047/807353252641673/?type=3&amp;theater</t>
  </si>
  <si>
    <t>https://www.facebook.com/EgyArmySpox/photos/a.219625808168409/567622850035368/?type=3&amp;theater</t>
  </si>
  <si>
    <t>https://www.facebook.com/MoiEgy/photos/a.808288262548172/808288292548169/?type=3&amp;theater</t>
  </si>
  <si>
    <t>https://www.facebook.com/MoiEgy/photos/a.181676241876047/811130478930617/?type=3&amp;theater</t>
  </si>
  <si>
    <t>http://www.sis.gov.eg/Story/93228/%D8%AE%D8%B7%D8%A9-%D9%87%D9%8A%D8%A6%D8%A9-%D8%A7%D9%84%D8%A5%D8%B3%D8%AA%D8%B9%D9%84%D8%A7%D9%85%D8%A7%D8%AA-%D9%84%D8%AA%D8%B9%D8%B2%D9%8A%D8%B2-%D8%A7%D9%84%D9%85%D8%B4%D8%A7%D8%B1%D9%83%D8%A9-%D8%A7%D9%84%D8%B3%D9%8A%D8%A7%D8%B3%D9%8A%D8%A9-%D9%81%D9%89-%D8%A7%D9%84%D8%A7%D9%86%D8%AA%D8%AE%D8%A7%D8%A8%D8%A7%D8%AA-%D8%A7%D9%84%D8%A8%D8%B1%D9%84%D9%85%D8%A7%D9%86%D9%8A%D8%A9-%D8%A7%D9%84%D9%82%D8%A7%D8%AF%D9%85%D8%A9?lang=ar</t>
  </si>
  <si>
    <t>https://www.facebook.com/MoiEgy/photos/a.181676241876047/813584922018506/?type=3&amp;theater</t>
  </si>
  <si>
    <t>https://www.facebook.com/MoiEgy/photos/a.814370905273241/814370915273240/?type=3&amp;theater</t>
  </si>
  <si>
    <t>https://www.facebook.com/MoiEgy/photos/a.181676241876047/815971268446538/?type=3&amp;theater</t>
  </si>
  <si>
    <t>https://www.facebook.com/MoiEgy/photos/a.181676241876047/815899985120333/?type=3&amp;theater</t>
  </si>
  <si>
    <t>https://www.facebook.com/MoiEgy/photos/a.181676241876047/816477865062545/?type=3&amp;theater</t>
  </si>
  <si>
    <t>http://www.sis.gov.eg/Story/93643/%D8%A8%D9%8A%D8%A7%D9%86-%D9%85%D9%86-%D8%B1%D8%A6%D8%A7%D8%B3%D8%A9-%D8%A7%D9%84%D8%AC%D9%85%D9%87%D9%88%D8%B1%D9%8A%D8%A9-%D8%AD%D9%88%D9%84-%D8%A7%D9%84%D8%A3%D8%AD%D9%83%D8%A7%D9%85-%D8%A7%D9%84%D8%B5%D8%A7%D8%AF%D8%B1%D8%A9-%D8%A8%D8%B4%D8%A3%D9%86-%D8%A7%D9%84%D9%82%D8%B6%D8%A7%D9%8A%D8%A7-%D8%A7%D9%84%D9%85%D8%B1%D9%81%D9%88%D8%B9%D8%A9-%D8%B9%D9%84%D9%89-%D8%B9%D8%AF%D8%AF-%D9%85%D9%86-%D8%B1%D9%85%D9%88%D8%B2-%D9%86%D8%B8%D8%A7%D9%85-%D8%A7%D9%84%D8%AD%D9%83%D9%85-%D8%A7%D9%84%D8%B3%D8%A7%D8%A8%D9%82-%D9%88%D9%83%D8%A8%D8%A7%D8%B1-%D8%A7%D9%84%D9%85%D8%B3%D8%A6%D9%88%D9%84%D9%8A%D9%86?lang=ar</t>
  </si>
  <si>
    <t>https://www.facebook.com/MoiEgy/photos/a.181676241876047/816773818366283/?type=3&amp;theater</t>
  </si>
  <si>
    <t>https://www.facebook.com/EgyArmySpox/photos/a.219625808168409/584688391662147/?type=3&amp;theater</t>
  </si>
  <si>
    <t>https://www.facebook.com/MoiEgy/photos/a.181676241876047/824818864228445/?type=3&amp;theater</t>
  </si>
  <si>
    <t>https://www.facebook.com/MoiEgy/photos/a.825184754191856/825184760858522/?type=3&amp;theater</t>
  </si>
  <si>
    <t>https://www.youtube.com/watch?v=Sjwl9dCdVl8&amp;feature=youtu.be&amp;fbclid=IwAR1F6K0wK6F3d1VIyLnvx82hudV6ZrVzCMSbh2mVccGV0eO-17LGyS4rcFc</t>
  </si>
  <si>
    <t>https://www.facebook.com/MoiEgy/photos/a.829034583806873/829052710471727/?type=3&amp;theater</t>
  </si>
  <si>
    <t>https://www.facebook.com/MoiEgy/photos/a.829034583806873/829052707138394/?type=3&amp;theater</t>
  </si>
  <si>
    <t>نوع الجهة المصدرة للبيان</t>
  </si>
  <si>
    <t>القطاع المتصل بالبيان</t>
  </si>
  <si>
    <t>الجهة الموجه لها االبيان</t>
  </si>
  <si>
    <t>معلومات مرتبطة بالجهة المُصدرة للبيان</t>
  </si>
  <si>
    <t>سلطات تنفيذية</t>
  </si>
  <si>
    <t>سلطات دينية</t>
  </si>
  <si>
    <t>سلطات قضائية</t>
  </si>
  <si>
    <t>سلطات تشريعية</t>
  </si>
  <si>
    <t>روابط المصادر</t>
  </si>
  <si>
    <t>الإجمالي</t>
  </si>
  <si>
    <t>توزيع البيانات الصادرة من الجهات الرسمية وفقاً لـنوع المصدر الرئيسي لاعتماد البيان واسم الجهة الرسمية / الوزارة</t>
  </si>
  <si>
    <t>توزيع البيانات الصادرة من الجهات الرسمية وفقاً لـنوع المصدر الرئيسي لاعتماد البيان والإقليم الجغرافي المتصل بالبيان</t>
  </si>
  <si>
    <t>توزيع البيانات الصادرة من الجهات الرسمية وفقاً لـنوع المصدر الرئيسي لاعتماد البيان وخلفية البيان</t>
  </si>
  <si>
    <t>توزيع البيانات الصادرة من الجهات الرسمية وفقاً لـاسم الجهة الرسمية / الوزارة والإقليم الجغرافي المتصل بالبيان</t>
  </si>
  <si>
    <t>توزيع البيانات الصادرة من الجهات الرسمية وفقاً لـاسم الجهة الرسمية / الوزارة وخلفية البيان</t>
  </si>
  <si>
    <t>توزيع البيانات الصادرة من الجهات الرسمية وفقاً لـاسم الجهة الرسمية / الوزارة والجهة الموجه لها البيان</t>
  </si>
  <si>
    <t>توزيع البيانات الصادرة من الجهات الرسمية وفقاً لـاسم الجهة الرسمية / الوزارة ونوع الجهة الموجه لها البيان</t>
  </si>
  <si>
    <t>توزيع البيانات الصادرة من الجهات الرسمية وفقاً لـمستوى مؤسسي متصل بنطاق البيان والإقليم الجغرافي المتصل بالبيان</t>
  </si>
  <si>
    <t>توزيع البيانات الصادرة من الجهات الرسمية وفقاً لـمستوى مؤسسي متصل بنطاق البيان وخلفية البيان</t>
  </si>
  <si>
    <t>توزيع البيانات الصادرة من الجهات الرسمية وفقاً لـمستوى مؤسسي متصل بنطاق البيان والجهة الموجه لها البيان</t>
  </si>
  <si>
    <t>توزيع البيانات الصادرة من الجهات الرسمية وفقاً لـمستوى مؤسسي متصل بنطاق البيان ونوع الجهة الموجه لها البيان</t>
  </si>
  <si>
    <t>توزيع البيانات الصادرة من الجهات الرسمية وفقاً لـنوع الجهة المصدرة للبيان والإقليم الجغرافي المتصل بالبيان</t>
  </si>
  <si>
    <t>توزيع البيانات الصادرة من الجهات الرسمية وفقاً لـنوع الجهة المصدرة للبيان وخلفية البيان</t>
  </si>
  <si>
    <t>توزيع البيانات الصادرة من الجهات الرسمية وفقاً لـنوع الجهة المصدرة للبيان والجهة الموجه لها البيان</t>
  </si>
  <si>
    <t>توزيع البيانات الصادرة من الجهات الرسمية وفقاً لـنوع الجهة المصدرة للبيان ونوع الجهة الموجه لها البيان</t>
  </si>
  <si>
    <t>توزيع البيانات الصادرة من الجهات الرسمية وفقاً لـخلفية البيان والجهة الموجه لها البيان</t>
  </si>
  <si>
    <t>توزيع البيانات الصادرة من الجهات الرسمية وفقاً لـخلفية البيان ونوع الجهة الموجه لها البيان</t>
  </si>
  <si>
    <t>مع مراعاة أن تلك الأرقام لا تعبر عن كافة البيانات الصادرة من الجهات الرسمية وإنما "تمثل البيانات المتعلقة بأحداث سياسية أو اجتماعية حدثت داخل مصر مع استبعاد البيانات المتعلقة بأحداث خارج مصر" وبالتالي فإن الأرقام لا تعبر عن إجمالي البيانات الصادرة من  الجهات المستهدفة</t>
  </si>
  <si>
    <t>Row Labels</t>
  </si>
  <si>
    <t>Grand Total</t>
  </si>
  <si>
    <t>المتحدث العسكرى الرسمي للقوات المسلحة</t>
  </si>
  <si>
    <t>جهات رسمية عبر منصات إعلامية</t>
  </si>
  <si>
    <t>رقم أرشيف البيان</t>
  </si>
  <si>
    <t>قاعدة بيانات أرشيف البيانات والمواقف الصادرة من الجهات الرسمية - مصر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</si>
</sst>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5" formatCode="0000"/>
  </numFmts>
  <fonts count="13" x14ac:knownFonts="1">
    <font>
      <sz val="11"/>
      <color theme="1"/>
      <name val="Calibri"/>
      <family val="2"/>
      <scheme val="minor"/>
    </font>
    <font>
      <sz val="8"/>
      <name val="Calibri"/>
      <family val="2"/>
      <scheme val="minor"/>
    </font>
    <font>
      <b/>
      <sz val="11"/>
      <color theme="1"/>
      <name val="Calibri"/>
      <family val="2"/>
      <scheme val="minor"/>
    </font>
    <font>
      <sz val="13"/>
      <color theme="1"/>
      <name val="Arial"/>
      <family val="2"/>
    </font>
    <font>
      <b/>
      <sz val="13"/>
      <color theme="0"/>
      <name val="Arial"/>
      <family val="2"/>
    </font>
    <font>
      <b/>
      <sz val="13"/>
      <color theme="1"/>
      <name val="Arial"/>
      <family val="2"/>
    </font>
    <font>
      <b/>
      <sz val="16"/>
      <color theme="0"/>
      <name val="Arial"/>
      <family val="2"/>
    </font>
    <font>
      <sz val="11"/>
      <color theme="1"/>
      <name val="Arial"/>
      <family val="2"/>
    </font>
    <font>
      <b/>
      <sz val="14"/>
      <color theme="1"/>
      <name val="Arial"/>
      <family val="2"/>
    </font>
    <font>
      <sz val="11"/>
      <color theme="0"/>
      <name val="Arial"/>
      <family val="2"/>
    </font>
    <font>
      <b/>
      <sz val="11"/>
      <color theme="1"/>
      <name val="Arial"/>
      <family val="2"/>
    </font>
    <font>
      <b/>
      <sz val="11"/>
      <color theme="0"/>
      <name val="Arial"/>
      <family val="2"/>
    </font>
    <font>
      <u/>
      <sz val="11"/>
      <color theme="1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rgb="FFFEC2C2"/>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0" fillId="0" borderId="0" xfId="0" applyAlignment="1">
      <alignment wrapText="1"/>
    </xf>
    <xf numFmtId="0" fontId="2" fillId="0" borderId="0" xfId="0" applyFont="1"/>
    <xf numFmtId="0" fontId="3" fillId="2" borderId="7"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6" xfId="0" applyFont="1" applyFill="1" applyBorder="1" applyAlignment="1">
      <alignment horizontal="center" vertical="center" wrapText="1" readingOrder="2"/>
    </xf>
    <xf numFmtId="0" fontId="3" fillId="2" borderId="8" xfId="0" applyFont="1" applyFill="1" applyBorder="1" applyAlignment="1">
      <alignment horizontal="center" vertical="center" wrapText="1" readingOrder="2"/>
    </xf>
    <xf numFmtId="0" fontId="3" fillId="2" borderId="9"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3" borderId="6" xfId="0" applyFont="1" applyFill="1" applyBorder="1" applyAlignment="1">
      <alignment horizontal="center" vertical="center" wrapText="1" readingOrder="2"/>
    </xf>
    <xf numFmtId="164" fontId="3" fillId="3" borderId="7" xfId="0" applyNumberFormat="1" applyFont="1" applyFill="1" applyBorder="1" applyAlignment="1">
      <alignment horizontal="center" vertical="center" wrapText="1" readingOrder="2"/>
    </xf>
    <xf numFmtId="0" fontId="3" fillId="2" borderId="3" xfId="0" applyFont="1" applyFill="1" applyBorder="1" applyAlignment="1">
      <alignment horizontal="center" vertical="center" wrapText="1" readingOrder="2"/>
    </xf>
    <xf numFmtId="0" fontId="3" fillId="2" borderId="2" xfId="0" applyFont="1" applyFill="1" applyBorder="1" applyAlignment="1">
      <alignment horizontal="center" vertical="center" wrapText="1" readingOrder="2"/>
    </xf>
    <xf numFmtId="0" fontId="3" fillId="3" borderId="12"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4" borderId="3"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0" fontId="3" fillId="4" borderId="6"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3" xfId="0" applyFont="1" applyFill="1" applyBorder="1" applyAlignment="1">
      <alignment horizontal="center" vertical="center" wrapText="1" readingOrder="2"/>
    </xf>
    <xf numFmtId="0" fontId="4" fillId="5" borderId="2" xfId="0" applyFont="1" applyFill="1" applyBorder="1" applyAlignment="1">
      <alignment horizontal="center" vertical="center" wrapText="1" readingOrder="2"/>
    </xf>
    <xf numFmtId="165" fontId="4" fillId="5" borderId="17" xfId="0" applyNumberFormat="1"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164" fontId="3" fillId="6" borderId="1" xfId="0" applyNumberFormat="1" applyFont="1" applyFill="1" applyBorder="1" applyAlignment="1">
      <alignment horizontal="center" vertical="center" wrapText="1" readingOrder="2"/>
    </xf>
    <xf numFmtId="0" fontId="4" fillId="5" borderId="18" xfId="0" applyFont="1" applyFill="1" applyBorder="1" applyAlignment="1">
      <alignment horizontal="center" vertical="center" wrapText="1" readingOrder="2"/>
    </xf>
    <xf numFmtId="0" fontId="5" fillId="2" borderId="18" xfId="0" applyFont="1" applyFill="1" applyBorder="1" applyAlignment="1">
      <alignment horizontal="center" vertical="center" wrapText="1" readingOrder="2"/>
    </xf>
    <xf numFmtId="0" fontId="5" fillId="2" borderId="0" xfId="0" applyFont="1" applyFill="1" applyAlignment="1">
      <alignment horizontal="center" vertical="center" wrapText="1" readingOrder="2"/>
    </xf>
    <xf numFmtId="0" fontId="3" fillId="2" borderId="21"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3" fillId="2" borderId="20" xfId="0" applyFont="1" applyFill="1" applyBorder="1" applyAlignment="1">
      <alignment horizontal="center" vertical="center" wrapText="1" readingOrder="2"/>
    </xf>
    <xf numFmtId="0" fontId="4" fillId="5" borderId="22"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3" xfId="0" applyFont="1" applyFill="1" applyBorder="1" applyAlignment="1">
      <alignment horizontal="center" vertical="center" wrapText="1" readingOrder="2"/>
    </xf>
    <xf numFmtId="0" fontId="5" fillId="2" borderId="19" xfId="0" applyFont="1" applyFill="1" applyBorder="1" applyAlignment="1">
      <alignment horizontal="center" vertical="center" wrapText="1" readingOrder="2"/>
    </xf>
    <xf numFmtId="3" fontId="6" fillId="5" borderId="18" xfId="0" applyNumberFormat="1" applyFont="1" applyFill="1" applyBorder="1" applyAlignment="1">
      <alignment horizontal="center" vertical="center" wrapText="1" readingOrder="2"/>
    </xf>
    <xf numFmtId="0" fontId="4" fillId="5" borderId="17" xfId="0" applyFont="1" applyFill="1" applyBorder="1" applyAlignment="1">
      <alignment horizontal="center" vertical="center" wrapText="1" readingOrder="2"/>
    </xf>
    <xf numFmtId="0" fontId="3" fillId="2" borderId="31" xfId="0" applyFont="1" applyFill="1" applyBorder="1" applyAlignment="1">
      <alignment horizontal="center" vertical="center" wrapText="1" readingOrder="2"/>
    </xf>
    <xf numFmtId="0" fontId="3" fillId="2" borderId="32" xfId="0" applyFont="1" applyFill="1" applyBorder="1" applyAlignment="1">
      <alignment horizontal="center" vertical="center" wrapText="1" readingOrder="2"/>
    </xf>
    <xf numFmtId="0" fontId="3" fillId="2" borderId="38" xfId="0" applyFont="1" applyFill="1" applyBorder="1" applyAlignment="1">
      <alignment horizontal="center" vertical="center" wrapText="1" readingOrder="2"/>
    </xf>
    <xf numFmtId="0" fontId="3" fillId="2" borderId="39" xfId="0" applyFont="1" applyFill="1" applyBorder="1" applyAlignment="1">
      <alignment horizontal="center" vertical="center" wrapText="1" readingOrder="2"/>
    </xf>
    <xf numFmtId="0" fontId="4" fillId="5" borderId="13" xfId="0" applyFont="1" applyFill="1" applyBorder="1" applyAlignment="1">
      <alignment horizontal="center" vertical="center" wrapText="1" readingOrder="2"/>
    </xf>
    <xf numFmtId="0" fontId="4" fillId="5" borderId="42" xfId="0" applyFont="1" applyFill="1" applyBorder="1" applyAlignment="1">
      <alignment horizontal="center" vertical="center" wrapText="1" readingOrder="2"/>
    </xf>
    <xf numFmtId="0" fontId="4" fillId="5" borderId="40" xfId="0" applyFont="1" applyFill="1" applyBorder="1" applyAlignment="1">
      <alignment horizontal="center" vertical="center" wrapText="1" readingOrder="2"/>
    </xf>
    <xf numFmtId="3" fontId="6" fillId="5" borderId="36" xfId="0" applyNumberFormat="1" applyFont="1" applyFill="1" applyBorder="1" applyAlignment="1">
      <alignment horizontal="center" vertical="center" wrapText="1" readingOrder="2"/>
    </xf>
    <xf numFmtId="0" fontId="4" fillId="5" borderId="43" xfId="0" applyFont="1" applyFill="1" applyBorder="1" applyAlignment="1">
      <alignment horizontal="center" vertical="center" wrapText="1" readingOrder="2"/>
    </xf>
    <xf numFmtId="0" fontId="4" fillId="5" borderId="44" xfId="0" applyFont="1" applyFill="1" applyBorder="1" applyAlignment="1">
      <alignment horizontal="center" vertical="center" wrapText="1" readingOrder="2"/>
    </xf>
    <xf numFmtId="0" fontId="3" fillId="2" borderId="42" xfId="0" applyFont="1" applyFill="1" applyBorder="1" applyAlignment="1">
      <alignment horizontal="center" vertical="center" wrapText="1" readingOrder="2"/>
    </xf>
    <xf numFmtId="0" fontId="4" fillId="5" borderId="38" xfId="0" applyFont="1" applyFill="1" applyBorder="1" applyAlignment="1">
      <alignment horizontal="center" vertical="center" wrapText="1" readingOrder="2"/>
    </xf>
    <xf numFmtId="0" fontId="3" fillId="2" borderId="28" xfId="0" applyFont="1" applyFill="1" applyBorder="1" applyAlignment="1">
      <alignment horizontal="center" vertical="center" wrapText="1" readingOrder="2"/>
    </xf>
    <xf numFmtId="0" fontId="3" fillId="2" borderId="29" xfId="0" applyFont="1" applyFill="1" applyBorder="1" applyAlignment="1">
      <alignment horizontal="center" vertical="center" wrapText="1" readingOrder="2"/>
    </xf>
    <xf numFmtId="3" fontId="6" fillId="5" borderId="10" xfId="0" applyNumberFormat="1" applyFont="1" applyFill="1" applyBorder="1" applyAlignment="1">
      <alignment horizontal="center" vertical="center" wrapText="1" readingOrder="2"/>
    </xf>
    <xf numFmtId="0" fontId="4" fillId="5" borderId="47" xfId="0" applyFont="1" applyFill="1" applyBorder="1" applyAlignment="1">
      <alignment horizontal="center" vertical="center" wrapText="1" readingOrder="2"/>
    </xf>
    <xf numFmtId="0" fontId="4" fillId="5" borderId="48" xfId="0" applyFont="1" applyFill="1" applyBorder="1" applyAlignment="1">
      <alignment horizontal="center" vertical="center" wrapText="1" readingOrder="2"/>
    </xf>
    <xf numFmtId="0" fontId="3" fillId="2" borderId="37" xfId="0" applyFont="1" applyFill="1" applyBorder="1" applyAlignment="1">
      <alignment horizontal="center" vertical="center" wrapText="1" readingOrder="2"/>
    </xf>
    <xf numFmtId="0" fontId="3" fillId="2" borderId="27"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3" fillId="2" borderId="35"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5" fillId="2" borderId="49" xfId="0" applyFont="1" applyFill="1" applyBorder="1" applyAlignment="1">
      <alignment horizontal="center" vertical="center" wrapText="1" readingOrder="2"/>
    </xf>
    <xf numFmtId="0" fontId="7" fillId="0" borderId="0" xfId="0" applyFont="1"/>
    <xf numFmtId="3" fontId="8" fillId="7" borderId="22" xfId="0" applyNumberFormat="1" applyFont="1" applyFill="1" applyBorder="1" applyAlignment="1">
      <alignment horizontal="center" vertical="center" wrapText="1"/>
    </xf>
    <xf numFmtId="0" fontId="9" fillId="0" borderId="0" xfId="0" applyFont="1"/>
    <xf numFmtId="3" fontId="8" fillId="7" borderId="12" xfId="0" applyNumberFormat="1" applyFont="1" applyFill="1" applyBorder="1" applyAlignment="1">
      <alignment horizontal="center" vertical="center" wrapText="1"/>
    </xf>
    <xf numFmtId="3" fontId="8" fillId="7" borderId="13" xfId="0" applyNumberFormat="1" applyFont="1" applyFill="1" applyBorder="1" applyAlignment="1">
      <alignment horizontal="center" vertical="center" wrapText="1"/>
    </xf>
    <xf numFmtId="3" fontId="8" fillId="7" borderId="34" xfId="0" applyNumberFormat="1" applyFont="1" applyFill="1" applyBorder="1" applyAlignment="1">
      <alignment horizontal="center" vertical="center" wrapText="1"/>
    </xf>
    <xf numFmtId="3" fontId="8" fillId="7" borderId="36" xfId="0" applyNumberFormat="1" applyFont="1" applyFill="1" applyBorder="1" applyAlignment="1">
      <alignment horizontal="center" vertical="center" wrapText="1"/>
    </xf>
    <xf numFmtId="3" fontId="9" fillId="0" borderId="0" xfId="0" applyNumberFormat="1" applyFont="1"/>
    <xf numFmtId="3" fontId="8" fillId="7" borderId="45" xfId="0" applyNumberFormat="1" applyFont="1" applyFill="1" applyBorder="1" applyAlignment="1">
      <alignment horizontal="center" vertical="center" wrapText="1"/>
    </xf>
    <xf numFmtId="3" fontId="8" fillId="7" borderId="24" xfId="0" applyNumberFormat="1" applyFont="1" applyFill="1" applyBorder="1" applyAlignment="1">
      <alignment horizontal="center" vertical="center" wrapText="1"/>
    </xf>
    <xf numFmtId="3" fontId="8" fillId="7" borderId="46" xfId="0" applyNumberFormat="1" applyFont="1" applyFill="1" applyBorder="1" applyAlignment="1">
      <alignment horizontal="center" vertical="center" wrapText="1"/>
    </xf>
    <xf numFmtId="3" fontId="8" fillId="7" borderId="41" xfId="0" applyNumberFormat="1" applyFont="1" applyFill="1" applyBorder="1" applyAlignment="1">
      <alignment horizontal="center" vertical="center" wrapText="1"/>
    </xf>
    <xf numFmtId="3" fontId="8" fillId="7" borderId="30" xfId="0" applyNumberFormat="1" applyFont="1" applyFill="1" applyBorder="1" applyAlignment="1">
      <alignment horizontal="center" vertical="center" wrapText="1"/>
    </xf>
    <xf numFmtId="3" fontId="8" fillId="7" borderId="35" xfId="0" applyNumberFormat="1" applyFont="1" applyFill="1" applyBorder="1" applyAlignment="1">
      <alignment horizontal="center" vertical="center" wrapText="1"/>
    </xf>
    <xf numFmtId="3" fontId="8" fillId="7" borderId="11" xfId="0" applyNumberFormat="1" applyFont="1" applyFill="1" applyBorder="1" applyAlignment="1">
      <alignment horizontal="center" vertical="center" wrapText="1"/>
    </xf>
    <xf numFmtId="3" fontId="8" fillId="7" borderId="23" xfId="0" applyNumberFormat="1" applyFont="1" applyFill="1" applyBorder="1" applyAlignment="1">
      <alignment horizontal="center" vertical="center" wrapText="1"/>
    </xf>
    <xf numFmtId="3" fontId="8" fillId="7" borderId="42" xfId="0" applyNumberFormat="1" applyFont="1" applyFill="1" applyBorder="1" applyAlignment="1">
      <alignment horizontal="center" vertical="center" wrapText="1"/>
    </xf>
    <xf numFmtId="3" fontId="8" fillId="7" borderId="40" xfId="0" applyNumberFormat="1" applyFont="1" applyFill="1" applyBorder="1" applyAlignment="1">
      <alignment horizontal="center" vertical="center" wrapText="1"/>
    </xf>
    <xf numFmtId="0" fontId="10" fillId="0" borderId="0" xfId="0" applyFont="1"/>
    <xf numFmtId="0" fontId="11" fillId="0" borderId="0" xfId="0" applyFont="1"/>
    <xf numFmtId="0" fontId="5" fillId="2" borderId="25" xfId="0" applyFont="1" applyFill="1" applyBorder="1" applyAlignment="1">
      <alignment horizontal="center" vertical="center" wrapText="1" readingOrder="2"/>
    </xf>
    <xf numFmtId="0" fontId="0" fillId="0" borderId="0" xfId="0" pivotButton="1"/>
    <xf numFmtId="0" fontId="0" fillId="0" borderId="0" xfId="0" applyAlignment="1">
      <alignment horizontal="right"/>
    </xf>
    <xf numFmtId="0" fontId="12" fillId="4" borderId="3" xfId="1" applyFill="1" applyBorder="1" applyAlignment="1">
      <alignment horizontal="center" vertical="center" wrapText="1" readingOrder="2"/>
    </xf>
    <xf numFmtId="0" fontId="4" fillId="5" borderId="4" xfId="0" applyFont="1" applyFill="1" applyBorder="1" applyAlignment="1">
      <alignment horizontal="center" vertical="center" wrapText="1" readingOrder="2"/>
    </xf>
    <xf numFmtId="0" fontId="4" fillId="5" borderId="5" xfId="0" applyFont="1" applyFill="1" applyBorder="1" applyAlignment="1">
      <alignment horizontal="center" vertical="center" wrapText="1" readingOrder="2"/>
    </xf>
    <xf numFmtId="0" fontId="4" fillId="5" borderId="14" xfId="0" applyFont="1" applyFill="1" applyBorder="1" applyAlignment="1">
      <alignment horizontal="center" vertical="center" wrapText="1" readingOrder="2"/>
    </xf>
    <xf numFmtId="0" fontId="4" fillId="5" borderId="15"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5" fillId="2" borderId="34" xfId="0" applyFont="1" applyFill="1" applyBorder="1" applyAlignment="1">
      <alignment horizontal="center" vertical="center" wrapText="1" readingOrder="2"/>
    </xf>
    <xf numFmtId="0" fontId="5" fillId="2" borderId="35" xfId="0" applyFont="1" applyFill="1" applyBorder="1" applyAlignment="1">
      <alignment horizontal="center" vertical="center" wrapText="1" readingOrder="2"/>
    </xf>
    <xf numFmtId="0" fontId="5" fillId="2" borderId="36"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8A0000"/>
      <color rgb="FFFEC2C2"/>
      <color rgb="FF538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1471083</xdr:colOff>
      <xdr:row>0</xdr:row>
      <xdr:rowOff>317500</xdr:rowOff>
    </xdr:from>
    <xdr:to>
      <xdr:col>5</xdr:col>
      <xdr:colOff>13507</xdr:colOff>
      <xdr:row>2</xdr:row>
      <xdr:rowOff>318108</xdr:rowOff>
    </xdr:to>
    <xdr:pic>
      <xdr:nvPicPr>
        <xdr:cNvPr id="5" name="Picture 4">
          <a:extLst>
            <a:ext uri="{FF2B5EF4-FFF2-40B4-BE49-F238E27FC236}">
              <a16:creationId xmlns:a16="http://schemas.microsoft.com/office/drawing/2014/main" id="{F3092F9E-303E-4431-8E45-40F3D6BB0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790093" y="317500"/>
          <a:ext cx="726824" cy="711808"/>
        </a:xfrm>
        <a:prstGeom prst="rect">
          <a:avLst/>
        </a:prstGeom>
      </xdr:spPr>
    </xdr:pic>
    <xdr:clientData/>
  </xdr:twoCellAnchor>
  <xdr:twoCellAnchor editAs="oneCell">
    <xdr:from>
      <xdr:col>4</xdr:col>
      <xdr:colOff>1447800</xdr:colOff>
      <xdr:row>16</xdr:row>
      <xdr:rowOff>342900</xdr:rowOff>
    </xdr:from>
    <xdr:to>
      <xdr:col>4</xdr:col>
      <xdr:colOff>2174624</xdr:colOff>
      <xdr:row>18</xdr:row>
      <xdr:rowOff>343508</xdr:rowOff>
    </xdr:to>
    <xdr:pic>
      <xdr:nvPicPr>
        <xdr:cNvPr id="6" name="Picture 5">
          <a:extLst>
            <a:ext uri="{FF2B5EF4-FFF2-40B4-BE49-F238E27FC236}">
              <a16:creationId xmlns:a16="http://schemas.microsoft.com/office/drawing/2014/main" id="{16DDD6F8-A7BB-4ABF-B151-F634207BF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6121400"/>
          <a:ext cx="726824" cy="711808"/>
        </a:xfrm>
        <a:prstGeom prst="rect">
          <a:avLst/>
        </a:prstGeom>
      </xdr:spPr>
    </xdr:pic>
    <xdr:clientData/>
  </xdr:twoCellAnchor>
  <xdr:twoCellAnchor editAs="oneCell">
    <xdr:from>
      <xdr:col>4</xdr:col>
      <xdr:colOff>1447800</xdr:colOff>
      <xdr:row>29</xdr:row>
      <xdr:rowOff>342900</xdr:rowOff>
    </xdr:from>
    <xdr:to>
      <xdr:col>4</xdr:col>
      <xdr:colOff>2174624</xdr:colOff>
      <xdr:row>31</xdr:row>
      <xdr:rowOff>343508</xdr:rowOff>
    </xdr:to>
    <xdr:pic>
      <xdr:nvPicPr>
        <xdr:cNvPr id="9" name="Picture 8">
          <a:extLst>
            <a:ext uri="{FF2B5EF4-FFF2-40B4-BE49-F238E27FC236}">
              <a16:creationId xmlns:a16="http://schemas.microsoft.com/office/drawing/2014/main" id="{03FBCDA8-DDAA-44DC-9395-5B5D81AC6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10896600"/>
          <a:ext cx="726824" cy="711808"/>
        </a:xfrm>
        <a:prstGeom prst="rect">
          <a:avLst/>
        </a:prstGeom>
      </xdr:spPr>
    </xdr:pic>
    <xdr:clientData/>
  </xdr:twoCellAnchor>
  <xdr:twoCellAnchor editAs="oneCell">
    <xdr:from>
      <xdr:col>9</xdr:col>
      <xdr:colOff>1435100</xdr:colOff>
      <xdr:row>40</xdr:row>
      <xdr:rowOff>342900</xdr:rowOff>
    </xdr:from>
    <xdr:to>
      <xdr:col>9</xdr:col>
      <xdr:colOff>2161924</xdr:colOff>
      <xdr:row>42</xdr:row>
      <xdr:rowOff>343508</xdr:rowOff>
    </xdr:to>
    <xdr:pic>
      <xdr:nvPicPr>
        <xdr:cNvPr id="15" name="Picture 14">
          <a:extLst>
            <a:ext uri="{FF2B5EF4-FFF2-40B4-BE49-F238E27FC236}">
              <a16:creationId xmlns:a16="http://schemas.microsoft.com/office/drawing/2014/main" id="{D99FD9FD-D6E3-4FB0-8FE8-D7E31BA75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14960600"/>
          <a:ext cx="726824" cy="711808"/>
        </a:xfrm>
        <a:prstGeom prst="rect">
          <a:avLst/>
        </a:prstGeom>
      </xdr:spPr>
    </xdr:pic>
    <xdr:clientData/>
  </xdr:twoCellAnchor>
  <xdr:twoCellAnchor editAs="oneCell">
    <xdr:from>
      <xdr:col>7</xdr:col>
      <xdr:colOff>1422400</xdr:colOff>
      <xdr:row>57</xdr:row>
      <xdr:rowOff>0</xdr:rowOff>
    </xdr:from>
    <xdr:to>
      <xdr:col>7</xdr:col>
      <xdr:colOff>2149224</xdr:colOff>
      <xdr:row>59</xdr:row>
      <xdr:rowOff>608</xdr:rowOff>
    </xdr:to>
    <xdr:pic>
      <xdr:nvPicPr>
        <xdr:cNvPr id="20" name="Picture 19">
          <a:extLst>
            <a:ext uri="{FF2B5EF4-FFF2-40B4-BE49-F238E27FC236}">
              <a16:creationId xmlns:a16="http://schemas.microsoft.com/office/drawing/2014/main" id="{A242CAB5-90E2-42B9-8FF3-71E8AA9A9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85576" y="20662900"/>
          <a:ext cx="726824" cy="711808"/>
        </a:xfrm>
        <a:prstGeom prst="rect">
          <a:avLst/>
        </a:prstGeom>
      </xdr:spPr>
    </xdr:pic>
    <xdr:clientData/>
  </xdr:twoCellAnchor>
  <xdr:twoCellAnchor editAs="oneCell">
    <xdr:from>
      <xdr:col>9</xdr:col>
      <xdr:colOff>1435100</xdr:colOff>
      <xdr:row>73</xdr:row>
      <xdr:rowOff>0</xdr:rowOff>
    </xdr:from>
    <xdr:to>
      <xdr:col>9</xdr:col>
      <xdr:colOff>2161924</xdr:colOff>
      <xdr:row>75</xdr:row>
      <xdr:rowOff>608</xdr:rowOff>
    </xdr:to>
    <xdr:pic>
      <xdr:nvPicPr>
        <xdr:cNvPr id="22" name="Picture 21">
          <a:extLst>
            <a:ext uri="{FF2B5EF4-FFF2-40B4-BE49-F238E27FC236}">
              <a16:creationId xmlns:a16="http://schemas.microsoft.com/office/drawing/2014/main" id="{B9D0C7C6-4D16-47D0-B161-3D4D3B5B3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26352500"/>
          <a:ext cx="726824" cy="711808"/>
        </a:xfrm>
        <a:prstGeom prst="rect">
          <a:avLst/>
        </a:prstGeom>
      </xdr:spPr>
    </xdr:pic>
    <xdr:clientData/>
  </xdr:twoCellAnchor>
  <xdr:twoCellAnchor editAs="oneCell">
    <xdr:from>
      <xdr:col>4</xdr:col>
      <xdr:colOff>1422400</xdr:colOff>
      <xdr:row>89</xdr:row>
      <xdr:rowOff>0</xdr:rowOff>
    </xdr:from>
    <xdr:to>
      <xdr:col>4</xdr:col>
      <xdr:colOff>2149224</xdr:colOff>
      <xdr:row>91</xdr:row>
      <xdr:rowOff>608</xdr:rowOff>
    </xdr:to>
    <xdr:pic>
      <xdr:nvPicPr>
        <xdr:cNvPr id="23" name="Picture 22">
          <a:extLst>
            <a:ext uri="{FF2B5EF4-FFF2-40B4-BE49-F238E27FC236}">
              <a16:creationId xmlns:a16="http://schemas.microsoft.com/office/drawing/2014/main" id="{E6A33BE3-E6D0-47DB-8CB0-D9579C264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38776" y="32042100"/>
          <a:ext cx="726824" cy="711808"/>
        </a:xfrm>
        <a:prstGeom prst="rect">
          <a:avLst/>
        </a:prstGeom>
      </xdr:spPr>
    </xdr:pic>
    <xdr:clientData/>
  </xdr:twoCellAnchor>
  <xdr:twoCellAnchor editAs="oneCell">
    <xdr:from>
      <xdr:col>6</xdr:col>
      <xdr:colOff>1435100</xdr:colOff>
      <xdr:row>104</xdr:row>
      <xdr:rowOff>342900</xdr:rowOff>
    </xdr:from>
    <xdr:to>
      <xdr:col>6</xdr:col>
      <xdr:colOff>2161924</xdr:colOff>
      <xdr:row>106</xdr:row>
      <xdr:rowOff>343508</xdr:rowOff>
    </xdr:to>
    <xdr:pic>
      <xdr:nvPicPr>
        <xdr:cNvPr id="24" name="Picture 23">
          <a:extLst>
            <a:ext uri="{FF2B5EF4-FFF2-40B4-BE49-F238E27FC236}">
              <a16:creationId xmlns:a16="http://schemas.microsoft.com/office/drawing/2014/main" id="{23E20692-ADF7-4AAC-BF07-68CB0B81E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37833300"/>
          <a:ext cx="726824" cy="711808"/>
        </a:xfrm>
        <a:prstGeom prst="rect">
          <a:avLst/>
        </a:prstGeom>
      </xdr:spPr>
    </xdr:pic>
    <xdr:clientData/>
  </xdr:twoCellAnchor>
  <xdr:twoCellAnchor editAs="oneCell">
    <xdr:from>
      <xdr:col>6</xdr:col>
      <xdr:colOff>1435100</xdr:colOff>
      <xdr:row>117</xdr:row>
      <xdr:rowOff>330200</xdr:rowOff>
    </xdr:from>
    <xdr:to>
      <xdr:col>6</xdr:col>
      <xdr:colOff>2161924</xdr:colOff>
      <xdr:row>119</xdr:row>
      <xdr:rowOff>330808</xdr:rowOff>
    </xdr:to>
    <xdr:pic>
      <xdr:nvPicPr>
        <xdr:cNvPr id="25" name="Picture 24">
          <a:extLst>
            <a:ext uri="{FF2B5EF4-FFF2-40B4-BE49-F238E27FC236}">
              <a16:creationId xmlns:a16="http://schemas.microsoft.com/office/drawing/2014/main" id="{F01296C9-72E2-4469-9AC5-18BB1DC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2557700"/>
          <a:ext cx="726824" cy="711808"/>
        </a:xfrm>
        <a:prstGeom prst="rect">
          <a:avLst/>
        </a:prstGeom>
      </xdr:spPr>
    </xdr:pic>
    <xdr:clientData/>
  </xdr:twoCellAnchor>
  <xdr:twoCellAnchor editAs="oneCell">
    <xdr:from>
      <xdr:col>6</xdr:col>
      <xdr:colOff>1435100</xdr:colOff>
      <xdr:row>129</xdr:row>
      <xdr:rowOff>0</xdr:rowOff>
    </xdr:from>
    <xdr:to>
      <xdr:col>6</xdr:col>
      <xdr:colOff>2161924</xdr:colOff>
      <xdr:row>131</xdr:row>
      <xdr:rowOff>608</xdr:rowOff>
    </xdr:to>
    <xdr:pic>
      <xdr:nvPicPr>
        <xdr:cNvPr id="26" name="Picture 25">
          <a:extLst>
            <a:ext uri="{FF2B5EF4-FFF2-40B4-BE49-F238E27FC236}">
              <a16:creationId xmlns:a16="http://schemas.microsoft.com/office/drawing/2014/main" id="{111E0968-D655-40ED-ADA4-918A2EB95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6583600"/>
          <a:ext cx="726824" cy="711808"/>
        </a:xfrm>
        <a:prstGeom prst="rect">
          <a:avLst/>
        </a:prstGeom>
      </xdr:spPr>
    </xdr:pic>
    <xdr:clientData/>
  </xdr:twoCellAnchor>
  <xdr:twoCellAnchor editAs="oneCell">
    <xdr:from>
      <xdr:col>6</xdr:col>
      <xdr:colOff>1447800</xdr:colOff>
      <xdr:row>141</xdr:row>
      <xdr:rowOff>330200</xdr:rowOff>
    </xdr:from>
    <xdr:to>
      <xdr:col>6</xdr:col>
      <xdr:colOff>2174624</xdr:colOff>
      <xdr:row>143</xdr:row>
      <xdr:rowOff>330808</xdr:rowOff>
    </xdr:to>
    <xdr:pic>
      <xdr:nvPicPr>
        <xdr:cNvPr id="28" name="Picture 27">
          <a:extLst>
            <a:ext uri="{FF2B5EF4-FFF2-40B4-BE49-F238E27FC236}">
              <a16:creationId xmlns:a16="http://schemas.microsoft.com/office/drawing/2014/main" id="{B52E12A2-D428-4D28-975D-113210CF0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44576" y="51282600"/>
          <a:ext cx="726824" cy="711808"/>
        </a:xfrm>
        <a:prstGeom prst="rect">
          <a:avLst/>
        </a:prstGeom>
      </xdr:spPr>
    </xdr:pic>
    <xdr:clientData/>
  </xdr:twoCellAnchor>
  <xdr:twoCellAnchor editAs="oneCell">
    <xdr:from>
      <xdr:col>8</xdr:col>
      <xdr:colOff>1447800</xdr:colOff>
      <xdr:row>150</xdr:row>
      <xdr:rowOff>0</xdr:rowOff>
    </xdr:from>
    <xdr:to>
      <xdr:col>8</xdr:col>
      <xdr:colOff>2174624</xdr:colOff>
      <xdr:row>152</xdr:row>
      <xdr:rowOff>608</xdr:rowOff>
    </xdr:to>
    <xdr:pic>
      <xdr:nvPicPr>
        <xdr:cNvPr id="29" name="Picture 28">
          <a:extLst>
            <a:ext uri="{FF2B5EF4-FFF2-40B4-BE49-F238E27FC236}">
              <a16:creationId xmlns:a16="http://schemas.microsoft.com/office/drawing/2014/main" id="{30385406-D063-47AB-B3D1-72209212D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4229000"/>
          <a:ext cx="726824" cy="711808"/>
        </a:xfrm>
        <a:prstGeom prst="rect">
          <a:avLst/>
        </a:prstGeom>
      </xdr:spPr>
    </xdr:pic>
    <xdr:clientData/>
  </xdr:twoCellAnchor>
  <xdr:twoCellAnchor editAs="oneCell">
    <xdr:from>
      <xdr:col>8</xdr:col>
      <xdr:colOff>1447800</xdr:colOff>
      <xdr:row>162</xdr:row>
      <xdr:rowOff>342900</xdr:rowOff>
    </xdr:from>
    <xdr:to>
      <xdr:col>8</xdr:col>
      <xdr:colOff>2174624</xdr:colOff>
      <xdr:row>164</xdr:row>
      <xdr:rowOff>343508</xdr:rowOff>
    </xdr:to>
    <xdr:pic>
      <xdr:nvPicPr>
        <xdr:cNvPr id="30" name="Picture 29">
          <a:extLst>
            <a:ext uri="{FF2B5EF4-FFF2-40B4-BE49-F238E27FC236}">
              <a16:creationId xmlns:a16="http://schemas.microsoft.com/office/drawing/2014/main" id="{5D2FB876-38F9-47D7-8B36-A1E7A7DC2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8839100"/>
          <a:ext cx="726824" cy="711808"/>
        </a:xfrm>
        <a:prstGeom prst="rect">
          <a:avLst/>
        </a:prstGeom>
      </xdr:spPr>
    </xdr:pic>
    <xdr:clientData/>
  </xdr:twoCellAnchor>
  <xdr:twoCellAnchor editAs="oneCell">
    <xdr:from>
      <xdr:col>8</xdr:col>
      <xdr:colOff>1422400</xdr:colOff>
      <xdr:row>173</xdr:row>
      <xdr:rowOff>342900</xdr:rowOff>
    </xdr:from>
    <xdr:to>
      <xdr:col>8</xdr:col>
      <xdr:colOff>2149224</xdr:colOff>
      <xdr:row>175</xdr:row>
      <xdr:rowOff>343508</xdr:rowOff>
    </xdr:to>
    <xdr:pic>
      <xdr:nvPicPr>
        <xdr:cNvPr id="31" name="Picture 30">
          <a:extLst>
            <a:ext uri="{FF2B5EF4-FFF2-40B4-BE49-F238E27FC236}">
              <a16:creationId xmlns:a16="http://schemas.microsoft.com/office/drawing/2014/main" id="{3A57287B-24BF-4D12-A572-484C3225E5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2750700"/>
          <a:ext cx="726824" cy="711808"/>
        </a:xfrm>
        <a:prstGeom prst="rect">
          <a:avLst/>
        </a:prstGeom>
      </xdr:spPr>
    </xdr:pic>
    <xdr:clientData/>
  </xdr:twoCellAnchor>
  <xdr:twoCellAnchor editAs="oneCell">
    <xdr:from>
      <xdr:col>8</xdr:col>
      <xdr:colOff>1422400</xdr:colOff>
      <xdr:row>187</xdr:row>
      <xdr:rowOff>25400</xdr:rowOff>
    </xdr:from>
    <xdr:to>
      <xdr:col>8</xdr:col>
      <xdr:colOff>2149224</xdr:colOff>
      <xdr:row>189</xdr:row>
      <xdr:rowOff>26008</xdr:rowOff>
    </xdr:to>
    <xdr:pic>
      <xdr:nvPicPr>
        <xdr:cNvPr id="32" name="Picture 31">
          <a:extLst>
            <a:ext uri="{FF2B5EF4-FFF2-40B4-BE49-F238E27FC236}">
              <a16:creationId xmlns:a16="http://schemas.microsoft.com/office/drawing/2014/main" id="{1A33D153-696A-44C3-A11B-2DBCF085E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7411600"/>
          <a:ext cx="726824" cy="711808"/>
        </a:xfrm>
        <a:prstGeom prst="rect">
          <a:avLst/>
        </a:prstGeom>
      </xdr:spPr>
    </xdr:pic>
    <xdr:clientData/>
  </xdr:twoCellAnchor>
  <xdr:twoCellAnchor editAs="oneCell">
    <xdr:from>
      <xdr:col>7</xdr:col>
      <xdr:colOff>1473200</xdr:colOff>
      <xdr:row>194</xdr:row>
      <xdr:rowOff>342900</xdr:rowOff>
    </xdr:from>
    <xdr:to>
      <xdr:col>8</xdr:col>
      <xdr:colOff>15624</xdr:colOff>
      <xdr:row>196</xdr:row>
      <xdr:rowOff>343508</xdr:rowOff>
    </xdr:to>
    <xdr:pic>
      <xdr:nvPicPr>
        <xdr:cNvPr id="34" name="Picture 33">
          <a:extLst>
            <a:ext uri="{FF2B5EF4-FFF2-40B4-BE49-F238E27FC236}">
              <a16:creationId xmlns:a16="http://schemas.microsoft.com/office/drawing/2014/main" id="{2CE8AE43-CBDF-4C2C-9C54-769CC3B29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34776" y="70218300"/>
          <a:ext cx="726824" cy="711808"/>
        </a:xfrm>
        <a:prstGeom prst="rect">
          <a:avLst/>
        </a:prstGeom>
      </xdr:spPr>
    </xdr:pic>
    <xdr:clientData/>
  </xdr:twoCellAnchor>
  <xdr:twoCellAnchor editAs="oneCell">
    <xdr:from>
      <xdr:col>4</xdr:col>
      <xdr:colOff>1435100</xdr:colOff>
      <xdr:row>207</xdr:row>
      <xdr:rowOff>317500</xdr:rowOff>
    </xdr:from>
    <xdr:to>
      <xdr:col>4</xdr:col>
      <xdr:colOff>2161924</xdr:colOff>
      <xdr:row>209</xdr:row>
      <xdr:rowOff>318108</xdr:rowOff>
    </xdr:to>
    <xdr:pic>
      <xdr:nvPicPr>
        <xdr:cNvPr id="35" name="Picture 34">
          <a:extLst>
            <a:ext uri="{FF2B5EF4-FFF2-40B4-BE49-F238E27FC236}">
              <a16:creationId xmlns:a16="http://schemas.microsoft.com/office/drawing/2014/main" id="{8E496261-F8C8-4D0C-96F7-40BE0B60B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26076" y="74815700"/>
          <a:ext cx="726824" cy="71180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3aR Sh3aR" refreshedDate="43804.150159722223" createdVersion="6" refreshedVersion="6" minRefreshableVersion="3" recordCount="2479" xr:uid="{85D723D5-D031-4BDE-82A0-144B7F723730}">
  <cacheSource type="worksheet">
    <worksheetSource ref="B2:P449" sheet="Data"/>
  </cacheSource>
  <cacheFields count="19">
    <cacheField name="اسم الجهة الرسمية / الوزارة" numFmtId="0">
      <sharedItems count="10">
        <s v="وزارة الصحة والسكان"/>
        <s v="وزارة الداخلية"/>
        <s v="ديوان عام رئاسة الجمهورية"/>
        <s v="وزارة الدفاع والإنتاج الحربي"/>
        <s v="الكنيسة المصرية"/>
        <s v="الأمانة العامة لمجلس الوزراء"/>
        <s v="وزارة الخارجية"/>
        <s v="الأزهر الشريف"/>
        <s v="وزارة شئون مجلس النواب"/>
        <s v="وزارة الأوقاف"/>
      </sharedItems>
    </cacheField>
    <cacheField name="مستوى مؤسسي متصل بنطاق البيان" numFmtId="0">
      <sharedItems/>
    </cacheField>
    <cacheField name="نوع الجهة المصدرة للبيان" numFmtId="0">
      <sharedItems/>
    </cacheField>
    <cacheField name="القطاع المتصل بالبيان" numFmtId="0">
      <sharedItems count="72">
        <s v="المتحدث الرسمي لوزارة الصحة المصرية"/>
        <s v="وزير الداخلية"/>
        <s v="رئيس الجمهورية"/>
        <s v="المجلس الأعلى للقوات المسلحة"/>
        <s v="المتحدث الرسمي لوزارة الداخلية"/>
        <s v="المجمع المقدس"/>
        <s v="رئيس مجلس الوزراء"/>
        <s v="المتحدث الرسمي لوزارة الخارجية المصرية"/>
        <s v="نائب رئيس الجمهورية"/>
        <s v="المركز الإعلامي للأزهر الشريف"/>
        <s v="قطاع مصلحة السجون"/>
        <s v="المركز الإعلامي الأمني"/>
        <s v="الكنيسة القبطية المصرية الأرثوذكسية"/>
        <s v="قطاع الأمن الوطني"/>
        <s v="الإدارة العامة للمرور"/>
        <s v="وزارة الإعلام"/>
        <s v="دار الإفتاء"/>
        <s v="مطرانية السويس"/>
        <s v="وزارة العدل"/>
        <s v="الكنيسة الإنجيلية بمصر"/>
        <s v="الكنيسة المعمدانية"/>
        <s v="كنيسة العذراء"/>
        <s v="مصلحة الطب الشرعي"/>
        <s v="الإدارة المركزية للرعاية الحرجة والعاجلة بوزارة الصحة"/>
        <s v="هيئة الإسعاف"/>
        <s v="الكنيسة الكاثولكية"/>
        <s v="كنيسة قصر الدوبارة"/>
        <s v="قطاع الأمن العام"/>
        <s v="محافظة بورسعيد"/>
        <s v="وزارة الشباب والرياضة"/>
        <s v="مجلس النواب"/>
        <s v="وكيل وزارة الصحة ببورسعيد"/>
        <s v="الكنيسة الأسقفية"/>
        <s v="مطرانية البحيرة ومطروح"/>
        <s v="اللجنة العليا للانتخابات الرئاسية"/>
        <s v="المتحدث الرسمي باسم رئاسة الجمهورية"/>
        <s v="المتحدث العسكرى الرسمي للقوات المسلحة"/>
        <s v="الهيئة العامة للاستعلامات"/>
        <s v="القيادة العامة للقوات المسلحة"/>
        <s v="مجلس الدفاع الوطني"/>
        <s v="قيادة الجيش الثالث الميدانى"/>
        <s v="وكيل وزارة الصحة بالغربية"/>
        <s v="قيادة الجيش الثاني الميدانى"/>
        <s v="النادى العام لضباط الشرطة"/>
        <s v="هيئة كبار العلماء بالأزهر الشريف"/>
        <s v="فضيلة الإمام الأكبر الدكتور أحمد الطيب شيخ الأزهر الشريف"/>
        <s v="وكيل وزارة الصحة بسوهاج"/>
        <s v="مشيخة الازهر الشريف"/>
        <s v="لجنة إدارة الأزمات بوزارة الصحة"/>
        <s v="الإدارة العامة لشرطة ميناء القاهرة الجوى"/>
        <s v="فريق العمل السياسي لدول جوار ليبيا "/>
        <s v="المجلس الأعلى للأزهر الشريف"/>
        <s v="مطرانية سمالوط"/>
        <s v="بيت العائلة المصرية"/>
        <s v="دير الأنبا مكاريوس"/>
        <s v="الإدارة العامة للمعلومات والتوثيق"/>
        <s v="البعثة الطبية لوزارة الصحة"/>
        <s v="بعثة مصر لدي الأمم المتحدة في نيويورك يوم 7 نوفمبر 2015"/>
        <s v="مصلحة الأمن العام"/>
        <s v="مندوب مصر الدائم بمجلس الأمن"/>
        <s v="مركز معلومات دعم واتخاذ القرار"/>
        <s v="مطرانية المنيا وأبو قرقاص"/>
        <s v="لجنة التحقيق الفني فى حادث الطائرة الروسية متروجت 2016"/>
        <s v="وزير الأوقاف"/>
        <s v="إدارة النادي الدبلوماسي المصري"/>
        <s v="مجلس البطاركة والأساقفة الكاثوليك بمصر"/>
        <s v="محافظة الجيزة"/>
        <s v="مجلس الكنائس العالمي"/>
        <s v="منظمة خريجي الأزهر الشريف"/>
        <s v="المتحدث باسم رئاسة الجمهورية" u="1"/>
        <s v="المتحدث العسكرى الرسمى للقوات المسلحة" u="1"/>
        <s v="المتحدث الرسمى لوزارة الداخلية" u="1"/>
      </sharedItems>
    </cacheField>
    <cacheField name="تفاصيل القطاع المتصل بالبيان" numFmtId="0">
      <sharedItems/>
    </cacheField>
    <cacheField name="تاريخ البيان" numFmtId="164">
      <sharedItems containsSemiMixedTypes="0" containsNonDate="0" containsDate="1" containsString="0" minDate="2011-01-17T00:00:00" maxDate="2019-01-01T00:00:00"/>
    </cacheField>
    <cacheField name="عام البيان" numFmtId="164">
      <sharedItems/>
    </cacheField>
    <cacheField name="نصف عام البيان" numFmtId="164">
      <sharedItems/>
    </cacheField>
    <cacheField name="ربع عام البيان" numFmtId="164">
      <sharedItems/>
    </cacheField>
    <cacheField name="العهد الرئاسي" numFmtId="0">
      <sharedItems/>
    </cacheField>
    <cacheField name="المستوى الجغرافي المتصل بالبيان" numFmtId="0">
      <sharedItems/>
    </cacheField>
    <cacheField name="الإقليم الجغرافي المتصل بالبيان" numFmtId="164">
      <sharedItems/>
    </cacheField>
    <cacheField name="حدث مرتبط بالبيان" numFmtId="0">
      <sharedItems containsBlank="1" longText="1"/>
    </cacheField>
    <cacheField name="خلفية البيان" numFmtId="0">
      <sharedItems/>
    </cacheField>
    <cacheField name="عنوان إعلامي للبيان" numFmtId="0">
      <sharedItems longText="1"/>
    </cacheField>
    <cacheField name="نص البيان" numFmtId="0">
      <sharedItems containsBlank="1" longText="1"/>
    </cacheField>
    <cacheField name="الجهة الموجه لها البيان" numFmtId="0">
      <sharedItems count="7">
        <s v="قطاعات شعبوية"/>
        <s v="فئات سياسية"/>
        <s v="طوائف دينية"/>
        <s v="قطاعات حكومية"/>
        <s v="قطاعات مهنية"/>
        <s v="جهات خارجية غير حكومية"/>
        <s v="جهات خارجية حكومية"/>
      </sharedItems>
    </cacheField>
    <cacheField name="نوع الجهة الموجه لها البيان" numFmtId="0">
      <sharedItems count="2">
        <s v="جهات داخلية"/>
        <s v="جهات خارجية"/>
      </sharedItems>
    </cacheField>
    <cacheField name="تفاصيل الجهة الموجه لها البيان"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79">
  <r>
    <x v="0"/>
    <s v="سلطات تنفيذية"/>
    <s v="جهات مختصة بالشئون الصحية"/>
    <x v="0"/>
    <s v="المتحدث الرسمي لوزارة الصحة المصرية"/>
    <d v="2011-01-17T00:00:00"/>
    <s v="عام 2011"/>
    <s v="النصف الأول من عام 2011"/>
    <s v="الربع الأول من عام 2011"/>
    <s v="فترة الـ 18 يوم من عهد مبارك"/>
    <s v="محافظة القاهرة - قسم شرطة قصر النيل - ميدان التحرير"/>
    <s v="المحافظات المركزية"/>
    <m/>
    <s v="بيان إجتماعي"/>
    <s v="الصحة: إصابات حارق نفسه بسيطة ولم يقصد الانتحار"/>
    <s v="عقدت وزارة الصحة منذ قليل مؤتمرا صحفيا للمرة الثانية برئاسة الدكتور عبد الرحمن شاهين المتحدث الرسمى باسم وزارة الصحة داخل مستشفى المنيرة العام عرضت خلاله عددا من الصور ومقطع فيديو التى تم التقاطها للمصاب إثر محاولته إشعال النار فى نفسه صباح اليوم الاثنين أمام مجلس الشعب أكد الدكتور خالد مكين مستشار وزير الصحة لجراحة التجميل خلال المؤتمر أن الفحص النهائى أثبت أنه مصاب بحروق لا تتعدى نسبتها 5% مؤكدا سلامة جسده وأن الإصابة التى لحقت به طفيفة وعرض مقطع الفيديو الذى وضح أثناء عرضه على عدم وجود أى إصابات بالغة فى جسد المصاب وأشار إلى الإصابات التى تعد بسيطة جدا كما أكد مستشار وزير الصحة أن المصاب لم يسكب أى مواد مشتعلة على جسده بدليل سلامة ملابسه التى لا يوجد بها أى آثار للحريق كما أشار أنه سيتم كتابة إذن خروج للمصاب خلال 24 ساعة مؤكدا استحالة أن يكون المصاب غرضه الانتحار"/>
    <x v="0"/>
    <x v="0"/>
    <s v="جميع القطاعات المتصلة بجمهورية مصر العربية"/>
  </r>
  <r>
    <x v="1"/>
    <s v="سلطات تنفيذية"/>
    <s v="جهات مختصة بالشئون الأمنية"/>
    <x v="1"/>
    <s v="وزير الداخلية"/>
    <d v="2011-01-26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 الداخلية : لن نسمح بمظاهرات جديدة وإصابة 103 من الشرطة في يوم الغضب "/>
    <s v="لن يُسمح بأى تحرك إثارى أو تجمع احتجاجى أو تنظيم مسيرات أو تظاهرات وسوف يتخذ الإجراء القانونى فوراً وتقديم المشاركين إلى جهات التحقيق وأضافت الوزارة أن المتظاهرين أصابوا 103 من رجال الشرطة بينهم 18 ضابطا واتهمتهم بإشعال النيران في عدة سيارات عامة وخاصة واقتحام مبنى عام وإشعال النيران فيه وتعطيل حركة المرور وأضاف البيان أنه إزاء إصرار المتجمهرين بميدان التحرير على الاستمرار في تحركهم وعدم الاستجابة للنصح والتحذير بالالتزام بالسبل القانونية وفى ضوء ما تأكد من إعدادهم لتصعيد التحرك واستدعاء مجموعات أخرى من المرتبطين بهم وعلى نحو يتجاوز مظهر الاحتجاج إلى التمادي في أعمال الشغب ومحاولة إحداث شلل في الحركة المرورية فقد تم في الواحدة صباحا فض التجمهر بالتعامل بالمياه والغاز المسيل للدموع حيث عاود مثيرو الشغب التعدي على القوات وإحراق إحدى سيارات الشرطة بميدان عبد المنعم رياض ومحاولة إشعال النار بمبنى عام بكورنيش النيل وإحداث تلفيات في عدة سيارات عامه وخاصة بحسب الوزارة وأوضح مصدر أمني في البيان أن قوات الشرطة التزمت بضبط النفس على مدى يوم الثلاثاء إلى أقصى مدى إلا أن متزعمى ذلك التحرك تمادوا فى محاولة استثارة مئات من الشباب ودفعهم لصدام مع قوات الأمن وأن الحصر المبدئى للإصابات من رجال الشرطة أسفر عن 18 ضابطاً أحدهم فى حالة فقدان وعى وإصابة 85 من أفراد الشرطة توفى أحدهم كما تعددت التلفيات العامة والخاصة"/>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قرر الرئيس المصري حسني مبارك مساء الجمعة بصفته الحاكم العسكري للبلاد بموجب حالة الطوارىء السارية في البلاد منذ ثلاثين عاما فرض حظر التجول في القاهرة والاسكندرية والسويس وكلف الجيش تنفيذه بالتعاون مع الشرطة"/>
    <s v="نظرا لما شهدته بعض المحافظات من اعمال الشغب والخروج على القانون وما شهدته من اعمال النهب والتدمير والحرق والاعتداء على الممتلكات العامة والخاصة بما في ذلك بعض البنوك والفنادق اصدر الحاكم العسكري قرارا بحظر التجول بمحافظات القاهرة الكبرى والاسكندرية والسويس من الساعة السادسة مساء 16,00 ت غ حتى الساعة السابعة صباحا الخامسة ت غ اعتبارا من اليوم الجمعة ولحين اشعار آخر"/>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أول 28 يناير 2011"/>
    <s v="أيها الإخوة المواطنون أتحدث اليكم في ظرف دقيق يفرض علينا جميعاً وقفة جادة وصادقة مع النفس تتوخى سلامة القصدوصالح الوطن لقد تابعت اولا باول التظاهرات وما نادت به ومادعت اليه كانت تعليماتي للحكومة تشدد عليهم اتاحة الفرصة امامها للتعبير عن اراء المواطنين ومطالبهم ثم تابعت محاولات البعض لاعتلاء موجة تلك التظارهات والمتاجرة بشعاراتها واسفت كل الاسف من ضحايا ابرياء من المتظاهرين وقوات الشرطة لقد دعوت الحكومة لتنفيذ هذه التعليمات وكان ذلك واضحاً في تعامل قوات الشرطة مع شبابنا فقد بادرت الى حمايتهم في بداياتها احتراما لحقهم في التظاهرالسلمي طالما تم في اطار القانون وقبل ان تتحول هذه التظارهات لاعمال شغب تهدد النظام العام وتعيق الحياة اليومية للمواطنين ان هذه التظاهرات وما شهدناه قبلها من وقفات احتجاجية خلال الاعوام القليلة الماضية ما كان لها ان تتم لولا المساحات العريضة لحرية الرأي والتعبيروالصحافة وغيرها من الحريات التي اتاحتها خطوات الاصلاح لابناء الشعب ولولا ما تشهده مصر من تفاعل غير مسبوق لقوى المجتمع انني كرئيس للجمهورية وبمقتضى الصلاحيات التي خولها لي الدستور كحكم بين السلطات أكدت مرارا وسوف اظل ان السيادة للشعب وسوف اتمسك دائما بحقي في ممارسة حرية التعبير طالما تم في اطار الشرعية واحترام القانون ان خيطا رفيعا يفصل بين الحرية والفوضى وانني اذ انحاز كل الانحيازلحرية المواطنين في ابداء ارائهم اتمسك بذات القدر بالحفاظ على امن مصر واستقرارها وبعدم الانجراف بها وبشعبها لمنزلقات خطيرة تهدد النظام العام والسلام الاجتماعي ولا يعلم احد مداها وتداعياتها على حاضر الوطن ومستقبله ان مصر هي اكبردولة في منطقتها سكانا ودورا وثقلا وتأثيرا وهي دولة مؤسسات يحكمها الدستور والقانون وعلينا ان نحاذر مما يحيط بنا من امثلة عديدة انزلقت بالشعوب الى الفوضى والانتكاس فلا ديمقراطية حققت ولا استقرارا حفظت ايها الاخوة المواطنون لقد جاءت هذه المظاهرات لتعبر عن تطلعات مشروعة ولمزيد من الاسراع في جهود محاصرة البطالة وتحسين مستوى المعيشة ومكافحة الفقر والتصدي بكل حسم للفساد انني اعي هذه التطلعات المشروعة للشعب واعلم جيدا قدر همومه ومعاناته لم انفصل عنها يوما واعمل من اجلها كل يوم لكن مانعانيه من مشكلات ومانسعى اليه من اصلاحات لن يحققه اللجوء الى العنف ولن تصنعه الفوضى وانما يحققه ويصنعه الحوار الوطني والعمل المخلص الجاد ان شباب مصر هو اغلى مالديها ونتطلعا اليهم كي يصنعوا مستقبلها وتربأ بهم ان يندس بينهم لنشر الفوضى ونهب الممتلكات العامة والخاصة واشعال الحرائق وهدم ما بنيناه ان اقتناعي ثابت لا يتزعزع بمواصلة الاصلاح السياسي والاقتصادي والاجتماعي من اجل مجتمع مصري حر وديمقراطي يحتضن قيم العصر وينفتح على العالم لقد انحزت وسوف اظل للفقراء من ابناء الشعب عل الدوام مقتنعا بان الاقتصاد اكبر واخطر من ان يترك للاقتصاديين وحدهم وحرصت على ضبط سياسات الحكومة للاصلاح الاقتصادي كي لا تمضي باسرع مما يحتمله ابناء الشعب او مما يزيد من معاناتهم ان جهودنا لمحاصرة البطالة واتاحة المزيد من خدمات التعليم والصحة والاسكان وغيرها للشباب والمواطنين تظل رهنا بالحفاظ على مصر مستقرة وامنه وطنا لشعب متحضر وعريق لا يضع مكتسباته واماله لمستقبل في مهب الريح ان ماحدث خلال هذه التظاهرات يتجاوز ما حدث من نهب وفوضى وحرائق لمخطط ابعد من ذلك لزعزعة الاستقرار والانقضاض على الشرعية انني اهيب بشبابنا وبكل مصري ومصرية مراعاة صالح الوطن وان يتصدوا لحماية وطنهم ومكتسباتهم فليس باشعال الحرائق والاعتداء على الممتلكات العامة والخاصة تتحقق تطلعات مصر وابنائها وانما تتحقق تلك التطلعات لللمستقبل الافضل بالوعي والحوار والاجتهاد من اجل الوطن ايها الاخوة المواطنون انني لا اتحدث اليكم اليوم كرئيس للجمهورية فحسب وانما كمصري شاءت الاقدار ان يتحمل مسئولية هذا الوطن وامضى حياته من اجلة حرباً وسلاماً لقد اجتزنا معا من قبل اوقاتا صعبة تغلبنا عليها عندما واجهناها كأمة واحدةوشعب واحد وعندما عرفنا طريقنا ووجهتنا وحددنا مانسعى اليه من اهداف ان طريق الاصلاح الذي اخترناه لا رجوع عنه اةو ارتداد الى الوراء سنمضي عليه بخطوات جديدة تؤكد احترامنا لاستقرار القضاء واحكامه خطوات جديدة نحو المزيد من الديمقراطية والمزيد من الحرية للمواطنين خطوات جديدة لمحاصرة البطاله ورفع مستوى المعيشة وتطويرالخدمات وخطوات جديدة للوقوف الى جانب الفقراءومحدودي الدخل ان خياراتنا واهدافنا هي التي ستحدد مصائرنا ومستقبلنا وليس امامنا من سبيل لتخفيفها سوى بالوعي والعمل والكفاح نحافظ على ماحققناه ونبني عليه ونرعى في عقولنا وضمائرنا مستقبل الوطن ان احداث اليوم والايام القليلة الماضية القت في قلوب الاغلبية الكاسحة من ابناء الشعب الخوف على مصر ومستقبلها والتحسب من الانجراف لمزيد من العنف والفوضى والتدمير والتخريب وانني متحملا مسئوليتي الاولى في الحفاظ على امن الوطن والمواطنيين لن اسمح بذلك ابدا لن اسمح لهذا الخوف ان يستحوز على مواطنينا ولهذا التحسب ان يلقي بنظامه على مصيرنا ومستقبلنا لقد طلبت من الحكومة التقدم باستقالتها اليوم وسوف اكلف الحكومة الجديدة اعتبارا من الغد بتكليفات واضحة ومحددة للتعامل الحاسم مع اولويات المرحلة الراهنة واقول من جديد انني لن اتهاون في اتخاذ اية قرارات تحفظ لكل مصري ومصرية امنهم وامانهم وسوف ادافع عن امن مصر واستقرارها وامان شعبها فتلك هي المسئولية والامانة التي اقسمت يميناً امام الله والوطن بالمحافظة عليها حفظ الله مصر وشعبها وسدد على الطريق خطانا والسلام عليكم ورحمة الله وبركاته"/>
    <x v="0"/>
    <x v="0"/>
    <s v="جميع القطاعات المتصلة بجمهورية مصر العربية"/>
  </r>
  <r>
    <x v="3"/>
    <s v="سلطات تنفيذية"/>
    <s v="جهات مختصة بالشئون الأمنية"/>
    <x v="3"/>
    <s v="المجلس العسكري"/>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إعلان حظر التجول"/>
    <s v="28 يناير/كانون الثاني: الحاكم العسكري يعلن حظرا للتجول بعد المواجهات الدامية بين المتظاهرين وأجهزة الأمن الداخلي تلاه نزول دبابات الجيش ومدرعاته إلى شوارع القاهرة والإسكندرية والسويس لتأمين حماية المنشآت العسكرية وبعض مؤسسات الدولة التي تعرضت للنهب إضافة إلى مبنيي الإذاعة والتلفزيون"/>
    <x v="0"/>
    <x v="0"/>
    <s v="جميع القطاعات المتصلة بجمهورية مصر العربية"/>
  </r>
  <r>
    <x v="1"/>
    <s v="سلطات تنفيذية"/>
    <s v="جهات مختصة بالشئون الأمنية"/>
    <x v="4"/>
    <s v="المتحدث الرسمي لوزارة الداخل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سياسي من المتحدث الرسمي لوزارة الداخلية بتاريخ ٢٠١١/٠١/٢٨"/>
    <s v="حذرت وزارة الداخلية المصرية في بيان مقتضب وزعته عند منتصف ليل الخميس-الجمعة من ان أي تحركات أو مظاهرات من شأنها الإخلال بالأمن العام والتعرض للممتلكات العامة والخاصة ستواجه بإجراءات حاسمة وفق ما يقضي به القانون وناشدت الوزارة كافة المواطنين خاصة الشباب عدم الاستجابة لمثل تلك التحركات المشبوهة والتي تتسارع على نحو يفضح مقاصدها وأهدافها والاتجاهات التي وراءها في اشارة الى الاخوان المسلمين وشددت وزارة الداخلية على أن أمن وسلامة البلاد أمانة في عنق أبنائها"/>
    <x v="0"/>
    <x v="0"/>
    <s v="جميع القطاعات المتصلة بجمهورية مصر العربية"/>
  </r>
  <r>
    <x v="3"/>
    <s v="سلطات تنفيذية"/>
    <s v="جهات مختصة بالشئون الأمنية"/>
    <x v="3"/>
    <s v="المجلس العسكري"/>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تمديد حظر التجول"/>
    <s v="31 يناير/كانون الثاني: الجيش يمدد حظر التجول من الثالثة بعد الظهر حتى الثامنة صباحا في وقت قالت فيه السلطات إن إعادة انتشار قوات الأمن ستبدأ صباح اليوم في جميع أنحاء مصر باستثناء ميدان التحرير بوسط القاهرة"/>
    <x v="0"/>
    <x v="0"/>
    <s v="جميع القطاعات المتصلة بجمهورية مصر العربية"/>
  </r>
  <r>
    <x v="4"/>
    <s v="سلطات دينية"/>
    <s v="جهات مختصة بالشئون الدينية"/>
    <x v="5"/>
    <s v="المجمع المقدس"/>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بابا شنودة يتصل بالرئيس ليدعمه و يقول له أحنا معاك"/>
    <m/>
    <x v="0"/>
    <x v="0"/>
    <s v="جميع القطاعات المتصلة بجمهورية مصر العربية"/>
  </r>
  <r>
    <x v="2"/>
    <s v="سلطات تنفيذية"/>
    <s v="جهات مختصة بالشئون الحكومية"/>
    <x v="2"/>
    <s v="رئيس الجمهورية"/>
    <d v="2011-02-0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نى 1 فبراير 2011"/>
    <s v="الإخوة المواطنون أتحدث إليكم في أوقات صعبة تمتحن مصر وشعبها وتكاد أن تنجرف بها وبهم إلي المجهول يتعرض الوطن لأحداث عصيبة واختبارات قاسية بدأت بشباب ومواطنين شرفاء مارسوا حقهم في التظاهر السلمي تعبيراً عن همومهم وتطلعاتهم سرعان ما استغلهم من سعي لاشاعة الفوضي واللجوء إلي العنف والمواجهة وللقفز علي الشرعية الدستورية والانقضاض عليها تحولت تلك التظاهرات من مظهر راق ومتحضر لممارسة حرية الرأي والتعبير إلي مواجهات مؤسفة تحركها وتهيمن عليها قوي سياسية سعت إلي التصعيد وصب الزيت علي النار واستهدفت أمن الوطن واستقراره بأعمال اثارة وتحريض وسلب ونهب واشعال للحرائق وقطع للطرقات واعتداء علي مرافق الدولة والممتلكات العامة والخاصة واقتحام لبعض البعثات الدبلوماسية علي أرض مصر نعيش معاً أياماً مؤلمة وأكثر ما يوجع قلوبنا هو الخوف الذي انتاب الأغلبية الكاسحة من المصريين وما ساورهم من انزعاج وقلق وهواجس حول ما سيأتي به الغد لهم ولذويهم وعائلاتهم ومستقبل ومصير بلدهم إن أحداث الأيام القليلة الماضية تفرض علينا جميعاً شعباً وقيادة الاختيار ما بين الفوضي والاستقرار وتطرح أمامنا ظروفاً جديدة وواقعاً مصرياً مغايراً يتعين أن يتعامل معه الشعب وقواته المسلحة بأقصي قدر من الحكمة والحرص علي مصالح مصر وأبنائها الإخوة المواطنون لقد بادرت لتشكيل حكومة جديدة بأولويات وتكليفات جديدة تتجاوب مع مطالب شبابنا ورسالتهم وكلفت نائب رئيس الجمهورية بالحوار مع كافة القوي السياسية حول كافة القضايا المثارة للإصلاح السياسي والديمقراطي وما يتطلبه من تعديلات دستورية وتشريعية من أجل تحقيق هذه المطالب المشروعة واستعادة الهدوء والأمن والاستقرار لكن هناك من القوي السياسية من رفض هذه الدعوة للحوار تمسكاً بأجنداتهم الخاصة ودون مراعاة للظرف الدقيق الراهن لمصر وشعبها وبالنظر لهذا الرفض لدعوتي للحوار وهي دعوة لاتزال قائمة فإنني أتوجه بحديثي اليوم مباشرة لأبناء الشعب بفلاحيه وعماله مسلميه وأقباطه شيوخه وشبابه ولكل مصري ومصرية في ريف الوطن ومدنه علي اتساع أرضه ومحافظاته إنني لم أكن يوماً طالب سلطة أو جاه ويعلم الشعب الظروف العصيبة التي تحملت فيها المسئولية وما قدمته للوطن حرباً وسلاماً كما أنني رجل من أبناء قواتنا المسلحة وليس من طبعي خيانة الأمانة أو التخلي عن الواجب والمسئولية إن مسئوليتي الأولي الآن هي استعادة أمن واستقرار الوطن لتحقيق الانتقال السلمي للسلطة في أجواء تحمي مصر والمصريين وتتيح تسلم المسئولية لمن يختاره الشعب في الانتخابات الرئاسية المقبلة وأقول بكل الصدق وبصرف النظر عن الظرف الراهن انني لم أكن أنوي الترشح لفترة رئاسية جديدة فقد قضيت ما يكفي من العمر في خدمة مصر وشعبها لكنني الآن حريص كل الحرص علي أن أختتم عملي من أجل الوطن بما يضمن تسليم أمانته ورايته ومصر عزيزة آمنة مستقرة وبما يحفظ الشرعية ويحترم الدستور أقول بعبارات واضحة إنني سأعمل خلال الأشهر المتبقية من ولايتي الحالية كي يتم اتخاذ التدابير والإجراءات المحققة للانتقال السلمي للسلطة بموجب ما يخوله لي الدستور من صلاحيات إنني أدعو البرلمان بمجلسيه إلي مناقشة تعديل المادتين 76 و 77 من الدستور بما يعدل شروط الترشيح لرئاسة الجمهورية ويعتمد فترات محددة للرئاسة ولكي يتمكن البرلمان الحالي بمجلسيه من مناقشة هذه التعديلات الدستورية وما يرتبط بها من تعديلات تشريعية للقوانين المكملة للدستور وضماناً لمشاركة كافة القوي السياسية في هذه المناقشات فإنني أطالب البرلمان بالالتزام بكلمة القضاء وأحكامه في الطعون علي الانتخابات التشريعية الأخيرة دون إبطاء سوف أوالي متابعة تنفيذ الحكومة الجديدة بتكليفاتها علي نحو يحقق المطالب المشروعة للشعب وأن يأتي أداؤها معبراً عن الشعب وتطلعه للإصلاح السياسي والاقتصادي والاجتماعي ولإتاحة فرص العمل ومكافحة الفقر وتحقيق العدالة الاجتماعية وفي ذات السياق فإنني أكلف جهاز الشرطة بالاضطلاع بدوره في خدمة الشعب وحماية المواطنين بنزاهة وشرف وأمانة وبالاحترام الكامل لحقوقهم وحرياتهم وكرامتهم كما أنني أطالب السلطات الرقابية والقضائية بأن تتخذ علي الفور ما يلزم من إجراءات لمواصلة ملاحقة الفاسدين والتحقيق مع المتسببين فيما شهدته مصر من إنفلات أمني ومن قاموا بأعمال السلب والنهب واشعال النيران وترويع الآمنين ذلك هو عهدي للشعب خلال الأشهر المتبقية من ولايتي الحالية أدعو الله أن يوفقني في الوفاء به كي أختتم عطائي لمصر وشعبها بما يرضي الله والوطن وأبناءه الإخوة المواطنون ستخرج مصر من الظروف الراهنة أقوي مما كانت عليه قبلها وأكثر ثقة وتماسكاً واستقراراً سيخرج منها شعبنا وهو أكثر وعياً بما يحقق مصالحه وأكثر حرصاً علي عدم التفريط في مصيره ومستقبله إن حسني مبارك الذي يتحدث إليكم اليوم يعتز بما قضاه من سنين طويلة في خدمة مصر وشعبها إن هذا الوطن العزيز هو وطني مثلما هو وطن كل مصري ومصرية فيه عشت وحاربت من أجله ودافعت عن أرضه وسيادته ومصالحه وعلي أرضه أموت وسيحكم التاريخ علي وعلي غيري بما لنا أو علينا إن الوطن باق والأشخاص زائلون ومصر العريقة هي الخالدة أبداً تنتقل رايتها وأمانتها بين سواعد أبنائها وعلينا أن نضمن تحقيق ذلك بعزة ورفعة وكرامة جيلاً بعد جيل حفظ الله هذا الوطن وشعبه والسلام عليكم ورحمة الله وبركاته"/>
    <x v="0"/>
    <x v="0"/>
    <s v="جميع القطاعات المتصلة بجمهورية مصر العربية"/>
  </r>
  <r>
    <x v="5"/>
    <s v="سلطات تنفيذية"/>
    <s v="جهات مختصة بالشئون الحكومية"/>
    <x v="6"/>
    <s v="رئيس مجلس الوزراء"/>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رئيس الوزراء السابق أحمد شفيق يدعو القوى السياسية للحوار من أجل إيجاد حل للأزمة ويتعهد بعدم إقصاء أى طرف بما فيهم جماعة الإخوان المسلمين"/>
    <s v="رئيس الوزراء السابق أحمد شفيق يدعو القوى السياسية للحوار من أجل إيجاد حل للأزمة ويتعهد بعدم إقصاء أى طرف بما فيهم جماعة الإخوان المسلمين"/>
    <x v="0"/>
    <x v="0"/>
    <s v="جميع القطاعات المتصلة بجمهورية مصر العربية"/>
  </r>
  <r>
    <x v="6"/>
    <s v="سلطات تنفيذية"/>
    <s v="جهات مختصة بالشئون الخارجية"/>
    <x v="7"/>
    <s v="المتحدث الرسمي لوزارة الخارجية المصرية"/>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خارجية: مصر ترفض التدخل الأجنبي في شئونها الداخلية"/>
    <s v="إن دعوات أطراف خارجية تتحدث عن تحول الآن مرفوضة وتهدف الى تأجيج الوضع الداخلي في مصر وقال السفير حسام زكى المتحدث باسم الخارجية: إن مصر ترفض الدعوة التي وجهتها الولايات المتحدة وعدة عواصم أوروبية فى هذا الشأن"/>
    <x v="0"/>
    <x v="0"/>
    <s v="جميع القطاعات المتصلة بجمهورية مصر العربية"/>
  </r>
  <r>
    <x v="5"/>
    <s v="سلطات تنفيذية"/>
    <s v="جهات مختصة بالشئون الحكومية"/>
    <x v="6"/>
    <s v="رئيس مجلس الوزراء"/>
    <d v="2011-02-03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حمد شفيق عن الأحداث الدموية بميدان التحرير 3-2-2011"/>
    <m/>
    <x v="0"/>
    <x v="0"/>
    <s v="جميع القطاعات المتصلة بجمهورية مصر العربية"/>
  </r>
  <r>
    <x v="2"/>
    <s v="سلطات تنفيذية"/>
    <s v="جهات مختصة بالشئون الحكومية"/>
    <x v="2"/>
    <s v="رئيس الجمهورية"/>
    <d v="2011-02-10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لث والأخير 10 فبراير 2011"/>
    <s v="بسم الله الرحمن الرحيم الإخوة المواطنون الأبناء شباب مصر وشاباتها أتوجه بحديثي اليوم لشباب مصر بميدان التحرير وعلى اتساع أرضها أتوجه إليكم جميعا بحديث من القلب حديث الأب لأبنائه وبناته أقول لكم إنني أعتز بكم رمزا لجيل مصري جديد يدعو إلى التغيير إلى الأفضل ويتمسك به ويحلم بالمستقبل ويصنعه أقول لكم قبل كل شيء إن دماء شهدائكم وجرحاكم لن تضيع هدرا وأؤكد أنني لن أتهاون في معاقبة المتسببين بها بكل الشدة والحسم وسأحاسب الذين أجرموا في حق شبابنا بأقصى ما تقرره أحكام القانون من عقوبات رادعة وأقول لعائلات هؤلاء الضحايا الأبرياء: إنني تألمت كل الألم من أجلهم مثلما تألمتم وأوجع قلبي كما أوجع قلوبكم أقول لكم إن استجابتي لصوتكم ورسالتكم ومطالبكم هو التزام لا رجعة فيه وإنني عازم كل العزم على الوفاء بما تعهدت به بكل الجدية والصدق وحريص كل الحرص على تنفيذه دون ارتداد أو عودة للوراء إن هذا الالتزام ينطلق من اقتناع أكيد بصدق ونقاء نواياكم وتحرككم وأن مطالبكم هي مطالب عادلة ومشروعة فالأخطاء واردة في أي نظام سياسي وفي أي دولة ولكن المهم هو الاعتراف بها وتصحيحها في أسرع وقت ومحاسبة مرتكبيها وأقول لكم إنني كرئيس للجمهورية لا أجد حرجا أو غضاضة أبدا في الاستماع لشباب بلادي والتجاوب معه لكن الحرج كل الحرج والعيب كل العيب وما لم ولن أقبله أبدا أن أستمع لإملاءات أجنبية تأتي من الخارج أيا كان مصدرها وأيا كانت ذرائعها أو مبرراتها الأبناء شباب مصر الإخوة المواطنون لقد أعلنت بعبارات لا تحتمل الجدل أو التأويل عدم ترشحي للانتخابات الرئاسية المقبلة مكتفيا بما قدمته من عطاء للوطن لأكثر من 60 عاما في سنوات الحرب والسلام أعلنت تمسكي بذلك وأعلنت تمسكا مماثلا وبذات القدر بالمضي في النهوض بمسؤوليتي في حماية الدستورومصالح الشعب حتى يتم تسليم السلطة والمسؤولية لمن يختاره الناخبون في شهر سبتمبر المقبل في انتخابات حرة ونزيهة توفر لها ضمانات الحرية والنزاهة ذلك هو القسم الذي أقسمته أمام الله والوطن وسوف أحافظ عليه حتى نبلغ بمصر وشعبها بر الأمان لقد طرحتُ رؤية محددة للخروج من الأزمة الراهنة ولتحقيق ما دعا إليه الشباب والمواطنون بما يحترم الشرعية الدستورية ولا يقوضها وعلى نحو يحقق استقرار مجتمعنا ومطالب أبنائه ويطرح في ذات الوقت إطارا متفقا عليه للانتقال السلمي للسلطة من خلال حوار مسؤول بين كافة قوى المجتمع وبأقصى قدر من الصدق والشفافية طرحتُ هذه الرؤية ملتزما بمسؤوليتي في الخروج بالوطن من هذه الأوقات العصيبة وأتابع المضي في تحقيقها أولا بأول بل ساعة بساعة متطلعا لدعم ومساندة كل حريص على مصر وشعبها كي ننجح في تحويلها لواقع ملموس وفق توافق وطني عريض ومتسع القاعدة تسهر على ضمان تنفيذه قواتنا المسلحة الباسلة لقد بدأنا بالفعل حوارا وطنيا بناء يضم شباب مصر الذين قادوا الدعوة إلى التغيير وكافة القوى السياسية ولقد أسفر هذا الحوار عن توافق مبدئي في الآراء والمواقف يضع أقدامنا على بداية الطريق الصحيح للخروج من الأزمة ويتعين مواصلته للانتقال به من الخطوط العريضة لما تم الاتفاق عليه إلى خريطة طريق واضحة وبجدول زمني محدد تمضي يوما بعد يوم على طريق الانتقال السلمي للسلطة من الآن وحتى سبتمبر المقبل إن هذا الحوار الوطني قد تلاقى حول تشكيل لجنة دستورية تتولى دراسة التعديلات المطلوبة في الدستور وما تقتضيه من تعديلات تشريعية كما تلاقى حول تشكيل لجنة للمتابعة تتولى متابعة التنفيذ الأمين لما تعهدتُ به أمام الشعب ولقد حرصت على أن يأتي تشكيل كلتا اللجنتين من الشخصيات المصرية المشهود لها بالاستقلال والتجرد ومن فقهاء القانون الدستوري ورجال القضاء وفضلا عن ذلك فإنني إزاء ما فقدناه من شهداء من أبناء مصر في أحداث مأساوية حزينة أوجعت قلوبنا وهزت ضمير الوطن أصدرت تعليماتي بسرعة الانتهاء من التحقيقات حول أحداث الأسبوع الماضي وإحالة نتائجها على الفور إلى النائب العام ليتخذ بشأنها ما يلزم من إجراءات قانونية رادعة ولقد تلقيت أمس التقرير الأول بالتعديلات الدستورية ذات الأولوية المقترحة من اللجنة التي شكلتها من رجال القضاء وفقهاء القانون لدراسة التعديلات الدستورية والتشريعية المطلوبة وإنني تجاوبا مع ما تضمنه تقرير اللجنة من مقترحات ومقتضى الصلاحيات المخولة لرئيس الجمهورية وفقا للمادة 189 من الدستور فقد تقدمت اليوم بطلب تعديل ست مواد دستورية هي المواد 76 و77 و88 و93 و189 فضلا عن إلغاء المادة 179 من الدستور مع تأكيد الاستعداد للتقدم في وقت لاحق بطلب تعديل المواد التي تنتهي إليها هذه اللجنة الدستورية وفق ما تراه من الدواعي والمبررات وتستهدف هذه التعديلات ذات الأولوية تيسير شروط الترشيح لرئاسة الجمهورية واعتماد عدد محدد لمدد الرئاسة تحقيقا لتداول السلطة وتعزيز ضوابط الإشراف على الانتخابات ضمانا لحريتها ونزاهتها كما تؤكد اختصاص القضاء وحده بالفصل في صحة وعضوية أعضاء البرلمان وتعدل شروط وإجراءات طلب تعديل الدستور أما الاقتراح بإلغاء المادة 179 من الدستور فإنه يستهدف تحقيق التوازن المطلوب بين حماية الوطن من مخاطر الإرهاب وضمان احترام الحقوق والحريات المدنية للمواطنين بما يفتح الباب أمام إيقاف العمل بقانون الطوارئ فور استعادة الهدوء والاستقرار وتوافر الظروف المواتية لرفع حالة الطوارئ الإخوة المواطنون إن الأولوية الآن هي استعادة الثقة بين المصريين بعضهم البعض والثقة في اقتصادنا وسمعتنا الدولية والثقة في أن التغيير والتحول الذي بدأناه لا ارتداد عنه أو رجعة فيه إن مصر تجتاز أوقاتا صعبة لا يصح أن نسمح باستمرارها فيزداد ما ألحقته بنا وباقتصادنا من أضرار وخسائر يوما بعد يوم وينتهي بمصر الأمر إلى أوضاع يصبح معها الشباب الذين دعوا إلى التغيير والإصلاح أول المتضررين منها إن اللحظة الراهنة ليست متعلقة بشخصي ليست متعلقة بحسني مبارك وإنما بات الأمر متعلقا بمصر في حاضرها ومستقبل أبنائها إن المصريين جميعا في خندق واحد الآن وعلينا أن نواصل الحوار الوطني الذي بدأناه بروح الفريق وليس الفرقاء وبعيدا عن الخلاف والتناحر كي تتجاوز مصر أزمتها الراهنة ولنعيد لاقتصادنا الثقة فيه ولمواطنينا الاطمئنان والأمان وللشارع المصري حياته اليومية الطبيعية لقد كنت شابا مثل شباب مصر الآن عندما تعلمت شرف العسكرية المصرية والولاء للوطن والتضحية من أجله أفنيت عمري دفاعا عن أرضه وسيادته شهدت حروبه بهزائمها وانتصاراتها عشت أيام الانكسار والاحتلال وأيام العبور والنصر والتحرير أسعد أيام حياتي يوم رفعت علم مصر فوق سيناء واجهت الموت مرات عديدة طيارا وفي أديس أبابا وغير ذلك كثير لم أخضع يوما لضغوط أجنبية أو إملاءات حافظت على السلام عملت من أجل أمن مصر واستقرارها اجتهدت من أجل نهضتها لم أسع يوما لسلطة أو شعبية زائفة أثق أن الأغلبية الكاسحة من أبناء الشعب يعرفون من هو حسني مبارك ويحز في نفسي ما ألاقيه اليوم من بعض بني وطني وعلى أية حال فإنني إذ أعي خطورة المفترق الصعب الحالي واقتناعا من جانبي بأن مصر تجتاز لحظة فارقة في تاريخها تفرض علينا جميعا تغليب المصلحة العليا للوطن وأن نضع مصر أولا فوق أي اعتبار وكل اعتبار آخر فقد رأيتُ تفويض نائب رئيس الجمهورية في اختصاصات رئيس الجمهورية على النحو الذي يحدده الدستور إنني أعلم علم اليقين أن مصر ستتجاوز أزمتها ولن تنكسر إرادة شعبها ستقف على أقدامها من جديد بصدق وإخلاص أبنائها كل أبنائها وسترد كيد الكائدين وشماتة الشامتين سنثبت نحن المصريين قدرتنا على تحقيق مطالب الشعب بالحوار المتحضر والواعي سنثبت أننا لسنا أتباعا لأحد ولا نأخذ تعليمات من أحد وأن أحدا لا يصنع لنا قراراتنا سوى نبض الشارع ومطالب أبناء الوطن سنثبت ذلك بروح وعزم المصريين وبوحدة وتماسك هذا الشعب وبتمسكنا بعزة مصر وكرامتها وهويتها الفريدة والخالدة فهي أساس وجودنا وجوهره لأكثر من سبعة آلاف عام ستعيش هذه الروح فينا ما دامت مصر وشعبها ستعيش هذه الروح فينا ما دامت مصر ودام شعبها ستعيش في كل واحد من فلاحينا وعمالنا ومثقفينا ستبقى في قلوب شيوخنا وشبابنا وأطفالنا مسلميهم وأقباطهم وفي عقول وضمائر من لم يولد بعد من أبنائنا أقول من جديد إنني عشت من أجل هذا الوطن حافظا لمسؤوليته وأمانته وستظل مصر هي الباقية فوق الأشخاص وفوق الجميع"/>
    <x v="0"/>
    <x v="0"/>
    <s v="جميع القطاعات المتصلة بجمهورية مصر العربية"/>
  </r>
  <r>
    <x v="3"/>
    <s v="سلطات تنفيذية"/>
    <s v="جهات مختصة بالشئون الأمنية"/>
    <x v="3"/>
    <s v="المجلس العسكري"/>
    <d v="2011-02-10T00:00:00"/>
    <s v="عام 2011"/>
    <s v="النصف الأول من عام 2011"/>
    <s v="الربع الأول من عام 2011"/>
    <s v="فترة الـ 18 يوم من عهد مبارك"/>
    <s v="جميع محافظات جمهورية مصر العربية"/>
    <s v="محافظات متعددة"/>
    <s v="ثورة يناير"/>
    <s v="بيان سياسي"/>
    <s v="البيان الأول للقوات المسلحة"/>
    <s v="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يوم الخميس الموافق العاشر من فبراير 2011 المجلس الأعلى للقوات المسلحة لبحث تطورات الموقف حتى تاريخه وقرر المجلس الاستمرار فى الانعقاد بشكل متواصل لبحث ما يمكن اتخاذه من إجراءات وتدابير للحفاظ على الوطن ومكتسبات وطموحات شعب مصر العظيم"/>
    <x v="0"/>
    <x v="0"/>
    <s v="جميع القطاعات المتصلة بجمهورية مصر العربية"/>
  </r>
  <r>
    <x v="2"/>
    <s v="سلطات تنفيذية"/>
    <s v="جهات مختصة بالشئون الحكومية"/>
    <x v="8"/>
    <s v="عمر سليمان"/>
    <d v="2011-02-11T00:00:00"/>
    <s v="عام 2011"/>
    <s v="النصف الأول من عام 2011"/>
    <s v="الربع الأول من عام 2011"/>
    <s v="فترة الـ 18 يوم من عهد مبارك"/>
    <s v="جميع محافظات جمهورية مصر العربية"/>
    <s v="محافظات متعددة"/>
    <s v="تنحي مبارك"/>
    <s v="بيان سياسي"/>
    <s v="بيان تنحي مبارك عن الحكم"/>
    <s v="بسم الله الرحمن الرحيم أيها المواطنون في ظل هذه الظروف العصيبة التي تمر بها البلاد قرر الرئيس محمد حسني مبارك تخليه عن منصب رئيس الجمهورية وكلف المجلس الأعلى للقوات المسلحة بإدارة شؤون البلاد والله الموفق والمستعا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ني للقوات المسلحة"/>
    <s v="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لث للقوات المسلحة"/>
    <s v=" بسم الله الرحمن الرحيم البيان رقم 3 من المجلس الأعلى للقوات المسلحة أيها المواطنون في هذه اللحظة التاريخية الفارقة من تاريخ مصر وبصدور قرار السيد الرئيس محمد حسني مبارك بالتخلي عن منصب رئيس الجمهورية وتكليف المجلس الأعلى للقوات المسلحة بإدارة شؤون البلاد ونحن نعلم جميعا مدى جسامة هذا الأمر وخطورته أمام مطالب شعبنا العظيم في كل مكان لإحداث تغييرات جذرية فإن المجلس الأعلى للقوات المسلحة يتدارس هذا الأمر مستعينا بالله سبحانه وتعالى للوصول إلى تحقيق آمال شعبنا العظيم اعلان وسيصدر المجلس الأعلى للقوات المسلحة لاحقا بيانات تحدد الخطوات والإجراءات والتدابير التي ستتبع مؤكدا في نفس الوقت أنه ليس بديلا عن الشرعية التي يرتضيها الشعب ويتقدم المجلس الأعلى للقوات المسلحة بكل التحية والتقدير للسيد الرئيس محمد حسني مبارك على ما قدمه في مسيرة العمل الوطني حربا وسلما وعلى موقفه الوطني في تفضيل المصلحة العليا للوطن وفي هذا الصدد فإن المجلس الأعلى للقوات المسلحة يتوجه بكل التحية والإعزاز لأرواح الشهداء الذين ضحوا بأرواحهم فداء لحرية وأمن بلدهم ولكل أفراد شعبنا العظيم والله الموفق المستعان والسلام عليكم ورحمة الله وبركاته وقد تقدم المجلس بكل التحية والاعتزاز لأرواح الشهداء الذين ضحوا بأرواحهم فداء لحرية وأمن بلدهم خلال الاحتجاجات كما تقدم بالتحية والتقدير للرئيس حسني مبارك على ما قدمه حرباً وسلماً في سبيل الوطن وأكد المجلس أنه ليس بديلاً عن الشرعية التي يرتضيها الشعب المصري مضيفاً أنه يشعر بمدى جسامة تكليفه بإدارة شئون مصر وخطورته وأوضح المجلس أنه سيصدر لاحقاً بيانات تحدد الخطوات والاجراءات والتدابير التي ستتبع "/>
    <x v="0"/>
    <x v="0"/>
    <s v="جميع القطاعات المتصلة بجمهورية مصر العربية"/>
  </r>
  <r>
    <x v="3"/>
    <s v="سلطات تنفيذية"/>
    <s v="جهات مختصة بالشئون الأمنية"/>
    <x v="3"/>
    <s v="المجلس العسكري"/>
    <d v="2011-02-12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أربعة"/>
    <s v="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x v="0"/>
    <x v="0"/>
    <s v="جميع القطاعات المتصلة بجمهورية مصر العربية"/>
  </r>
  <r>
    <x v="3"/>
    <s v="سلطات تنفيذية"/>
    <s v="جهات مختصة بالشئون الأمنية"/>
    <x v="3"/>
    <s v="لجنة تعديل الدستور"/>
    <d v="2011-02-13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بيان لجنة تعديل الدستور"/>
    <s v="قرر رئيس المجلس الأعلي للقوات المسلحة في القرار رقم واحد لسنة 2011 بعد الاطلاع علي الإعلان الدستوري الصادر في الثالث عشر من شهر فبراير من عام 2011 مايلي: 6 المادة الأولي: تشكيل لجنة برئاسة المستشار طارق البشري النائب الأول لرئيس مجلس الدولة الاسبق وعضوية الأستاذ الدكتور عاطف البنا استاذ القانون الدستوري بجامعة القاهرة والاستاذ الدكتور حسنين عبد العال استاذ القانون الدستوري بجامعة القاهرة والاستاذ الدكتور محمد باهي يونس استاذ القانون الدستوري بجامعة الاسكندرية والاستاذ صبحي صالح المحامي بالنقض والمستشار ماهر سامي نائب رئيس المحكمة الدستورية العليا والمستشار الدكتور حسن البدراوي نائب رئيس المحكمة الدستورية العليا والمستشار حاتم بجاتو رئيس هيئة المفوضين في المحكمة الدستورية العليا ويكون المستشار حاتم بجاتو مقررا للجنة وتختص اللجنة بدراسة الغاء المادة 179 من الدستور وتعديل المواد 88 و77 و76 و189 و93 وكافة ما يتصل بها من مواد تري اللجنة ضرورة تعديلها لضمان ديمقراطية ونزاهة انتخابات رئيس الجمهورية ومجلسي الشعب والشوري كما تختص اللجنة بدراسة التعديلات اللازمة للقوانين المتعلقة بالمواد الدستورية محل التعديل المادة الثانية: علي اللجنة الانتهاء من عملها في مدة لاتتجاوز عشرة ايام من تاريخ هذا القرار المادة الثالثة: ينشر هذا القرار في الجريدة الرسمية ويعمل به اعتبارا من اليوم التالي لتاريخ نشره صدر في القاهرة في الحادي عشر من ربيع الأول عام 1432 من الهجرة الموافق الرابع عشر من شهر فبراير عام 2011 المشير حسين طنطاوي رئيس المجلس الاعلي للقوات المسلحة "/>
    <x v="0"/>
    <x v="0"/>
    <s v="جميع القطاعات المتصلة بجمهورية مصر العربية"/>
  </r>
  <r>
    <x v="3"/>
    <s v="سلطات تنفيذية"/>
    <s v="جهات مختصة بالشئون الأمنية"/>
    <x v="3"/>
    <s v="المجلس العسكري"/>
    <d v="2011-02-13T00:00:00"/>
    <s v="عام 2011"/>
    <s v="النصف الأول من عام 2011"/>
    <s v="الربع الأول من عام 2011"/>
    <s v="عهد المجلس العسكري"/>
    <s v="جميع محافظات جمهورية مصر العربية"/>
    <s v="محافظات متعددة"/>
    <s v="الإعلان الدستوري لفبراير 2011"/>
    <s v="بيان سياسي"/>
    <s v="بيانات المجلس العسكري أثناء الثورة المصرية 2011 هذه بيانات المجلس الأعلى للقوات المسلحة والتي أصدرها منذ بداية الثورة المصرية 2011 فهرست 1_x0009_البيان رقم 1 2_x0009_البيان رقم 2 3_x0009_البيان 3 4_x0009_البيان 4 5_x0009_إعلان دستوري 6_x0009_البيان رقم 5 7_x0009_بيان لجنة تعديل الدستور 8_x0009_انظر أيضا 9_x0009_المصادر 10_x0009_وصلات خارجية البيان رقم 1 أصدر المجلس بيانا تحت اسم البيان رقم واحد جاء فيه: 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خميس الموافق العاشر من فبراير 2011 المجلس الاعلى للقوات المسلحة لبحث تطورات الموقف حتى تاريخه وقرر المجلس الاستمرار في الانعقاد بشكل متواصل لبحث ما يمكن اتخاذه من اجراءات وتدابير للحفاظ على الوطن ومكتسبات وطموحات شعب مصر العظيم 1 البيان رقم 2 أعلن المجلس الأعلى للقوات المسلحة البيان الثانى له الجمعة وجاء نصه 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2 البيان 3 بعد دقائق من تنحي الرئيس حسني مبارك أصدر المجلس الأعلى للقوات المسلحة مساء الجمعة البيان الثالث الذي أكد فيه أن المجلس ليس بديلا للشرعية التي يرتضيها الشعب 3 في هذ اللحظة الفارقة من تاريخ مصر وبعد قرار الرئيس مبارك بالتنحي وتكليف القوات المسلحة بإدارة شئون البلاد ونحن نعلن جميعا مدى جسامة الأمر أمام مطالب شعبنا العظيم لإحداث تغييرات جذرية ما يحدث ليس بديلا عن الشرعية التي يرتضيها الشعب البيان 4 قرر المجلس الأعلى للقوات المسلحة تكليف الحكوم الحالية بتسيير الأعمال مؤقتا في مصر لحين تشكيل حكومة جديدة مؤكدا على التزام مصر بكافة الاتفاقات والمعاهدات الدولية والاقليمية وأكد المجلس في بيانه الرابع تطلعه للانتقال السلمي للسلطة في ظل نظام ديمقراطي حر معبرا عن ثقته في مؤسسات الدولة العامة والخاصة في القيام بواجبها الوطني ودعا الشعب المصري العظيم الى تحمل المسئولية مشيرا الى ثقته في قدرة مصر وشعبها على تخطي الظروف الراهنة التي تمر بها البلاد كما دعا وزارة الداخلية ورجال الشرطة الى تولى مهامه تحت شعار الشرطة في خدمة الشعب وأعلن المجلس الأعلى للقوات المسلحة التزامه بكل البيانات السابقة التي سبقت هذا البيان 3 وفيما يلي نص البيان: 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إعلان دستوري أصدر المجلس الأعلى للقوات المسلحة يوم الأحد, 13 فبراير 2011 إعلاناً دستورياً"/>
    <s v="إعلان دستوري أصدر المجلس الأعلى للقوات المسلحة يوم الأحد, 13 فبراير 2011 إعلاناً دستورياً وكان نصه بسم الله الرحمن الرحيم إعلان دستوري إن المجلس الأعلى للقوات المسلحة وعياً منهم بمتطلبات هذه المرحلة الدقيقة من تاريخ الوطن, ووفاء بمسئوليته التاريخية والدستورية في حماية البلاد والحفاظ على سلامة أراضيها وكفالة أمنها, واضطلاعاً بتكليفه بإدارة شئون البلاد, يدرك إدراكاً واضحاً أن التحدي الحقيقي الذي يواجه وطننا الغالي مصر يكمن في تحقيق التقدم عبر إطلاق كافة الطاقات الخلاقة لكل فرد من أبناء شعبنا العظيم وذلك بتهيئة مناخ الحرية وتيسير سبل الديمقراطية من خلال تعديلات دستورية وتشريعية تحقق المطالب المشروعة التي عبر عنها شعبنا خلال الأيام الماضية, بل وتتجاوزها لآفاق أكثر رحابة بما يليق بمكانة مصر الذي سطر شعبها العظيم أولى سطور الحضارة الإنسانية على صفحات التاريخ إن المجلس الأعلى للقوات المسلحة يؤمن إيماناً راسخاً بأن حرية الإنسان وسيادة القانون وتدعيم قيم المساواة والديمقراطية التعددية والعدالة الاجتماعية واجتثاث جذور الفساد هي أسس المشروعية لأي نظام حكم يقوم بالبلاد في الفترة المقبلة, كما يؤمن المجلس الأعلى للقوات المسلحة ذات الإيمان بأن كرامة الوطن ما هي إلا انعكاس لكرامة كل فرد من أفراده, فالمواطن الحر المعتز بإنسانيته هو حجر الزاوية في بناء الوطن القوي, وانطلاقاً مما سبق وبالبناء عليه ورغبة في تحقيق نهضة شعبنا فقد أصدر المجلس الأعلى للقوات المسلحة القرارات الآتية: 1 - تعطيل العمل بأحكام الدستور 2 - يتولى المجلس الأعلى للقوات المسلحة إدارة شئون البلاد بصفة مؤقتة لمدة ستة أشهر, أو انتهاء انتخابات مجلسي الشعب والشورى ورئاسة الجمهورية 3 - يتولى رئيس المجلس الأعلى للقوات المسلحة تمثيله أمام كافة الجهات في الداخل والخارج 4 - حل مجلسي الشعب والشورى 5 - للمجلس الأعلى للقوات المسلحة إصدار مراسيم بقوانين خلال الفترة الانتقالية 6 - تشكيل لجنة لتعديل بعض مواد الدستور, وتحديد قواعد الاستفتاء عليها من الشعب 7 - تكليف وزارة الدكتور أحمد محمد شفيق بالاستمرار في أعمالها لحين تشكيل حكومة جديدة 8 - إجراء انتخابات مجلسي الشعب والشورى والانتخابات الرئاسية 9 - تلتزم الدولة بتنفيذ المعاهدات والمواثيق الدولية التي هي طرف فيها والله الموفق والمستعان التوقيع المشير حسين طنطاوي القائد العام للقوات المسلحة, رئيس المجلس الأعلى للقوات المسلحة "/>
    <x v="0"/>
    <x v="0"/>
    <s v="جميع القطاعات المتصلة بجمهورية مصر العربية"/>
  </r>
  <r>
    <x v="3"/>
    <s v="سلطات تنفيذية"/>
    <s v="جهات مختصة بالشئون الأمنية"/>
    <x v="3"/>
    <s v="المجلس العسكري"/>
    <d v="2011-02-14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خمسة"/>
    <s v="بسم الله الرحمن الرحيم البيان رقم خمسة, من المجلس الأعلى للقوات المسلحة فى ظل الظروف الطارئة التى تمر بها البلاد وقيام القوات المسلحة بحماية أبناء الشعب الشرفاء الذين قاموا بالمطالبة بحقوقهم المشروعة وبعون الله وتوفيقه أصبح المناخ مهيأ لتيسير سبل الديمقراطية من خلال صدور إعلان دستوري يضمن تعديلات دستورية وتشريعية تحقق المطالب المشروعة التى عبر عنها الشعب لتهيئة المناخ الديمقراطي الحقيقي, إلا أنه تلاحظ قيام بعض القطاعات في الدولة بتنظيم وقفات رغم عودة الحياة الطبيعية في ظروف من المفترض أن يتكاتف فيها كافة فئات وقطاعات الشعب لمؤازرة هذا التحرك الإيجابي ودعم جهود المجلس الأعلى للقوات المسلحة لتحقيق كافة طموحات وتطلعات المواطنين والمصريون الشرفاء يرون أن هذه الوقفات في هذا الوقت الحرج تؤدي إلى آثار سلبية تتمثل في الآتى : أولا: الإضرار بأمن البلاد لما تحدثه من إرباك في كافة مؤسسات ومرافق الدولة ثانياً: التأثير السلبى على القدرة في توفير متطلبات الحياة للمواطنين ثالثاً: إرباك وتعطيل عجلة الإنتاج والعمل في قطاعات من الدولة رابعاً: تعطيل مصالح المواطنين خامساً: التأثير السلبي على الاقتصاد القومي سادساً: تهيئة المناخ لعناصر غير مسئولة للقيام بأعمال غير مشروعة, الأمر الذي يتطلب من كافة المواطنين الشرفاء تضافر جميع الجهود للوصول بالوطن إلى بر الأمان وبما لا يؤثر على عجلة الإنتاج وتقدمها والمجلس الأعلى للقوات المسلحة يؤكد أنه في سبيل تحقيق الأمن والاستقرار للوطن والمواطنين وضمان استمرار عجلة الإنتاج لكافة مؤسسات الدولة يهيب بالمواطنين والنقابات المهنية والعمالية القيام بدورها على الوجه الأكمل كل في موقعه مع تقديرنا لما تحملتموه لفترات طويلة ونأمل من الجميع تهيئة المناخ المناسب لإدارة شئون البلاد في هذه الفترة الحرجة إلى أن يتم تسليمها إلى السلطة المدنية الشرعية والمنتخبة من الشعب لتتولى مسئوليتها لاستكمال مسيرة الديمقراطية والتنمية, والله الموفق والمستعان"/>
    <x v="0"/>
    <x v="0"/>
    <s v="جميع القطاعات المتصلة بجمهورية مصر العربية"/>
  </r>
  <r>
    <x v="1"/>
    <s v="سلطات تنفيذية"/>
    <s v="جهات مختصة بالشئون الأمنية"/>
    <x v="4"/>
    <s v="المتحدث الرسمي لوزارة الداخلية"/>
    <d v="2011-02-14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خسائر الداخلية في الثورة : 32 قتيلاً و1079 مصابا وتدمير99 قسم شرطة"/>
    <s v="قرر اللواء محمود وجدي وزير الداخلية اعتبار كل من سقط من ضباط وافراد ومجندين في المظاهرات الأخيرة وأعمال الشغب شهيدا كان المجلس الأعلى للشرطة عرض علي الوزير الاقتراح لإصدار قرار من اللجنة بلقب الشهيد وما يترتب عليه من صرف مستحقات مالية ومعاش وتضمن العرض كل من اللواء محمد عباس حمزة البطران الذي استشهد يوم 29 يناير الماضي بسجن القطا الجديد إثر إصابته بطلق نارى خلال قيامه بواجبه فى مواجهة وصد الهجوم الخارجى على السجن ومنع فرار المسجونين الذين هددوا الأمن فى المجتمع والعميد محمد إبراهيم الدسوقى مصطفى الخولى الذي استشهد يوم 31 يناير أثناء مشاركته في تأمين المبنى القديم لمديرية أمن الإسكندرية بمنطقة اللبان وأثناء المواجهة الأمنية أصيب بطلق خرطوش من أحد العناصر المغرضة بساقه مما أسفر عن إصابته بنزيف حاد أدى إلى وفاته والعميد محمد كامل عبد الستار نصار الذي استشهد يوم 30 يناير أثناء مروره بسيارة مدرعة بشارع الجمهورية بمدينة دمنهور لتفقد الحالة الأمنية قام بعض الأشخاص من ذوى السمعة السيئة والمسجلين الخطر بمهاجمة المدرعة وإطلاق أعيرة نارية كثيفة عليها مما أدى إلى استشهاده والمقدم محمد البرعى الشيمى السيد- استشهد يوم 28 يناير أثناء مروره بشارع أحمد زكى بدار السلام وأصيب بطلق نارى من مجهول مما أدى إلى استشهاده والرائد طارق أسامة أحمد عبدالمنعم الذي استشهد يوم 30يناير إثر قيام بعض العناصر الإجرامية بإطلاق أعيرة نارية عليه مما أدى إلى استشهاده أثناء توجهه لمنطقة عمله بالقليوبية والنقيب محمد عبداللطيف خفاجى الذي استشهد يوم 29 يناير أثناء توجهه لعمله بقسم شرطة روض الفرج وأمام المعهد الدينى بشبرا الخيمة اعترض طريقه بعض الأشخاص وقاموا بإطلاق أعيرة نارية عليه مما أدى إلى استشهاده إلا أن اللواء وجدي وافق علي احتساب كل الضباط والمجندين والأفراد شهداء وطلب حصر هم من كافة القطاعات والمديريات وأشار الحصر المبدئي أن عدد الشهداء 32 شهيد منهم 6 ضباط و11 من الافراد و15 مجندا بخلاف ضحايا سجن المرج في الهجوم الاخير كما تبين أن المصابين من رجال الشرطة 1079 منهم 342 ضابطا و167 من الأفراد و570 مجند بجانب تدمير 99 قسم من أقسام الشرطة وهروب 23الف و60 سجينا وتم القبض علي 10 الاف و500 سجين هارب وتواصل الأجهزة الأمنية جهودها لضبط 13 الف اخرين واشاد اللواء وجدي بأهمية الدور الذى يجب أن يضطلع به رجال الأمن المركزى خلال الفترة المقبلة وأكد علي مجهودهم في الفترة الماضية فى حماية أمن وإستقرار الوطن وتأمين كافة مرافقه ومنشآته الهامة والحيوية إنطلاقاً من الدور الوطني والخدمي لجهاز الشرطة ووعدهم بتغير الصورة عن جهاز الشرطة وطالبهم الوزير بسرعة انتظام الخدمات الأمنية بمختلف المواقع والعمل على تحقيق الأمن والإستقرار وفي نفس السياق واصلت الأجهزة الأمنية جهودها من خلال الانتشار في المحافظات وتمكنت من ضبط 26 قطعة سلاح ناري متنوعة و27 مسجون هارب من سجون مختلفة"/>
    <x v="0"/>
    <x v="0"/>
    <s v="جميع القطاعات المتصلة بجمهورية مصر العربية"/>
  </r>
  <r>
    <x v="4"/>
    <s v="سلطات دينية"/>
    <s v="جهات مختصة بالشئون الدينية"/>
    <x v="5"/>
    <s v="المجمع المقدس"/>
    <d v="2011-02-15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بيان سياسي من المجمع المقدس بتاريخ ٢٠١١/٠٢/١٥"/>
    <m/>
    <x v="0"/>
    <x v="0"/>
    <s v="جميع القطاعات المتصلة بجمهورية مصر العربية"/>
  </r>
  <r>
    <x v="7"/>
    <s v="سلطات دينية"/>
    <s v="جهات مختصة بالشئون الدينية"/>
    <x v="9"/>
    <s v="المركز الإعلامي للأزهر الشريف"/>
    <d v="2011-02-16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شيخ الأزهر فى مؤتمر صحفى: موقفنا من ثورة 25 يناير واضح لا لبس فيه ونرفض المزايدة عليه ولم ولن نتملق أى نظام حاكم ونطالب بقوانين صارمة تجرم التعذيب"/>
    <m/>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القاهرة - قسم شرطة قصر النيل - مبنى وزارة الداخلية بوسط البلد"/>
    <s v="المحافظات المركزية"/>
    <m/>
    <s v="بيان إجتماعي"/>
    <s v="الصحة: 8 مصابين فقط فى حريق وزارة الداخلية"/>
    <s v="علنت وزارة الصحة إصابة 8 مواطنين فقط فى حريق وزارة الداخلية أمس مؤكدا عدم وجود أى خسائر فى الأرواح وأكد وزير الصحة الدكتور أشرف حاتم أنه فور اندلاع الحريق انتقلت سيارات الإسعاف إلى موقع الحادث حيث تم إسعاف 6 مواطنين داخل سيارات الإسعاف ونقل حالتين فقط إلى مستشفى الهلال حيث تم تقديم الإسعافات الأولية لهما وحالتهما مستقرة وقد تقرر خروجهما مساء أمس "/>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مرسى مطروح - قسم شرطة السلوم - منفذ السلوم البري"/>
    <s v="محافظات حدودية"/>
    <m/>
    <s v="بيان إجتماعي"/>
    <s v=" الصحة : إصابة 13 مواطناً مصرياً قادمين من ليبيا"/>
    <s v="أعلنت وزارة الصحة إصابة 13 مواطناً فى انقلاب سيارة على منفذ السلوم البرى قادمة من ليبيا وتم نقل 3 منهم إلى مستشفيات جامعة الإسكندرية أكد الدكتور أشرف حاتم وزير الصحة وجود 22 سيارة إسعاف مجهزة على منفذ السلوم بالإضافة إلى مستشفى ميدانى مجهز للاستقبال المصريين القادمين من ليبيا إلى جانب تدعيم مستشفى السلوم المركزى ومرسى مطروح العام والتنسيق مع كافة مستشفيات محافظة الإسكندرية وعلى رأسها المستشفى الجامعى الميرى وأوضح وجود 254 سريراً و50 سريرا عناية مركزة فى مرسى مطروح لاستقبال أى مصابين قادمين من ليبيا فى ظل توقع ارتفاع أعداد المصريين القادمين من خلال المنفذ "/>
    <x v="0"/>
    <x v="0"/>
    <s v="جميع القطاعات المتصلة بجمهورية مصر العربية"/>
  </r>
  <r>
    <x v="1"/>
    <s v="سلطات تنفيذية"/>
    <s v="جهات مختصة بالشئون الأمنية"/>
    <x v="4"/>
    <s v="المتحدث الرسمي لوزارة الداخلية"/>
    <d v="2011-02-26T00:00:00"/>
    <s v="عام 2011"/>
    <s v="النصف الأول من عام 2011"/>
    <s v="الربع الأول من عام 2011"/>
    <s v="عهد المجلس العسكري"/>
    <s v="شبه جزيرة سيناء - محافظة شمال سيناء"/>
    <s v="سيناء"/>
    <s v="الإفراج عن المعتقلين السياسيين والجنائيين من أبناء سيناء"/>
    <s v="بيان سياسي"/>
    <s v="بيان بشأن الإفراج عن المعتقلين السياسيين والجنائيين من أبناء سيناء"/>
    <s v="تسود محافظة شمال سيناء حالة من الفرحة الكبيرة جراء تصريحات السيد محمود وجدى وزير الداخلية بشأن الإفراج عن المعتقلين السياسيين والجنائيين من أبناء سيناء خلال الأيام القادمة وكذلك إعادة النظر فى الأحكام الغيابية وبحث إسقاطها"/>
    <x v="0"/>
    <x v="0"/>
    <s v="أهالي محافظات سيناء"/>
  </r>
  <r>
    <x v="3"/>
    <s v="سلطات تنفيذية"/>
    <s v="جهات مختصة بالشئون الأمنية"/>
    <x v="3"/>
    <s v="المجلس العسكري"/>
    <d v="2011-03-03T00:00:00"/>
    <s v="عام 2011"/>
    <s v="النصف الأول من عام 2011"/>
    <s v="الربع الأول من عام 2011"/>
    <s v="عهد المجلس العسكري"/>
    <s v="جميع محافظات جمهورية مصر العربية"/>
    <s v="محافظات متعددة"/>
    <s v="تكليف عصام شرف"/>
    <s v="بيان سياسي"/>
    <s v="تكليف وزير النقل السابق عصام شرف بتشكيل حكومة جديدة خلفا لأحمد شفيق المستقيل"/>
    <s v="المجلس الاعلى للقوات المسلحة قرر قبول استقالة رئيس الوزراء احمد شفيق وتكليف الدكتور عصام شرف تشكيل الوزارة الجديدة"/>
    <x v="0"/>
    <x v="0"/>
    <s v="جميع القطاعات المتصلة بجمهورية مصر العربية"/>
  </r>
  <r>
    <x v="1"/>
    <s v="سلطات تنفيذية"/>
    <s v="جهات مختصة بالشئون الأمنية"/>
    <x v="4"/>
    <s v="المتحدث الرسمي لوزارة الداخلية"/>
    <d v="2011-03-03T00:00:00"/>
    <s v="عام 2011"/>
    <s v="النصف الأول من عام 2011"/>
    <s v="الربع الأول من عام 2011"/>
    <s v="عهد المجلس العسكري"/>
    <s v="جميع محافظات جمهورية مصر العربية"/>
    <s v="محافظات متعددة"/>
    <s v="إستفتاء مارس"/>
    <s v="بيان سياسي"/>
    <s v="الإستفتاء على تعديل الدستور والإنتخابات البرلمانية والرئاسية المقبلة بإستخدام بطاقة الرقم القومى"/>
    <s v="صرح مصدر أمنى بأنه قد تقرر إجراء عملية المشاركة والإدلاء بالصوت الإنتخابى لكل مواطن بعملية الإستفتاء على تعديل الدستور والإنتخابات البرلمانية والرئاسية المقبلة بإستخدام بطاقة الرقم القومى وفقاً لمحل الإقامة الثابت بها ولكل من بلغ سنه 18 عاماً فقط وأضاف المصدر بأنه غير مطلوب من السادة المواطنين التردد على مقار مراكز وأقسام الشرطة أو التقدم بطلبات فى هذا الشأن أو إثبات بياناتهم فى أى جداول إنتخابية حيث سيتم إعدادها من خلال قاعدة بيانات الرقم القومى وسوف تقوم وزارة الداخلية بالإعلان فى القريب العاجل عن أماكن لجان الإقتراع"/>
    <x v="0"/>
    <x v="0"/>
    <s v="جميع القطاعات المتصلة بجمهورية مصر العربية"/>
  </r>
  <r>
    <x v="1"/>
    <s v="سلطات تنفيذية"/>
    <s v="جهات مختصة بالشئون الأمنية"/>
    <x v="10"/>
    <s v="قطاع مصلحة السجون"/>
    <d v="2011-03-03T00:00:00"/>
    <s v="عام 2011"/>
    <s v="النصف الأول من عام 2011"/>
    <s v="الربع الأول من عام 2011"/>
    <s v="عهد المجلس العسكري"/>
    <s v="جميع محافظات جمهورية مصر العربية - سجون مصر"/>
    <s v="محافظات متعددة"/>
    <s v="تسليم المسجونين الهاربين لأنفسهم"/>
    <s v="بيان سياسي"/>
    <s v="بيان تسليم المسجونين الهاربين لأنفسهم"/>
    <s v="فى ضوء التوجيهات السابقة التى أصدرها السيد وزير الداخلية لقطاع مصلحة السجون لمنح بعض المزايا لنزلاء السجون الذين رفضوا الهروب خلال الأحداث المؤسفة أو الذين تقدموا بتسليم أنفسهم طواعيةً وتحديد الوزارة يوم الأحد الموافق 13 مارس الجارى موعداً نهائياً لتسليم المسجونين الهاربين لأنفسهم طواعيةً ومن تلقاء أنفسهم من أجل الإستفادة من تلك الإمتيازات السابقة فقد قام عدد 102 مسجون بتسليم أنفسهم طواعيةً للجهات الأمنية وذلك منذ الإعلان عن التوجيهات السابقة وحتى الآن"/>
    <x v="1"/>
    <x v="0"/>
    <s v="المساجين الهاربين"/>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جميع محافظات جمهورية مصر العربية - مقرات أمن الدولة"/>
    <s v="محافظات متعددة"/>
    <s v="إقتحام مقار أمن الدولة"/>
    <s v="بيان سياسي"/>
    <s v="بيان بشأن قيام أعداد كبير من المواطنين بالتجمع مساء أمس حول مقر جهاز مباحث أمن الدولة بالإسكندرية"/>
    <s v="على خلفية قيام أعداد كبير من المواطنين بالتجمع مساء أمس حول مقر جهاز مباحث أمن الدولة بالإسكندرية وقيام بعض العناصر بإقتحامه والإستيلاء على الأسلحة الخاصة بالخدمات المتواجدة لتأمينه وإحتجازهم بداخله و فى إطار المتابعات فقد تزايدت أعداد المتجمعين إلى حوالى 1500 شخص قاموا برشق مقر الجهاز بالحجارة والزجاجات الفارغة وإشعال النيران بعدد من سيارات الشرطة المتواجدة أمامه ثم إقتحام المبنى وإشعال النيران بمدخله وبعض المكاتب بالطابق الأرضى والإستيلاء على جميع محتوياته من أجهزة وأوراق كما قاموا بإتلاف كافة تجهيزاته فضلاً عن التعدى على عدد كبير من الضباط والأفراد والمجندين المتواجدين بالمقر وكذلك الخدمات الأمنية المعينة على بعض المنشآت الهامة القريبة منه بعد الإستيلاء على أسلحتهم أسفر ذلك عن إصابة عدد 21 من ضباط الشرطة بإصابات مختلفة من بينهم أحد الضباط فى حالة خطيرة لإصابته بكسر فى قاع الجمجمة ونزيف بالمخ إضافةً إلى إصابة أحد عناصر التأمين والإستيلاء على سلاحه وقد تم نقل جميع المصابين للمستشفيات لإسعافهم وأخطرت النيابة العامة لمباشرة التحقيق فى الواقعة وإذ تؤكد وزارة الداخلية على تمسكها بالمبادىء المكتسبة لحقوق التعبير والتظاهر السلمى وحمايتها فإنها تعرب عن بالغ الأسف للممارسات المتجاوزة التى من شأنها الإخلال بأمن الوطن والمواطنين وتعريض حياتهم للخطر وتؤكد للجماهير بأن مصر وأجهزتها الشرطية قد إنتقلت لمرحلة جديدة من العمل الوطنى الديمقراطى تتميز بآفاق غيرمحددة للحريات العامة والخاصة وإحترام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محافظة الجيزة - مركز شرطة أطفيح - أطفيح"/>
    <s v="المحافظات المركزية"/>
    <s v="أحداث أطفيح"/>
    <s v="بيان طائفي"/>
    <s v="بيان الداخلية عن أحداث أطفيح"/>
    <s v="مشاجرة بأطفيح أدت إلى حريق كنيسة الشهيدين صرح مصدر أمنى بأن أجهزة وزارة الداخلية تلقت بلاغا مساء أمس 4 الجارى بوقوع مشاجرة بقرية صول التابعة لمركز شرطة أطفيح بمحافظة حلوان بين مزارع – طرف أول – وإثنين من أقاربه تاجر فاكهة – تاجر دواجن – طرف ثان – جميعهم مسلمين"/>
    <x v="2"/>
    <x v="0"/>
    <s v="الأقباط"/>
  </r>
  <r>
    <x v="1"/>
    <s v="سلطات تنفيذية"/>
    <s v="جهات مختصة بالشئون الأمنية"/>
    <x v="10"/>
    <s v="قطاع مصلحة السجون"/>
    <d v="2011-03-05T00:00:00"/>
    <s v="عام 2011"/>
    <s v="النصف الأول من عام 2011"/>
    <s v="الربع الأول من عام 2011"/>
    <s v="عهد المجلس العسكري"/>
    <s v="جميع محافظات جمهورية مصر العربية"/>
    <s v="محافظات متعددة"/>
    <s v="الافراج الشرطى عن عشرة معتقليين سياسيين"/>
    <s v="بيان سياسي"/>
    <s v="بيان بالافراج الشرطى عن عشرة معتقليين سياسيين"/>
    <s v="فى ضوء التوجيهات السابقة التى أصدرها السيد وزير الداخلية لقطاع مصلحة السجون والخاصة بتفعيل قواعد الإفراج الشرطى عن جميع نزلاء السجون فقد تم الإفراج الشرطى أمس عن كل من:- 1- نبيل نعيم عبد الفتاح ليمان طره 2- عصام الدين نصر الدين فرج الغزلانى ليمان طره 3- يوسف رياض محمد عبدالله الشيخ ليمان طره 4- على عبدالعزيز على الفقى سجن طره 5- عبدالغفور محمد عبدالقادر فرحات سجن طره 6- سعيد سيد سلامة خالد سجن طره 7- عاطف شحات عبدالعال سجن الإستقبال 8- أسامة محمد إبراهيم كارى سجن الإستقبال 9- محمد سعيد فرج سعد الصعيدى سجن الإستقبال محكوم عليهم جميعهم فى القضية رقم 60/1997 جع بتهمة الإنضمام لجماعة وإتفاق جنائى والمقضى فيها بـالسجن 15 سنة كما تم الإفراج عن المعتقل محمد نصرالدين فرج الغزلانى بسجن الوادى الجديد وقد تم الإفراج عن المذكورين من بوابات السجون مباشرةً"/>
    <x v="0"/>
    <x v="0"/>
    <s v="جميع القطاعات المتصلة بجمهورية مصر العربية"/>
  </r>
  <r>
    <x v="1"/>
    <s v="سلطات تنفيذية"/>
    <s v="جهات مختصة بالشئون الأمنية"/>
    <x v="4"/>
    <s v="المتحدث الرسمي لوزارة الداخلية"/>
    <d v="2011-03-08T00:00:00"/>
    <s v="عام 2011"/>
    <s v="النصف الأول من عام 2011"/>
    <s v="الربع الأول من عام 2011"/>
    <s v="عهد المجلس العسكري"/>
    <s v="جميع محافظات جمهورية مصر العربية - المواقع الشرطية ومعسكرات قوات الأمن المركزي"/>
    <s v="محافظات متعددة"/>
    <s v="إحتجاز عدد من المعتقلين فى بعض المواقع الشرطية ومعسكرات قوات الأمن المركزى ووجود وثائق ومستندات خاصة بجهات أمنية أخرى بتلك المواقع"/>
    <s v="بيان سياسي"/>
    <s v="بيان أن وزارة الداخلية ترحب بتشكيل لجان فنية متخصصة من أعضاء النيابة العامة والقضاء العسكرى لتفقد المواقع الشرطية للتأكد من عدم وجود معتقلين بها"/>
    <s v="لا صحة على الإطلاق لما تردد مؤخراً عن إحتجاز عدد من المعتقلين فى بعض المواقع الشرطية ومعسكرات قوات الأمن المركزى ووجود وثائق ومستندات خاصة بجهات أمنية أخرى بتلك المواقع كما أكد المصدر مُشدداً فى هذا المجال على عدم وجود أى معتقلين جنائيين أو سياسيين محتجزين بأى من معسكرات أو وحدات الأمن المركزى أو إدارات قوات الأمن بكافة المحافظات فضلاً عن عدم وجود أية وثائق أو مستندات بالمواقع المشار إليها خاصة بجهات أمنية أخرى وأضاف المصدر بأن وزارة الداخلية ترحب بتشكيل لجان فنية متخصصة من أعضاء النيابة العامة والقضاء العسكرى لتفقد أياً من تلك المواقع بصفة مفاجئة أو حال تلقيها أى بلاغات فى هذا الشأن للتأكد من ذلك وتُهيب وزارة الداخلية بالمواطنين الشرفاء عدم الإنصات لأية شائـعات مـشبوهـة أو ترديدات غير دقيقة تستهدف الإخلال بالأمن العام والتأثير بالسلب على الجهود المبذولة خلال المرحلة الحالية لسرعة إعادة إنتشار التواجد الأمنى الفعال على إمتداد محافظات الجمهورية حفاظاً على أمن الوطن والمواطنين وحماية مصالحهم وممتلكاتهم"/>
    <x v="0"/>
    <x v="0"/>
    <s v="جميع القطاعات المتصلة بجمهورية مصر العربية"/>
  </r>
  <r>
    <x v="1"/>
    <s v="سلطات تنفيذية"/>
    <s v="جهات مختصة بالشئون الأمنية"/>
    <x v="10"/>
    <s v="قطاع مصلحة السجون"/>
    <d v="2011-03-08T00:00:00"/>
    <s v="عام 2011"/>
    <s v="النصف الأول من عام 2011"/>
    <s v="الربع الأول من عام 2011"/>
    <s v="عهد المجلس العسكري"/>
    <s v="محافظة الشرقية - قسم شرطة الزقازيق أول - سجن الزقازيق"/>
    <s v="محافظات الدلتا"/>
    <s v="إضراب مساجين سجن الزقازيق"/>
    <s v="بيان سياسي"/>
    <s v="بيان حول إضراب مساجين سجن الزقازيق"/>
    <s v="لا صحة لما بثته قناة الجزيرة مباشر حول إضراب 1500 سجين فى سجن الزقازيق للمطالبة بتطبيق القانون فى الإفراج عنهم وأن صحة الواقعة تتمثل فى إمتناع 500 سجين من نزلاء سجن الزقازيق العمومى عن إستلام وجبة الغذاء التى تقدم إليهم من إدارة السجن بدعوى عدم حصولهم على بعض المزايا القانونية التى تقوم الجهات القضائية بدراستها خلال المرحلة الحالية كما أنه لا يوجد أى تداعيات أو مضاعفات صحية بنزلاء السجن وأن إدارة السجن تقوم حالياً بالإجتماع بالنزلاء وإفهامهم بكافة الإجراءات التى تتخذ فى هذا الشأنكما تم إخطار النيابة العامة التى تباشر تحقيقاتها فى الموضوع"/>
    <x v="0"/>
    <x v="0"/>
    <s v="جميع القطاعات المتصلة بجمهورية مصر العربية"/>
  </r>
  <r>
    <x v="3"/>
    <s v="سلطات تنفيذية"/>
    <s v="جهات مختصة بالشئون الأمنية"/>
    <x v="3"/>
    <s v="المجلس العسكري"/>
    <d v="2011-03-09T00:00:00"/>
    <s v="عام 2011"/>
    <s v="النصف الأول من عام 2011"/>
    <s v="الربع الأول من عام 2011"/>
    <s v="عهد المجلس العسكري"/>
    <s v="جميع محافظات جمهورية مصر العربية"/>
    <s v="محافظات متعددة"/>
    <s v="كشوفات العذرية"/>
    <s v="بيان إجتماعي"/>
    <s v="بيان إجتماعي من المجلس الأعلى للقوات المسلحة بتاريخ ٢٠١١/٠٣/٠٩"/>
    <s v="بشأن ما ورد وما تردد في الفترة الأخيرة عن قيام أفراد من القوات المسلحة بتعذيب فتيات تم اعتقالهن خلال الاعتصام في ميدان التحرير فإننا نؤكد أنه تم اتخاذ الإجراءات اللازمة للوقوف على صحة هذا الموضوع واتخاذ ما يلزم تجاهه"/>
    <x v="0"/>
    <x v="0"/>
    <s v="جميع القطاعات المتصلة بجمهورية مصر العربية"/>
  </r>
  <r>
    <x v="0"/>
    <s v="سلطات تنفيذية"/>
    <s v="جهات مختصة بالشئون الصحية"/>
    <x v="0"/>
    <s v="المتحدث الرسمي لوزارة الصحة المصرية"/>
    <d v="2011-03-09T00:00:00"/>
    <s v="عام 2011"/>
    <s v="النصف الأول من عام 2011"/>
    <s v="الربع الأول من عام 2011"/>
    <s v="عهد المجلس العسكري"/>
    <s v="محافظة القاهرة - قسم شرطة منشأة ناصر - حي الزبالين - منشية ناصر منطقة الدويقة"/>
    <s v="المحافظات المركزية"/>
    <s v="اشتباكات دامية بين مسلمين ومسيحيين بمنطقة الدويقة"/>
    <s v="بيان طائفي"/>
    <s v="حدوث اشتباكات دامية بين مسلمين ومسيحيين بمنطقة الدويقة"/>
    <s v="أكد بيان لوزارة الصحة مقتل 13 وإصابة 140 قبل أن تتدخل القوات المسلحة"/>
    <x v="0"/>
    <x v="0"/>
    <s v="جميع القطاعات المتصلة بجمهورية مصر العربية"/>
  </r>
  <r>
    <x v="1"/>
    <s v="سلطات تنفيذية"/>
    <s v="جهات مختصة بالشئون الأمنية"/>
    <x v="4"/>
    <s v="المتحدث الرسمى لوزارة الداخلية"/>
    <d v="2011-03-15T00:00:00"/>
    <s v="عام 2011"/>
    <s v="النصف الأول من عام 2011"/>
    <s v="الربع الأول من عام 2011"/>
    <s v="عهد المجلس العسكري"/>
    <s v="جميع محافظات جمهورية مصر العربية"/>
    <s v="محافظات متعددة"/>
    <s v="إلغاء جهاز مباحث أمن الدولة"/>
    <s v="بيان سياسي"/>
    <s v="بيان إلغاء جهاز مباحث أمن الدولة"/>
    <s v="أصدر السيد منصور عيسوى وزير الداخلية قراراً بإلغاء جهاز مباحث أمن الدولة بكافة إداراته وفروعه ومكاتبه بجميع محافظات الجمهورية كما قرر السيد وزير الداخلية إنشاء قطاع جديد بالوزارة بمسمى قطاع الأمن الوطني يختص بالحفاظ على الأمن الوطنى والتعاون مع أجهزة الدولة المعنية لحماية وسلامة الجبهة الداخلية ومكافحة الإرهاب وذلك وفقاً لأحكام الدستور والقانون ومبادئ حقوق الإنسان وحرياتهوسوف يجرى اختيار وتسكين ضباط القطاع الجديد خلال الأيام القليلة القادمة ليؤدى هذا الجهاز دوره فى خدمة الوطن دون تدخل فى حياة المواطنين أو ممارستهم لحقوقهم السياسية"/>
    <x v="0"/>
    <x v="0"/>
    <s v="جميع القطاعات المتصلة بجمهورية مصر العربية"/>
  </r>
  <r>
    <x v="3"/>
    <s v="سلطات تنفيذية"/>
    <s v="جهات مختصة بالشئون الأمنية"/>
    <x v="3"/>
    <s v="المجلس العسكري"/>
    <d v="2011-03-18T00:00:00"/>
    <s v="عام 2011"/>
    <s v="النصف الأول من عام 2011"/>
    <s v="الربع الأول من عام 2011"/>
    <s v="عهد المجلس العسكري"/>
    <s v="جميع محافظات جمهورية مصر العربية"/>
    <s v="محافظات متعددة"/>
    <s v="استفتاء تعديل الدستور بمصر"/>
    <s v="بيان سياسي"/>
    <s v="المجلس العسكري بمصر يحظر أي حديث عن الاستفتاء"/>
    <s v="أصدر المجلس الأعلى للقوات المسلحة الذي يتولى إدارة السلطة في مصر قراراً بحظر الحديث عن الاستفتاء على التعديلات الدستورية المقرر إجراؤه السبت على جميع وسائل الإعلام سواء المحلية أو الأجنبية اعتبارً من صباح الجمعة وحتى الانتهاء من عمليات التصويت وفيما أهاب المجلس العسكري في بيان على صفحته بموقع فيسبوك بـ أبناء مصر الشرفاء التوجه إلى لجان الاستفتاء السبت المقبل في أكد أن عدم نشر أي مادة إعلامية تتعلق بالاستفتاء يهدف إلى توفير المناخ الديمقراطي المناسب والوقت الكافي للجماهير لتكوين أرائهم والتعبير عنها بمصداقية وحيادية كما دعا البيان وسائل الإعلام إلى تشجيع المواطنين للذهاب إلى صناديق الاقتراع وممارسة حق التصويت على الاستفتاء لتعديل مواد الدستور وإتاحة حرية التعبير الذاتية للشعب المصري وفق ما ذكر موقع أخبار مصر التابع للتلفزيون الرسمي نقلاً عن وكالة أنباء الشرق الأوسط وأشار البيان إلى أنه في ضوء ما أعلنه السيد نائب رئيس الجمهورية السابق عمر سليمان في 11 فبراير الماضي عن تخلي رئيس الجمهورية حسني مبارك عن منصبه وتكليف المجلس الأعلى للقوات المسلحة بإدارة شئون البلاد فقد قامت القوات المسلحة بأداء المهام المكلفة بها بالحفاظ على أمن وسلامة البلاد وعلى مكاسب ثورة 25 يناير والتي أثبتت بما لا يدع مجالاً للشك أنها خير من يؤتمن على الحفاظ على مطالب الشعب وأوضح البيان أنه في سبيل إعلاء مصلحة مصر وشعبها على المصالح الشخصية المشروعة لدى الاتجاهات السياسية المختلفة في تقلد منصب الرئيس فقد قامت القوات المسلحة في 13 فبراير الماضي بإصدار الإعلان الدستوري متضمنا المقومات الأساسية للإعلان وتشمل تلك المقومات بحسب البيان الحفاظ على سلامة أراضي الوطن وأمنه وتهيئة مناخ الحرية وتيسير سبل الديمقراطية من خلال تعديلات دستورية وتشريعية تحقق المطالب المشروعة التي عبر عنها الشعب خلال الأيام الماضية والإيمان بأن حرية الإنسان وسيادة القانون وتدعيم قيم المساواة والديمقراطية والعدالة الاجتماعية واجتثاث جذور الفساد هي أسس المشروعية لأي نظام حكم يقود البلاد في الفترة المقبلة ولفت البيان إلى أنه انطلاقا من هذه المقومات فقد أصدر المجلس الأعلى للقوات المسلحة عدة قرارات ومنها إجراء تعديلات في بعض مواد الدستور وذلك لإتاحة أفضل الظروف لانتخاب رئيس الجمهورية وأعضاء المجالس النيابية مجلسا الشعب والشورى بحيث تجرى هذه الانتخابات بين مرشحين يعبرون عن طموحات وآمال الشعب وفي مناخ يضمن نزاهة الانتخابات وحيدة القائمين بها "/>
    <x v="0"/>
    <x v="0"/>
    <s v="جميع القطاعات المتصلة بجمهورية مصر العربية"/>
  </r>
  <r>
    <x v="1"/>
    <s v="سلطات تنفيذية"/>
    <s v="جهات مختصة بالشئون الأمنية"/>
    <x v="4"/>
    <s v="المتحدث الرسمي لوزارة الداخلية"/>
    <d v="2011-03-19T00:00:00"/>
    <s v="عام 2011"/>
    <s v="النصف الأول من عام 2011"/>
    <s v="الربع الأول من عام 2011"/>
    <s v="عهد المجلس العسكري"/>
    <s v="جميع محافظات جمهورية مصر العربية"/>
    <s v="محافظات متعددة"/>
    <s v="الوقفات الإحتجاجية لأفراد الشرطة"/>
    <s v="بيان سياسي"/>
    <s v="تشكيل لجان لدراسة مطالب وإقتراحات ضباط وأفراد الشرطة"/>
    <s v="أصدر السيد منصور عيسوى وزير الداخلية قراراً بتشكيل لجنتين إحداهما برئاسة السيد اللواء مساعد أول الوزير للأمن والأخرى برئاسة السيد اللواء مساعد أول الوزير لقطاع الأفراد وعضوية قيادات الأجهزة الشرطية المعنية وذلك للعمل على سرعة الإنتهاء من دراسة وفحص كافة المقترحات التى تقدم بها أبناء جهاز الشرطة من الضباط والأمناء والمندوبين والمساعدين وضباط الصف والمجندين والعاملين المدنيين من أجل تطوير الأداء الأمنى _x000a__x000a_وشدد السيد وزير الداخلية على ضرورة إنتهاء اللجنتين المذكورتين من أعمالهما فى موعد أقصاه نهاية الأسبوع الجارى على أن يقوم رئيس كل لجنة بتقديم تقرير للسيد وزير الداخلية متضمناً ما إنتهت إليه أعمالها من نتائج وتوصيات تمهيداً لإستصدار القرارات الوزارية اللازمة لتنفيذها على أرض الواقع وذلك فى إطار سياسة الوزارة التى تستهدف النهوض بالمستوى الوظيفى والمعيشى وتطوير خدمات الرعاية الصحية والإجتماعية لكافة أبناء جهاز الشرطة من أجل تهيئة الإستقرار النفسى لهم خلال أدائهم لعملهم _x000a__x000a_ كما سيلتقى السيد وزير الداخلية فى هذا الإطار بأبنائه من رجال الشرطة عقب إنتهاء اللجنتين من أعمالهما للإستماع إلى وجهة نظرهم فى ضوء ماستنتهى إليه هذه اللجان"/>
    <x v="3"/>
    <x v="0"/>
    <s v="أفراد الشرطة المصرية"/>
  </r>
  <r>
    <x v="3"/>
    <s v="سلطات تنفيذية"/>
    <s v="جهات مختصة بالشئون الأمنية"/>
    <x v="3"/>
    <s v="المجلس العسكري"/>
    <d v="2011-03-23T00:00:00"/>
    <s v="عام 2011"/>
    <s v="النصف الأول من عام 2011"/>
    <s v="الربع الأول من عام 2011"/>
    <s v="عهد المجلس العسكري"/>
    <s v="جميع محافظات جمهورية مصر العربية"/>
    <s v="محافظات متعددة"/>
    <s v="الإعلان الدستوري"/>
    <s v="بيان سياسي"/>
    <s v="المجلس الأعلى للقوات المسلحة المصرية يقرر إصدار إعلان دستوري"/>
    <s v="القاهرة 18 ربيع الآخر 1432هـ الموافق 23 مارس 2011 م واس قرر المجلس الأعلى للقوات المسلحة المصرية إصدار إعلان دستوري لتنظيم السلطات في المرحلة الانتقالية المقبلة يتضمن أحكام المواد التي وافق عليها الشعب المصري في الاستفتاء الأخير للعمل بمقتضاها وذلك لحين الانتهاء من انتخاب السلطة التشريعية وانتخاب رئيس لمصر جاء ذلك في بيان للمجلس الأعلى للقوات المسلحة المصرية صدر بالقاهره اليوم // انتهى // 22:05 ت م"/>
    <x v="0"/>
    <x v="0"/>
    <s v="جميع القطاعات المتصلة بجمهورية مصر العربية"/>
  </r>
  <r>
    <x v="3"/>
    <s v="سلطات تنفيذية"/>
    <s v="جهات مختصة بالشئون الأمنية"/>
    <x v="3"/>
    <s v="المجلس العسكري"/>
    <d v="2011-03-28T00:00:00"/>
    <s v="عام 2011"/>
    <s v="النصف الأول من عام 2011"/>
    <s v="الربع الأول من عام 2011"/>
    <s v="عهد المجلس العسكري"/>
    <s v="جميع محافظات جمهورية مصر العربية"/>
    <s v="محافظات متعددة"/>
    <m/>
    <s v="بيان سياسي"/>
    <s v="البيان ال 30 للقوات المسلحة"/>
    <s v="لقد أعلنت القوات المسلحة المصرية في بداية ثورة 25 يناير موقفها الواضح والقاطع تجاه شباب الثورة وأنها لم ولن تكن ضد الشباب الحر وأن كافة الإجراءات القانونية التي أتخذت خلال الفترة الأخيرة لم تكن موجهة سوى لأعمال البلطجة التي تروع هذا الشعب الآمن وبناء على ذلك فقد صدق السيد رئيس المجلس الأعلى للقوات المسلحة على إعادة الإجراءات القانونية لمحاكمة الطالب والفنان التشكيلي عمرو عيسى والله الموفق المجلس الأعلى للقوات المسلحة"/>
    <x v="0"/>
    <x v="0"/>
    <s v="جميع القطاعات المتصلة بجمهورية مصر العربية"/>
  </r>
  <r>
    <x v="1"/>
    <s v="سلطات تنفيذية"/>
    <s v="جهات مختصة بالشئون الأمنية"/>
    <x v="11"/>
    <s v="المركز الإعلامي الأمني"/>
    <d v="2011-03-30T00:00:00"/>
    <s v="عام 2011"/>
    <s v="النصف الأول من عام 2011"/>
    <s v="الربع الأول من عام 2011"/>
    <s v="عهد المجلس العسكري"/>
    <s v="محافظة بني سويف - منزل محمد بديع الأستاذ بكلية الطب البيطرى ببنى سويف"/>
    <s v="محافظات الصعيد"/>
    <s v="واقعة إقتحام منزل الدكتور محمد بديع الأستاذ بكلية الطب البيطرى ببنى سويف"/>
    <s v="بيان سياسي"/>
    <s v="بيان أمني بشأن : نفي ما تناقل حول تورط وزارة الداخلية في اقتحام منزل الدكتور محمد بديع"/>
    <s v="صرح مصدر أمنى أنه لاصحة مطلقاً لما تناولته بعض وسائل الإعلام حول تورط ضباط من قوة جهاز مباحث أمن الدولة السابق فى واقعة إقتحام منزل الدكتور محمد بديع الأستاذ بكلية الطب البيطرى ببنى سويف خاصة وأن جميع مقار الجهاز المشار إليه مازالت مغلقة وأكد المصدر الأمنى أن هذا السلوك يتنافى تماماً مع إستراتيجية وزارة الداخلية الحالية وفى تلك المرحلة الهامة من تاريخ الوطن والتى تشهد متغيرات إيجابية تتفق مع مكتسبات ثورة 25 يناير وأضاف المصدر الأمنى بأن السيد منصور عيسوى وزير الداخلية قد أصدر توجيهاته للأجهزة الأمنية المعنية بتكثيف الجهود للوقوف على خلفيات الواقعة وسرعة ضبط مرتكبيها"/>
    <x v="0"/>
    <x v="0"/>
    <s v="جميع القطاعات المتصلة بجمهورية مصر العربية"/>
  </r>
  <r>
    <x v="1"/>
    <s v="سلطات تنفيذية"/>
    <s v="جهات مختصة بالشئون الأمنية"/>
    <x v="10"/>
    <s v="قطاع مصلحة السجون"/>
    <d v="2011-04-01T00:00:00"/>
    <s v="عام 2011"/>
    <s v="النصف الأول من عام 2011"/>
    <s v="الربع الثاني من عام 2011"/>
    <s v="عهد المجلس العسكري"/>
    <s v="محافظة القليوبية - قسم شرطة القناطر الخيرية - سجن القناطر"/>
    <s v="محافظات الدلتا"/>
    <s v="أحداث الشغب بسجن القناطر"/>
    <s v="بيان سياسي"/>
    <s v="بيان أمني بشأن أحداث الشغب بسجن القناطر"/>
    <s v="صرح مصدر أمنى بأنه أثناء عملية غلق سجن القناطر 2 رجال مساء يوم 31 مارس الماضى إفتعل بعض نزلاء الدور الثالث بالسجن مشاجرة قاموا على أثرها بفتح الغرف وإخراج جميع نزلاء الدور منها محدثين حالة من الهياج الجماعى وتحطيم المخزن وحرق محتوياته وكذا تحطيم أبواب الدورين الأول والثانى وإخراج النزلاء منها حيث تجمع بفناء السجن حوالى 945 نزيلاً مطالبين بالإفراج عنهم بالعفو قامت إدارة السجن بمحاولة تهدئة المسجونين وإسداء النصح والإرشاد لهم وحثهم على الإمتثال لتعليمات ولوائح السجون وإتخاذ الطرق القانونية المشروعة لتحقيق مطالبهم إلا أنهم لم يمتثلوا وإستمروا فى حالة التمرد والهياج بهدف الهروب من السجن حيث قامت قوات الشرطة المعينة للحراسة والتأمين بالتنسيق مع القوات المسلحة المتمركزة بالمنطقة بالسيطرة على النزلاء و ترحيل عدد 144 من مثيرى الشغب لسجن الإستقبال وتسكين باقى النزلاء بالغرف السليمة أسفرت الواقعة عن إصابة أحد الضباط وعدد 6 من أفراد الشرطة وكذا عدد 9 من نزلاء السجن وتم إجراء الإسعافات اللازمة لهم وقد باشرت النيابة العامة التحقيق فى الواقعة"/>
    <x v="0"/>
    <x v="0"/>
    <s v="جميع القطاعات المتصلة بجمهورية مصر العربية"/>
  </r>
  <r>
    <x v="1"/>
    <s v="سلطات تنفيذية"/>
    <s v="جهات مختصة بالشئون الأمنية"/>
    <x v="11"/>
    <s v="المركز الإعلامي الأمني"/>
    <d v="2011-04-02T00:00:00"/>
    <s v="عام 2011"/>
    <s v="النصف الأول من عام 2011"/>
    <s v="الربع الثاني من عام 2011"/>
    <s v="عهد المجلس العسكري"/>
    <s v="محافظة القاهرة - قسم شرطة مدينة نصر أول - إستاد القاهرة الدولي"/>
    <s v="المحافظات المركزية"/>
    <s v="أحداث الشغب بمباراة الزمالك والأفريقي التونسي"/>
    <s v="بيان رياضي"/>
    <s v="بيان أمني بشأن أحداث الشغب بمباراة الزمالك والأفريقي التونسي"/>
    <s v="صرح مصدر أمنى أن الأحداث التى شهدها إستاد القاهرة خلال مباراة فريقى نادى الزمالك ونادى الأفريقى التونسى فى بطولة دورى أبطال أفريقيا وقيام أعداد من الجماهير خلال اللحظات الأخيرة من المباراة بالتدفق إلى أرض الملعب إحتجاجاً على قرارات حكم المباراة لا تمثل إلاظاهرة غريبة ومؤسفة دخيلة على الشعب المصرى وبالرغم من قيام أجهزة الشرطة بإتخاذ كافة الإجراءات والإستعدادات لتأمين المباراة التى إستمرت فعالياتها بصورة طبيعية حتى نهايتها إلا أن أعداد الجماهير التى تدفقت مشحونه بمشاعر من الإحتقان إلى أرض الملعب فى سابقة تُعد الأولى من نوعها وفى مشهد لم تألفه الملاعب المصرية من قبل قد دفع بالقوات إلى التعامل بحكمه وبأقصى درجات ضبط النفس مع الموقف منعاً لحدوث أيةُ تداعيات خطيرة وقد أسفر الحصر المبدئى للأحداث عن حدوث بعض الإغماءات والكدمات السطحية بين عدد محدود من اللاعبين والجماهير وقوات الأمن والذين تلقوا العلاج اللازم بمستشفى الزهراء ومستشفى المقاولون العرب بالقاهرة وذلك بالإضافة للعديد من التلفيات فى أرضية الملعب ومدرجات الإستاد وعدد من سيارات الشرطه وقد تمكنت الأجهزة الأمنية من ضبط عدد من مثيرى الشغب والسيطرة على الموقف وتأمين جمهور ولاعبى الفريق التونسى هذا وتأسف وزارة الداخلية لتلك الأحداث التى صدرت عن عناصر إتسم سلوكها بالعصبية والإندفاع والتى لا تمثل جموع الشعب المصرى العظيم الذى كان سلوكه المتحضر نموذجاً باهراً أشادت به كافة شعوب العالم خلال قيامه بثورة 25 يناير المجيدة والتى إستلهمت منطلقاتها من ثورة الشعب التونسى الشقيق"/>
    <x v="0"/>
    <x v="0"/>
    <s v="جميع القطاعات المتصلة بجمهورية مصر العربية"/>
  </r>
  <r>
    <x v="3"/>
    <s v="سلطات تنفيذية"/>
    <s v="جهات مختصة بالشئون الأمنية"/>
    <x v="3"/>
    <s v="المجلس العسكري"/>
    <d v="2011-04-05T00:00:00"/>
    <s v="عام 2011"/>
    <s v="النصف الأول من عام 2011"/>
    <s v="الربع الثاني من عام 2011"/>
    <s v="عهد المجلس العسكري"/>
    <s v="جميع محافظات جمهورية مصر العربية"/>
    <s v="محافظات متعددة"/>
    <m/>
    <s v="بيان سياسي"/>
    <s v="المجلس الأعلى للقوات المسلحة: لن نسمح لتيارات متطرفة بالسيطرة على مصر"/>
    <s v="أكد المجلس الأعلى للقوات المسلحة المصرية الذي يتولى زمام الأمور في البلاد منذ تنحي الرئيس السابق حسني مبارك أنه لن يتولى قيادة مصر خميني آخر في إشارة إلى آية الله الخميني الذي قاد الثورة الإسلامية في إيران عام 1979 كما شدد المجلس الأعلي للقوات المسلحة علي أن مصر لن تكون في يوم من الأيام إيران أو غزة‏,‏ مؤكدا أن المؤسسة العسكرية لن تخون ولن تناور في هذه القضية المصيرية وقال اللواء محمد مختار الملا مساعد وزير الدفاع إن المجلس الأعلى للقوات المسلحة لن يسمح لتيارات متطرفة بالسيطرة على مصر وذلك في لقاء موسع استمر ثلاث ساعات للمجلس مع رؤساء تحرير وسائل الإعلام المصرية اليوم الإثنين 4-4-2011 وأضاف أن الإعلان الدستوري والقوانين تمثل ضمانات كافية لتحقيق الدولة المدنية واستمرارها, دون اقصاء أي تيار أو قوي سياسية وأكد ممثلو المجلس أن القوات المسلحة لم تقم بانقلاب, وأن توليهم المسئولية جاء في ظروف غاية في الدقة, وأن ما جري هو أن المؤسسة العسكرية قد تولت مسئولية دولة ذات أركان ومقومات دستورية وليس صحيحا أنه جري تنحية الرئيس السابق حسني مبارك من منصبه, ولكنه تنحي, وهذا ما دفعنا أن نعلن أن مبارك جنب البلاد كوارث ضخمة كان من الممكن أن تقع في ظل الأوضاع التي سادت في تلك الفترة وأشار ممثلو المجلس إلي أن المقارنة مع ما يحدث في اليمن أو ليبيا لا تعني مطلقا من القوات المسلحة علي الشعب, إذ كان من الممكن أن يفجر مبارك بحرسه الجمهوري ورجال أعماله صراعا رهيبا لو لم يتنح من تلقاء نفسه وجدد المجلس الأعلى العسكرى موقفه الداعم للمطالب المشروعه للشعب المصرى العظيم وصولاً إلى بناء دولة عصرية تقوم على أسس من الحرية والديمقراطية بهدف الوصول لبر الأمان من خلال طرق وآليات معروفه للجميع يتم الالتقاء عندها وأرجع ممثلو المجلس الإسراع بالفترة الانتقالية إلي استكمال عمليات التنمية الشاملة, إذ إن شروط منح المعونات الاقتصادية الأجنبية التي تسهم في هذه التنمية تقضي بوجود مجالس نيابية منتخبة, وأشار إلي ما يطالب به البعض من ضرورة إلغاء نسبة العمال والفلاحين في الإعلان الدستوري الذي صدر قبل عدة أيام, موضحا بقاء هذه المادة أمر متروك للتوافق عليه بين مختلف فئات الشعب عند إعداد الدستور الجديد, إذ إن هذه المادة ظلت موجودة في كل الدساتير المصرية منذ عام 1964 وبينما شكا العديد من المواطنين من الإبطاء في اتخاذ القرارات تجاه هؤلاء المتهمين خاصة من سمّاهم برؤوس الفساد من المسؤولين السابقين رأى المحلل السياسي وحيد عبدالمجيد أن المطالبة بالإسراع في المحاكمات أمر لا جدوى منه والأحرى هو المطالبة بإنشاء محاكم خاصة للجرائم السياسية التي لا يمكن المحاكمة عليها في إطار القانون المصري لأنه ليس فيه نصوص تعاقب على هذه الجرائم "/>
    <x v="0"/>
    <x v="0"/>
    <s v="جميع القطاعات المتصلة بجمهورية مصر العربية"/>
  </r>
  <r>
    <x v="5"/>
    <s v="سلطات تنفيذية"/>
    <s v="جهات مختصة بالشئون الحكومية"/>
    <x v="6"/>
    <s v="رئيس مجلس الوزراء"/>
    <d v="2011-05-05T00:00:00"/>
    <s v="عام 2011"/>
    <s v="النصف الأول من عام 2011"/>
    <s v="الربع الثاني من عام 2011"/>
    <s v="عهد المجلس العسكري"/>
    <s v="جميع محافظات جمهورية مصر العربية"/>
    <s v="محافظات متعددة"/>
    <m/>
    <s v="بيان سياسي"/>
    <s v="بيان لمجلس الوزراء بحق استخدام القوة والدفاع الشرعى لرجال الشرطة ضد مظاهر البلطجة"/>
    <s v="أعلن مجلس الوزراء فى بيان له مساء اليوم الخميس دعمه الكامل لرجال الشرطة فى سبيل تأدية واجبهم الوطنى فى الحفاظ على الأمن وحماية المواطنين واتخاذ كافة الاجراءات القانونية والمادية لتحقيق الانضباط واحترام القانون بما فى ذلك استخدام القوة وحق الدفاع الشرعى ضد مظاهر البلطجة والتعدى على المرافق والممتلكات العامة والخاصة أو تعطيل العمل بها أو ترويع المواطنين أو الاعتداء على دور المحاكم أو العاملين بها أو على أى من مرافق الدولة الخدمية أو الانتاجية أو الأمنية أو دور العبادة"/>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1-05-21T00:00:00"/>
    <s v="عام 2011"/>
    <s v="النصف الأول من عام 2011"/>
    <s v="الربع الثاني من عام 2011"/>
    <s v="عهد المجلس العسكري"/>
    <s v="محافظة القاهرة - قسم شرطة بولاق أبو العلا - ماسبيرو"/>
    <s v="المحافظات المركزية"/>
    <s v="أحداث ماسبيرو الأولى"/>
    <s v="بيان سياسي"/>
    <s v="الكنيسة تجدد شكرها للمجلس العسكرى"/>
    <s v="وصف الأنبا أرميا الأسقف العام وسكرتير البابا شنودة الثالث بابا الإسكندرية وبطريرك الكرازة المرقسية قرار المجلس العسكرى بالإفراج عن 18 من المعتقلين فى أحداث ماسبيرو السابقة بأنها استجابة لطلبات مشروعة تحافظ على أمن وسلامة الوطن والمواطنين وقال الأنبا أرميا - اليوم السبت - إن الكنيسة تقدر دور المجلس العسكرى فى هذه المرحلة الدقيقة التى تخوضها البلاد وتثق فى قدرة المجلس على العبور بمصر إلى بر الأمان وإلى تحقيق الاستقرار والتنمية والديمقراطية وكان الأنبا أرميا قد لعب دوراً فى فض الاعتصام أمام ماسبيرو - الذى انتهى أمس - بعد اتصالات مكثفة مع رجال الدين والشباب أعضاء ائتلاف ماسبيرو وتم إقناعهم بفض الاعتصام خاصة بعد السيطرة على أحداث عين شمس أمس وأول أمس وكان البابا شنودة قد استقبل أعضاء لجنة الوفاق الوطنى وتناقش معهم فى بعض الأمور قبل بدء أعمال مؤتمرهم اليوم والذى يشارك فيه كافة أطياف المجتمع سعياً من الجميع فى بلورة منظومة العمل السياسى فى الفترة المقبلة "/>
    <x v="0"/>
    <x v="0"/>
    <s v="جميع القطاعات المتصلة بجمهورية مصر العربية"/>
  </r>
  <r>
    <x v="1"/>
    <s v="سلطات تنفيذية"/>
    <s v="جهات مختصة بالشئون الأمنية"/>
    <x v="4"/>
    <s v="المتحدث الرسمي لوزارة الداخلية"/>
    <d v="2011-06-03T00:00:00"/>
    <s v="عام 2011"/>
    <s v="النصف الأول من عام 2011"/>
    <s v="الربع الثاني من عام 2011"/>
    <s v="عهد المجلس العسكري"/>
    <s v="محافظة القاهرة - قسم شرطة الأزبكية"/>
    <s v="المحافظات المركزية"/>
    <s v="محاولة إقتحام قسم شرطة الأزبكية"/>
    <s v="بيان سياسي"/>
    <s v="بيان إحباط محاولة لاقتحام قسم شرطة الأزبكية والتعدي على مأمور القسم"/>
    <s v="تمكنت الأجهزة الأمنية بالاشتراك مع قطاع الأمن المركزى من إحباط محاولة لاقتحام قسم شرطة الأزبكية والتعدي على مأمور القسم وكان نحو 250 شخصا قد تجمهروا مساء اليوم أمام قسم شرطة الأزبكية بشارع الجلاء بوسط القاهرة في محاولة لاقتحام القسم والتعدي على المأمور نتيجة لما حدث بالأمس وقام المجتمعون بحرق مدرعة أمن مركزي ؛ فيما انتشرت قوات الأمن المركزي وفرضت كردونا أمنيا حول القسم لمنع المتجمعين من محاولة اقتحامه من جديد حقيقة الواقعة والسابق اصدار بيان صحفى بها: أثناء قيام مأمور قسم شرطة الأزبكية وعدد من ضباط وأفراد القسم بتنظيم حركة المرور بمنطقة شارع الجلاء أمس الموافق 2 الجارى تلاحظ له توقف سيارة أتوبيس رحلات رقم ق أ ج 3471 – مصر بنهر الطريق معطلة حركة المرور بالإضافة إلى قيام قائدها بالتحميل العشوائى مما يعد مخالفاً لشروط التراخيص وحال قيامه بالتنبيه على قائدها بالإلتزام بقواعد المرور والإنصراف لتسيير الحركة المرورية رفض ذلك كما رفض إبراز تراخيص السيارة أو النزول منها وتعدى على مأمور القسم بالسب والضرب الأمر الذى آثار مشاعر وحفيظة جموع المواطنين بتلك المنطقة وقاموا بمنع السيارة من الهرب وإنزاله منها بالقوة والتعدى عليه بالضرب وتبين أنه يدعى/محمد صباح سعيد نصر سائق ومقيم بالقليوبية والذى سبق إتهامه فى عدد 8 قضايا آخرهم القضية رقم 20023 لسنة 2009 مركز شرطة قويسنا بالموفية حبس 3 شهور وكفالة 100 جنيه وقد أسفر تعدى المواطنين على المواطن المذكور إلى إصابته بسحجات وكدمات متفرقة بالجسم وخلال إصطحاب المتهم للنيابة شعر فى الطريق بحالة إعياء قتم نقله لمستشفى الدمرداش حيث توفى بالمستشفى وقد تحرر عن الواقعة المحضر اللازم وأخطرت النيابة لمباشرة التحقيقات حيث قامت بسؤال خمسة من المواطنين الذين تصادف تواجدهم بمحل الواقعة وأمرت بإنتداب الطبيب الشرعى لمعرفة سبب الوفاة"/>
    <x v="0"/>
    <x v="0"/>
    <s v="جميع القطاعات المتصلة بجمهورية مصر العربية"/>
  </r>
  <r>
    <x v="0"/>
    <s v="سلطات تنفيذية"/>
    <s v="جهات مختصة بالشئون الصحية"/>
    <x v="0"/>
    <s v="المتحدث الرسمي لوزارة الصحة المصرية"/>
    <d v="2011-06-04T00:00:00"/>
    <s v="عام 2011"/>
    <s v="النصف الأول من عام 2011"/>
    <s v="الربع الثاني من عام 2011"/>
    <s v="عهد المجلس العسكري"/>
    <s v="محافظة القاهرة - قسم شرطة الأزبكية"/>
    <s v="المحافظات المركزية"/>
    <m/>
    <s v="بيان سياسي"/>
    <s v="الصحة : اشتباكات قسم الأزبكية لم تسفر إلا عن 10 مصابين فقط"/>
    <s v="صرح الدكتور هشام شيحة رئيس قطاع الطب العلاجى بوزارة الصحة والسكان لـ اليوم السابع أن الاشتباكات التى وقعت مساء أمس الجمعة أمام قسم الأزبكية أسفرت عن وقوع 10 مصابين تراوحت إصاباتهم ما بين الجروح والكدمات والاشتباه فى الكسور حيث تم إسعاف 7مصابين فى حين تم نقل الـ3 المتبقين إلى مستشفى الهلال وكان مئات المواطنين قاموا بالتجمهر أمام قسم الأزبكية أمس الجمعة فور علمهم بوفاة سائق داخله مما أدى إلى وقوع اشتباكات أدت إلى احتراق سيارة أمن مركزى فقط دون إلحاق أى ضرر أو خسائر فى قسم الشرطة"/>
    <x v="0"/>
    <x v="0"/>
    <s v="جميع القطاعات المتصلة بجمهورية مصر العربية"/>
  </r>
  <r>
    <x v="5"/>
    <s v="سلطات تنفيذية"/>
    <s v="جهات مختصة بالشئون الحكومية"/>
    <x v="6"/>
    <s v="رئيس مجلس الوزراء"/>
    <d v="2011-06-08T00:00:00"/>
    <s v="عام 2011"/>
    <s v="النصف الأول من عام 2011"/>
    <s v="الربع الثاني من عام 2011"/>
    <s v="عهد المجلس العسكري"/>
    <s v="جميع محافظات جمهورية مصر العربية"/>
    <s v="محافظات متعددة"/>
    <m/>
    <s v="بيان سياسي"/>
    <s v="مجلس الوزراء يحذر من تعطيل المرافق العامة والاساءة لسمعة مصر"/>
    <s v="بحث مجلس الوزراء فى إجتماعه الدورى اليوم برئاسة الدكتور عصام شرف رئيس المجلس العديد من القضايا ومن أهمها التصرفات المؤسفة التى أقترفها بعض الخارجين على القانون وأدت الى تعطيل أداء المرافق العامة كمرفق السكك الحديدية والمترو والدعوة لاعاقة حركة الطيران أو الطرق العامة ولفت المجلس الى أن هذه التصرفات أساءت لسمعة مصر والمصريين وتهدد التنمية الاقتصادية وفرص الاستثمار وتحسين الاحوال المعيشية للمواطنين وأشار بيان تلاه المستشار عبدالعزيزالجندى وزير العدل فى مؤتمر صحفى بمقر مجلس الورزاء اليوم الى أنه بات واضحا أيضا خلال الفترة الماضية أن بعض وسائل الاعلام عرضت أخبارا غير صحيحة نسبت لبعض كبار المسئولين أو لجهات التحقيق على خلاف الحقيقة مما قدم للخارج والداخل صورة غير دقيقة عن أوضاع البلاد وأداء الحكومة وهو مايقود كله الى تهديد سلامة الوطن واقتصاده والحيلولة دون تحقيق مبادىء أهداف ثورة 25 يناير المجيدة كما أكدها الشعب وإلتزمت بها الحكومة وقال الجندى أن مجلس الوزراء يؤكد على مايلى:ـ 1/ دعم وتعزيز كافة وسائل التعبير الحر عن الرأى بما فى ذلك حق التظاهر وحرية الصحافة فى إطار الحقوق المشروعة وحق الرأى العام فى التعرف على الحقائق 2/ التطبيق الحازم لقانون البلطجة وقانون تجريم إعاقة سير عمل المرافق العامة وتكليف وزارة الداخلية بالقبض الفورى على كل من إرتكب فعلا يشكل جريمة جنائية وإحالته الى القضاء المختص لينال جزاءه الرادع 3/ دعوة وسائل الاعلام المختلفة المقرؤة والمرئية والمسموعة الى التزام الدقة والامانة والحرفية فى تناولها للاخبار لتأكيد مصداقيتها لدى الرأى العام وعدم الاساءة لصورة مصر داخليا وخارجيا 4/ التحذير من أن إستمرار التجاوزات المشار إليها سلفا يغذى الثورة المضادة ويحدث البلبلة والفوضى ويعيق النهضة التنموية ويؤخر السعى لتحقيق الاهداف العليا للثورة"/>
    <x v="0"/>
    <x v="0"/>
    <s v="جميع القطاعات المتصلة بجمهورية مصر العربية"/>
  </r>
  <r>
    <x v="3"/>
    <s v="سلطات تنفيذية"/>
    <s v="جهات مختصة بالشئون الأمنية"/>
    <x v="3"/>
    <s v="المجلس العسكري"/>
    <d v="2011-06-19T00:00:00"/>
    <s v="عام 2011"/>
    <s v="النصف الأول من عام 2011"/>
    <s v="الربع الثاني من عام 2011"/>
    <s v="عهد المجلس العسكري"/>
    <s v="جميع محافظات جمهورية مصر العربية"/>
    <s v="محافظات متعددة"/>
    <s v="إنتخابات الئاسة الأولى"/>
    <s v="بيان سياسي"/>
    <s v="رسالة رقم 63"/>
    <s v="أكد المجلس الأعلى للقوات المسلحة فى رسالته التى حملت رقم 63 عبر صفحته الرسمية على فيسبوك أنه نظرا للإقبال الشديد على التصويت الخاص بمرشحى رئاسة الجمهورية فإن المجلس قرر نقل التصويت إلى صفحته الرسمية على موقع التواصل الاجتماعي نافيا اختراق الصفحة وجاء في الرسالة- يؤكد المجلس على الآتى: 1- تم طرح التصويت على موقع جانبى لإتاحة الفرصة لأكبر عدد من مستخدمى الشبكة الدولية للمعلومات للمشاركة فى التصويت 2- قررت إدارة الصفحة نقل التصويت إلى صفحة المجلس الأعلى للقوات المسلحة على موقع التواصل الاجتماعى فيسبوك مباشرة دون اللجوء لأى رابط خارجى تلبية لرغبة أعضاء الصفحة 3- تؤكد إدارة الصفحة عدم اختراق الصفحة الرسمية للمجلس على فيسبوك وأن ما يحدث من أعطال فنية هو نتيجة للإقبال الشديد على التصويت من قبل الأعضاء فى توقيت واحد 4- يستمر التصويت خلال الفترة من 19/6/2011 إلى 19/7/2011 مع إمكانية إجراء بعض التعديلات على الاستطلاع مثل الحذف والإضافة للمرشحين يذكر أن استطلاع الرأي يخص المرشحين لمنصب رئيس الجمهورية في الانتخابات القادمة وهم من الشخصيات العامة التي أعلنت ترشحها أو من الشخصيات التي تم ترشيحها من قبل الشعب المصري والإعلام علماً بأنه سيتم حذف أي شخصية تقرر عدم خوض انتخابات الرئاسة أو إضافة شخصية تقرر الترشح للمنصب في أي وقت وأضافت صفحة المجلس العسكري على فيسبوك أن استطلاع الرأي الخاص بمرشحي الرئاسة لا علاقة له من قريب أو بعيد بانتخابات الرئاسة القادمة حيث أن الاختيار سيكون بواسطة صناديق الانتخابات لمن يريده الشعب موضحة أن المدة الزمنية لهذا الاستطلاع من 19/6/2011 إلى 19/7/2011 بصفة مبدئية ثم يتم إعادة الاستطلاع مرة أخرى "/>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قاهرة - قسم شرطة قصر النيل - ميدان التحرير"/>
    <s v="المحافظات المركزية"/>
    <s v="مظاهرات 29 يونيو بميدان التحرير"/>
    <s v="بيان سياسي"/>
    <s v="بيان متابعة مايشهده ميدان التحرير من أعمال شغب"/>
    <s v="أنه من خلال متابعة مايشهده ميدان التحرير من أعمال شغب تلاحظ تزايد أعداد المتجمعين وإستمرارهم فى التعدى على المواطنين والمنشآت والسيارات ورفضهم الإنصياع لتعليمات الأمن بوقف ممارساتهم وتعمدهم زيادة الإحتكاك برجال الشرطة وتهيب وزارة الداخلية فى هذا الصدد مواطنى مصر الشرفاء وشباب الثورة عدم الإنصياع إلى الشائعات التى قد تتردد فى مثل هذه المواقف والتى يروجها البعض لتحقيق مآرب خاصة وتتعمد إحداث وقيعة بين الشعب والشرطة وتؤكد وزارة الداخلية أن التعليمات الصادرة للقوات هى إلتزام الحكمة وأقصى درجات ضبط النفس مع تأمين المناطق المحيطة بميدان التحرير وحماية المنشآت والممتلكات العامة والخاصة من أى عمليات تخريبية"/>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بيان الداخلية: الشرطة تصدت لمثيرى الشغب بالتحرير"/>
    <s v="صرح مصدر أمنى بوزارة الداخلية أنه أثناء قيام إحدى الجمعيات بتكريم 10 من أسر الشهداء بمسرح البالون بالعجوزة قامت مجموعة من الأشخاص بمحاولة اقتحام المسرح مدعين أنهم من أسر الشهداء ولدى رفض منظمى الحفل مشاركتهم قاموا بمحاولة دخول المسرح عنوة وتحطيم زجاج بوابته وتمكنت الخدمات الأمنية من السيطرة على الموقف وضبط 7 من مثيرى الشغب وأضاف المصدر عقب ذلك توجهوا إلى ماسبيرو حيث انضم إليهم بعض المعتصمين وتوجهوا إلى وزارة الداخلية حيث قاموا بأعمال شغب ورشق الحجارة تجاه المحلات والسيارات مما تسبب فى إصابة بعض المواطنين من المارة وعدد من رجال الشرطة المعينين خدمات بتلك المنطقة وقد تصدت قوات الشرطة لهم مما اضطرهم إلى الاتجاه نحو ميدان التحرير واستمروا فى إحداث أعمال الشغب وتقوم أجهزة الأمن حالياً بالتعامل مع الموقف وفقاً لتطوراته وحصر الإصابات واتخاذ الإجراءات القانونية اللازمة "/>
    <x v="0"/>
    <x v="0"/>
    <s v="جميع القطاعات المتصلة بجمهورية مصر العربية"/>
  </r>
  <r>
    <x v="0"/>
    <s v="سلطات تنفيذية"/>
    <s v="جهات مختصة بالشئون الصحية"/>
    <x v="0"/>
    <s v="المتحدث الرسمي لوزارة الصحة المصر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الصحة: إصابة 66 شخصاً فى اشتباكات الشرطة والمتظاهرين بالتحرير"/>
    <s v="صرح الدكتور عادل العدوى مساعد وزير الصحة لشئون الطب العلاجى أن الاشتباكات التى وقعت بميدان التحرير بين المتظاهرين وقوات الأمن أسفرت عن 66 مصاباً 52 منهم تم إسعافهم داخل الميدان وتم نقل 14 إلى المستشفيات أضاف العدوى أنه تم نقل 10 من المصابين إلى مستشفى المنيرة و3 مصابين إلى مستشفى أحمد ماهر وحالة واحدة بمستشفى العجوزة حيث تراوحت إصابتهم بين الجروح والكدمات الناتجة عن التراشق بالحجارة مؤكداً أن جميع الحالات مستقرة وستخرج من المستشفيات فور تلقيها العلاج وأوضح العدوى أنه بالتزامن مع الاشتباكات تم نقل حالتين من منطقة إمبابة مصابين بطلاقات نارية توفى أحدهما حيث كان معتقداً أنهما أصيبا فى الاشتباكات التى وقعت بجوار مسرح البلون بالعجوزة إلا أنه اتضح فيما بعد أن تلك الإصابات كانت بسبب مشاجرة ليس لها أى علاقة بالأحداث الراهنة "/>
    <x v="0"/>
    <x v="0"/>
    <s v="جميع القطاعات المتصلة بجمهورية مصر العربية"/>
  </r>
  <r>
    <x v="1"/>
    <s v="سلطات تنفيذية"/>
    <s v="جهات مختصة بالشئون الأمنية"/>
    <x v="4"/>
    <s v="المتحدث الرسمي لوزارة الداخلية"/>
    <d v="2011-07-22T00:00:00"/>
    <s v="عام 2011"/>
    <s v="النصف الثاني من عام 2011"/>
    <s v="الربع الثالث من عام 2011"/>
    <s v="عهد المجلس العسكري"/>
    <s v="جميع محافظات جمهورية مصر العربية"/>
    <s v="محافظات متعددة"/>
    <m/>
    <s v="بيان سياسي"/>
    <s v="إجراءات جديدة لكفالة حقوق الإنسان بالجهات الشرطية"/>
    <s v=" فى إطار السياسة الحالية لوزارة الداخلية والهادفة إلى إعادة الثقة بين المواطن ورجل الشرطة وتحسين الصورة الذهنية للجهاز خلال تلك المرحلة الهامة من تاريخ الوطن وإنطلاقاً من حرص الوزارة على إحترام سيادة القانون وحماية حقوق الإنسان وفى ضوء ما قامت به إدارة الإتصال بمنظمات المجتمع المدنى وحقوق الإنسان خلال الفترة الماضية من لقاءات ومشاورات مع كافة منظمات المجتمع المدنى لاسيما المعنية بقضايا وموضوعات حقوق الإنسان من أجل الإرتقاء بمستوى الأداء الأمنى بمختلف القطاعات الشرطية فقد أصدر السيد منصور عيسوى وزير الداخلية تعليماته للسادة مساعدى أول ومساعدى وزير الداخلية ومديرى الإدارات العامة والرئيسية لإتخاذ كافة الإجراءات اللازمة لتنفيذ عدد من الرؤى والمقترحات الخاصة بكفالة حقوق المواطنين أمام الجهات الشرطية والنهوض بمستوى الأداء الأمنى وذلك على الوجه التالى : - × كفالة الجهات الشرطية لحق الشخص المحتجز فى إجراء إتصال تليفونى بمن يرى الإتصال به وذلك خلال الساعة الأولى لإحتجازه × قيام كافة رجال الشرطة على إختلاف درجاتهم بوضع بادج يتضمن الإسم والرتبة وضرورة إظهار الهوية للمواطن × التأكيد على ثوابت العمل الأمنى خلال المرحلة الراهنة والقائمة على الإلتزام بسيادة القانون ومراعاة قواعد العدالة والمساواة لكل المواطنين بمختلف المواقع الشرطية × تكليف قطاعات الوزارة المعنية بسرعة الإنتهاء من منظومة التدريب الجديدة بما تتضمنه من مواد وبرامج تدريبية تتواكب مع أهداف ومبادىء الثورة ومتطلبات إعداد رجل شرطة عصرى يؤمن بأهمية إحترام سيادة القانون وحماية حقوق الإنسان × تطوير وتحديث سيارات الترحيلات بشكل سريع بما يكفل إحترام آدمية وحقوق المتهمين أثناء عمليات الترحيل وإستحداث آليات جديدة للعمل على تقليل عمليات الترحيل فى أضيق نطاق × تكليف قطاع التفتيش والرقابة بالوزارة بالمرور والتفتيش الدائم والمفاجىء على كافة المواقع الشرطية والتصدى الحاسم لأى تجاوز أو خروج على الشرعية وسيادة القانون وإنتهاك حقوق الإنسان"/>
    <x v="0"/>
    <x v="0"/>
    <s v="جميع القطاعات المتصلة بجمهورية مصر العربية"/>
  </r>
  <r>
    <x v="3"/>
    <s v="سلطات تنفيذية"/>
    <s v="جهات مختصة بالشئون الأمنية"/>
    <x v="3"/>
    <s v="المجلس العسكري"/>
    <d v="2011-07-23T00:00:00"/>
    <s v="عام 2011"/>
    <s v="النصف الثاني من عام 2011"/>
    <s v="الربع الثالث من عام 2011"/>
    <s v="عهد المجلس العسكري"/>
    <s v="جميع محافظات جمهورية مصر العربية"/>
    <s v="محافظات متعددة"/>
    <m/>
    <s v="بيان سياسي"/>
    <s v="رسالة 69 من المجلس الأعلى للقوات المسلحة"/>
    <m/>
    <x v="0"/>
    <x v="0"/>
    <s v="جميع القطاعات المتصلة بجمهورية مصر العربية"/>
  </r>
  <r>
    <x v="0"/>
    <s v="سلطات تنفيذية"/>
    <s v="جهات مختصة بالشئون الصحية"/>
    <x v="0"/>
    <s v="المتحدث الرسمي لوزارة الصحة المصرية"/>
    <d v="2011-07-23T00:00:00"/>
    <s v="عام 2011"/>
    <s v="النصف الثاني من عام 2011"/>
    <s v="الربع الثالث من عام 2011"/>
    <s v="عهد المجلس العسكري"/>
    <s v="محافظة الإسكندرية"/>
    <s v="المحافظات المركزية"/>
    <m/>
    <s v="بيان سياسي"/>
    <s v="الصحة: إصابة شخصين فى أحداث الإسكندرية مساء اليوم"/>
    <s v="صرح د عبد الحميد أباظة مساعد وزير الصحة للشئون السياسية والفنية أن عدد المصابين فى الأحداث التى شهدتها مدينة الإسكندرية مساء اليوم بلغت مصابين اثنين فقط وقال أباظة إنه تم نقل المصابين إلى مستشفى الميرى الجامعى وتم عمل الإسعافات اللازمة لهما وأن إصاباتهما بسيطة وحالتهما الصحية مستقرة "/>
    <x v="0"/>
    <x v="0"/>
    <s v="جميع القطاعات المتصلة بجمهورية مصر العربية"/>
  </r>
  <r>
    <x v="0"/>
    <s v="سلطات تنفيذية"/>
    <s v="جهات مختصة بالشئون الصحية"/>
    <x v="0"/>
    <s v="المتحدث الرسمي لوزارة الصحة المصرية"/>
    <d v="2011-07-29T00:00:00"/>
    <s v="عام 2011"/>
    <s v="النصف الثاني من عام 2011"/>
    <s v="الربع الثالث من عام 2011"/>
    <s v="عهد المجلس العسكري"/>
    <s v="شبه جزيرة سيناء - محافظة شمال سيناء - قسم شرطة العريش ثان"/>
    <s v="سيناء"/>
    <s v="اشتباكات العريش"/>
    <s v="بيان سياسي"/>
    <s v="الصحة: مقتل وإصابة 14 فى اشتباكات العريش"/>
    <s v="أكد الدكتور عادل عدوى مساعد وزير الصحة لشئون الطب العلاجى أن اشتباكات الحديث أسفرت عن 12 مصاباً وحالتى وفاة وكانت قد اندلعت اشتباكات بين مسلحين وقوات من الشرطة والجيش للتصدى لمحاولة اقتحام قسم ثانى العريش "/>
    <x v="0"/>
    <x v="0"/>
    <s v="جميع القطاعات المتصلة بجمهورية مصر العربية"/>
  </r>
  <r>
    <x v="0"/>
    <s v="سلطات تنفيذية"/>
    <s v="جهات مختصة بالشئون الصحية"/>
    <x v="0"/>
    <s v="المتحدث الرسمي لوزارة الصحة المصرية"/>
    <d v="2011-08-12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m/>
    <s v="بيان سياسي"/>
    <s v="الصحة: اشتباكات التحرير اليوم لم تسفر عن إصابات"/>
    <s v="أكد الدكتور عبد الحميد أباظة مساعد وزير الصحة للشئون السياسية والفنية أنه لم تحدث أية إصابات بين المتظاهرين فى جمعة حب مصر أثناء محاولة الأمن منعهم مساء اليوم الجمعة من دخول ميدان التحرير وكانت قوات الأمن ورجال القوات المسلحة قد قاموا بتكثيف تواجدهم على أطراف حديقة ميدان التحرير لمنع المفترشين من دخولها والتمركز بداخلها بينما قام بعض ضباط الشرطة والجيش بمحاولة إقناعهم بالسماح بمرور السيارات والوقوف على أطرف الميدان مع بقية المتجمعين الذين وصل عددهم إلى حوالى ألفى شخص "/>
    <x v="0"/>
    <x v="0"/>
    <s v="جميع القطاعات المتصلة بجمهورية مصر العربية"/>
  </r>
  <r>
    <x v="1"/>
    <s v="سلطات تنفيذية"/>
    <s v="جهات مختصة بالشئون الأمنية"/>
    <x v="4"/>
    <s v="المتحدث الرسمي لوزارة الداخلية"/>
    <d v="2011-09-06T00:00:00"/>
    <s v="عام 2011"/>
    <s v="النصف الثاني من عام 2011"/>
    <s v="الربع الثالث من عام 2011"/>
    <s v="عهد المجلس العسكري"/>
    <s v="محافظة القاهرة - قسم شرطة مدينة نصر أول - إستاد القاهرة الدولي"/>
    <s v="المحافظات المركزية"/>
    <s v="أحداث شغب الأهلى وكيما أسوان"/>
    <s v="بيان رياضي"/>
    <s v="أحداث شغب مؤسفة فى الدقائق الأخيرة لمباراة كرة القدم المقامه بين فريقى النادى الأهلى ونادى كيما أسوان"/>
    <s v="صرح مصدر أمنى أن إستاد القاهرة الرياضى قد شهد مساء اليوم 6 الجارى أحداثاً مؤسفة فى الدقائق الأخيرة لمباراة كرة القدم المقامه بين فريقى النادى الأهلى ونادى كيما أسوان فى بطولة كأس مصر لكرة القدم حيث تعرضت قوات الأمن المشاركة فى تأمين المباراة لإستفزازات متكرره من بعض الجماهير بمدرجات الدرجة الثالثة الألتراس وترديد بعض الهتافات المعادية لهم وإلقائهم ببعض الألعاب النارية شماريخ وتكسير بعض كراسى المدرجات وإلقائها على القوات مما أسفر عن إصابة بعض المجندين مما دعى القوات للتدخل لإخلاء المدرجات حفاظاً على المال العام عقب إخلاء المدرجات توجه مجموعة من جماهير النادى الأهلى بشارع صلاح سالم المواجه للإستاد وقاموا بحرق عدد 14 سيارة للمواطنين وعدد 2 موتوسيكل مرور وعدد 2 سيارة شرطة وونش مرور بإستخدام الشماريخ والألعاب النارية وتعطيل حركة المرور والإشتباك مع بعض قائدى السيارات وتقوم قوات الشرطة الآن بالتعامل مع الموقف ومحاولة تسيير الطريق وإلقاء القبض على مثيرى الشغب أسفر الحصر المبدئى للأحداث عن وقوع إصابات لعدد 45 من رجال الشرطة كما حدث بعض التلفيات بمرافق ومنشآت الإستاد بالإضافة إلى تحطيم بعض سيارات المواطنين بطريق صلاح سالم حيث تم إلقاء القبض على عدد 12 من مثيرى الشغب وتوالى أجهزة الأمن جهودها للسيطرة على الموقف"/>
    <x v="0"/>
    <x v="0"/>
    <s v="جميع القطاعات المتصلة بجمهورية مصر العربية"/>
  </r>
  <r>
    <x v="1"/>
    <s v="سلطات تنفيذية"/>
    <s v="جهات مختصة بالشئون الأمنية"/>
    <x v="4"/>
    <s v="المتحدث الرسمي لوزارة الداخلية"/>
    <d v="2011-09-08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s v="إعتصام سبتمبر 2011"/>
    <s v="بيان سياسي"/>
    <s v="إخلاء ميدان التحرير من قوات الشرطة إعتباراً من منتصف ليل اليوم الخميس الموافق 8/9 وحتى منتصف ليلة الجمعة الموافق 9/9/2011"/>
    <s v="أعلنت وزارة الداخلية أنه إيماناً بحق التظاهر السلمى وحرية التعبير عن الرأى بإعتباره أحد مكتسبات ثورة 25 يناير وفى إطار الدعوة التى وجهتها بعض القوى والتيارات والإئتلافات بالتظاهر السلمى يوم 9/9 فإن وزارة الداخلية تؤكد على ما يلى :- إلتزاماً من وزارة الداخلية بحق التظاهر السلمى فسوف يتم إخلاء ميدان التحرير من قوات الشرطة إعتباراً من منتصف ليل اليوم الخميس الموافق 8/9 وحتى منتصف ليلة الجمعة الموافق 9/9/2011 تهيب وزارة الداخلية بكافة القوى المشاركة وشباب الثورة الشرفاء عدم السماح بدخول أو إندساس أى عناصر تحاول إستغلال هذه التجمعات السلمية المشروعة للقيام بأية عمليات أو محاولات للخروج عن القانون أو إحداث فوضى أو شغب أو إعتداءات على أية ممتلكات عامة أو خاصة أو تعطيل حركة المرور ومصالح المواطنين أن أجهزة وزارة الداخلية تمارس مسئوليتها فى حماية المنشآت والمواقع الشرطية بإعتبارها ملكاً للشعب وستقوم بالتصدى بكل حسم لكل محاولات التعدى عليها أن أمن مصر مسئولية كل المصريين الشرفاء وتهيب وزارة الداخلية بكافة المشاركين الإلتزام بالقانون والحفاظ على المظهر الحضارى لمصرنا العزيزة وثورتها الغالية"/>
    <x v="0"/>
    <x v="0"/>
    <s v="جميع القطاعات المتصلة بجمهورية مصر العربية"/>
  </r>
  <r>
    <x v="0"/>
    <s v="سلطات تنفيذية"/>
    <s v="جهات مختصة بالشئون الصحية"/>
    <x v="0"/>
    <s v="المتحدث الرسمي لوزارة الصحة المصرية"/>
    <d v="2011-09-09T00:00:00"/>
    <s v="عام 2011"/>
    <s v="النصف الثاني من عام 2011"/>
    <s v="الربع الثالث من عام 2011"/>
    <s v="عهد المجلس العسكري"/>
    <s v="محافظة الجيزة - قسم شرطة الجيزة - السفارة الإسرائيلية"/>
    <s v="المحافظات المركزية"/>
    <s v="أحداث السفارة الإسرائيلية"/>
    <s v="بيان سياسي"/>
    <s v="وزارة الصحة: مظاهرات السفارة الإسرائيلية تسفر عن 23 مصابا"/>
    <s v="أعلنت وزارة الصحة والسكان أن المظاهرات التى اندلعت مساء اليوم أمام السفارة الإسرائيلية أسفرت عن 23 مصابا تم نقل 10 منهم إلى مستشفى بولاق العام فى حين تم إسعاف 13 منهم فى موقع المظاهرة فى الوقت نفسه أسفرت مليونية تصحيح المسار التى أقيمت بميدان التحرير عن 20 مصاب تم نقل 8 مصابين منهم إلى مستشفى المنيرة العام خرج منهم 6 مصابين بعد تلقيهم العلاج اللازم مع تحويل مصاب إلى مستشفى الحسين الجامعى فى حين تم إسعاف 12 مصابا داخل الميدان وتراوحت الإصابات بين الإغماءات والهبوط فى ضغط الدم نتيجة ارتفاع درجات الحرارة "/>
    <x v="0"/>
    <x v="0"/>
    <s v="جميع القطاعات المتصلة بجمهورية مصر العربية"/>
  </r>
  <r>
    <x v="1"/>
    <s v="سلطات تنفيذية"/>
    <s v="جهات مختصة بالشئون الأمنية"/>
    <x v="13"/>
    <s v="قطاع الأمن الوطني"/>
    <d v="2011-09-19T00:00:00"/>
    <s v="عام 2011"/>
    <s v="النصف الثاني من عام 2011"/>
    <s v="الربع الثالث من عام 2011"/>
    <s v="عهد المجلس العسكري"/>
    <s v="جميع محافظات جمهورية مصر العربية"/>
    <s v="محافظات متعددة"/>
    <s v="إنتخابات أعضاء هيئة التدريس بالجامعات المصرية"/>
    <s v="بيان سياسي"/>
    <s v="بيان بشأن تدخل قطاع الأمن الوطنى فى الإنتخابات المزمع إجراءها بين أعضاء هيئة التدريس بالجامعات المصرية"/>
    <s v="صرح مسئول المركز الإعلامى بوزارة الداخلية أنه لا صحة مطلقاً لما رددته بعض المواقع الإلكترونية الإخبارية ووسائل الإعلام بشأن تدخل قطاع الأمن الوطنى فى الإنتخابات المزمع إجراءها بين أعضاء هيئة التدريس بالجامعات المصرية وأضاف المصدر أن ما نشر فى هذا الصدد لا يمت بأى صله لقطاع الأمن الوطنى ولسياسته الحالية فى أعقاب ثورة 25 يناير بعدم التدخل بأى صورة من الصور فى مجريات القطاعات الطلابية والجامعية"/>
    <x v="0"/>
    <x v="0"/>
    <s v="جميع القطاعات المتصلة بجمهورية مصر العربية"/>
  </r>
  <r>
    <x v="1"/>
    <s v="سلطات تنفيذية"/>
    <s v="جهات مختصة بالشئون الأمنية"/>
    <x v="14"/>
    <s v="الإدارة العامة للمرور"/>
    <d v="2011-09-22T00:00:00"/>
    <s v="عام 2011"/>
    <s v="النصف الثاني من عام 2011"/>
    <s v="الربع الثالث من عام 2011"/>
    <s v="عهد المجلس العسكري"/>
    <s v="محافظة الإسكندرية - قسم شرطة سيدي جابر - إدارة مرور الإسكندرية"/>
    <s v="المحافظات المركزية"/>
    <s v="إقتحام إدارة مرور الإسكندرية"/>
    <s v="بيان سياسي"/>
    <s v="بيان بشأن إقتحام إدارة مرور الإسكندرية"/>
    <s v="أكدت تحريات الإدارة العامة للمرور من خلال متابعتها الأمنية قيام المدعو/مجدى صابر شلتوت سن 46 عاطل سبق ضبطه وإتهامه فى عدد 4 قضايا آخرهم القضية رقم 126 جنايات قسم شرطة كرموز لسنة 2011 مخدرات ومقيم بالإسكندرية وآخرين بالإستيلاء على عدد كبير من اللوحات المعدنية والنماذج والبطاقات والمحرارات المرورية أثناء أحداث التى واكبت ثورة يناير من إدارات المرور المختلفة وكذا قيامه بإصطناع وتزوير محررات رسمسة على خلاف الحقيقة والواقع لبعض الجهات الحكومية مستخدماً أختام الجمهورية المقلدة وقيامه بتوزيعها على عملائه مقابل مبالغ مالية كبيرة وأنه يتخذ من مسكنه بدائرة قسم شرطة كرموز وكراً لممارسة نشاطه وقيامه بالتصرف بالبيع لتلك اللوحات المعدنية والمحررات الأصلية والمصطنعة للمترددين عليه لإستخدامها فى إعادة ترخيص المركبات المُبلغ بسرقتها أو المهربة جمركياً وبتقنين الإجراءات تمكنت قوة من الإدارة العامة للمرور من ضبط المتهم المذكور وبتفتيش مسكنه بدائرة قسم شرطة كرموز بمحافظة الإسكندرية تم ضبط عدد 20 لوحة معدنية مزدوجة مسروقة من إدارة مرور الإسكندرية وعدد 7 أختام مقلدة عدد 5 بطاقة رقم قومى وعدد 69 شهادات بيانات لمركبات منسوب صدورها لإدارات المرور المختلفة عدد 14 شهادة بيانات لرخص قيادة خالية البيانات وعدد5 شهادات محو الأمية خالية البيانات وشهادة دبلوم مدرسة ثانوية فنية خالية البيانات وعدد 6 أظرف كاكى اللون ممهورة بخاتم شعار الجمهورية وعدد 1 إفراج نهائى لمركبة وعدد 40 تصريح مزاد لوط منسوب لأحد الوزارات خالى البيانات وعدد 8 خطاب مرور مبايعة خالية البيانات وعدد 8 بيان نجاح خالية البيانات وعدد 3 شهادة منسوب صدورها لأحد المحاكم خالية البيانات وممهورة بخاتم شعار الجمهورية عدد 2 توكيل بيع سيارة عدد 6 توكيل رسمى عام لبيانات مختلفة ممهورة بخاتم شعار الجمهورية ومبايعة لوط مزاد بإسم إحدى الشركات خالى البيانات وعدد 4 أوراق مبايعة بالمزاد العلنى منسوب صدورها لإحدى الوزارات ممهورة بشعار الجمهورية عدد 4 شهادات تأمين لمركبة عدد 2 نموذج 51 تسيير مركبات النقل خالية البيانات وممهورة بخاتم شعار الجمهورية عدد 3 بطاقة ضريبية ممهورة بخاتم شعار الجمهورية خالية البيانات وعدد 5 رخص تسيير للمركبات مصطنعة بالكامل عدد 2 تصريح قيادة مؤقت وسيارة ملاكى تحمل لوحات معدنية لا تخصها ومهربة جمركياً وبمواجهة المتهم المذكور إعترف بإرتكابه للوقائع والأستيلاء على تلك اللوحات المعدنية والنماذج الأصلية من الوحدات المرورية لإدارة مرور الإسكندرية بالإشتراك مع آخرين جارى ضبطهم وتحرر عن ذلك المحضر اللازم وأخطرت النيابة العامة لمباشرة التحقيق وتُكثف الأجهزة الأمنية جهودها لضبط باقى المتهمين الهاربين"/>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فزيون المصرى: شهيدان و20 مصاباً من قوات الجيش أمام ماسبيرو"/>
    <s v="أكد التلفزيون المصرى فى خبر عاجل سقوط شهيدين و30 مصابا من أفراد قوات الجيش التى تتولى تأمين مبنى ماسبيرو وذلك بعدما اشتبك معهم مئات الأقباط الذين خرجوا فى مسيرة من دوران شبرا إلى مبنى اتحاد الإذاعة والتلفيزيون للتنديد بأحداث كنيسة الماريناب بإدفو كان عدد من الأقباط قد أشعلوا منذ قليل النيران فى عدد من السيارات التابعة لقوات الجيش ورشقوا قوات الأمن بالحجارة "/>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يفزيون يعتذر للأقباط عن لفظ مسىء صدر عن جندى مصاب"/>
    <s v="اعتذر التليفزيون المصرى للأقباط عن لفظ مسىء صدر ضدهم عن أحد جنود الشرطة العسكرية المصابين أثناء إسعافه بعيادة مبنى ماسبيرو وقال الجندى زميلى مات جمبى المتظاهرين غدروا بينا بعد ما كنا بنحميهم دول مسيحيين …… لينقطع الصوت عن شاشة التليفزيون بعدها وبعد هذه الواقعة بدقائق خرج أحد مذيعى القناة الأولى على الهواء ليعلن اعتذار التليفزيون المصرى عن هذا اللفظ المسىء وقال المذيع نعلن أن عددا من المصابين أصيبوا بحالة هستيريا دفعتهم لترديد كلام يسىء للأقباط "/>
    <x v="2"/>
    <x v="0"/>
    <s v="الأقباط"/>
  </r>
  <r>
    <x v="3"/>
    <s v="سلطات تنفيذية"/>
    <s v="جهات مختصة بالشئون الأمنية"/>
    <x v="3"/>
    <s v="الشرطة العسك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هيدان ومائة مصاب أمام ماسبيرو نتيجة استخدام الأقباط للأسلحة النارية"/>
    <s v="أكد المصابون من رجال الشرطة العسكرية استخدام المتظاهرين الأقباط للأسلحة النارية ضدهم وتزايد عدد المصابين وأكدت مصادر طبية بعيادة اتحاد الإذاعة والتلفزيون بالدور السادس وجود أكثر من 100 مصاب من الشرطة العسكرية وأضافت المصادر الطبية أن هناك مجندين شهداء نتيجة طلق نارى فيما يوجد عدد من الجنود والضباط مصابين بطلقات نارية من أسلحة وكانت أكثر الإصابات بكسور فى القدم وقطوع فى الوجه واليدين والجزء العلوى من الجسم نتيجة أسلحة بيضاء وطالب الأطباء والطاقم الطبى أيفاد تعزيزات طبية إليهم نتيجة بعدما افترش المصابون الطرقات وذكرت المصادر الطبية أن هناك أكثر من 15 حالة خطيرة دخل بعضهم للعناية المركزة وكذلك إحالة عدد من الحالات للمستشفيات القريبة من مبنى التلفزيون لإجراء عملية جراحية لهم وترددت أنباء عن مقتل عدد من المتظاهرين الأقباط فى الاشتباكات الدائرة الآن فى منطقة ماسبيرو والجثث موجودة فى عقار فى الشارع بجانب العشرات من المصابين واحتشد المئات من أفراد القوات المسلحة أمام ماسبيرو لحماية المقر وتم إبعاد المتظاهرين بعيدا عن التلفزيون وتم إقامة كردونات أمنية فى مداخل ومخارج الطرق المؤدية إلى التلفزيون بجانب وضع متاريس وسيارات مدرعة لإغلاق كوبرى مايو وأكتوبر لمنع المتظاهرين الذين أحاطوا المبنى يحملون السلاح الأبيض والمسدسات والبنادق والشوم "/>
    <x v="0"/>
    <x v="0"/>
    <s v="جميع القطاعات المتصلة بجمهورية مصر العربية"/>
  </r>
  <r>
    <x v="1"/>
    <s v="سلطات تنفيذية"/>
    <s v="جهات مختصة بالشئون الأمنية"/>
    <x v="4"/>
    <s v="المتحدث الرسمي لوزارة الداخل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يعقد اللواء منصور العيسوى وزير الداخلية اجتماعاً أمنياً موسعاً داخل مقر الوزارة مع جميع مساعديه لبحث تطورات أحداث ماسبيرو والاشتباكات التى وقعت بين المتظاهرين الأقباط ورجال القوات المسلحة والأمن المركزى بقصد التوصل إلى أسباب وقوعها والمتسبب فيها فيما 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رتفاع عدد القتلى فى أحداث ماسبيرو إلى 19 والتليفزيون: الأقباط اعتدوا على الجيش وأشعلوا مركباته و شرف يجرى اتصالات للتهدئة"/>
    <s v="بعد اشتباكات استمرت عدة ساعات بين المتظاهرين الأقباط من ناحية وقوات الأمن والجيش من ناحية أخرى أعلنت وزارة الصحة وصول عدد الوفيات إلى 19 حالة والإصابات إلى 156 ورجَّحت الوزارة على لسان د عادل العدوى مساعد وزير الصحة لشئون الطب العلاجى ارتفاع عدد الوفيات خلال الساعات المقبلة وتوزعت الإصابات بين المدنيين والجنود وركز التليفزيون المصرى على الإصابات الواقعة بين قوات الجيش وتحدث عن 3 شهداء وأكثر من 100 مصاب وحمَّل الأقباط مسئولية الهجوم على الجيش بالأسلحة النارية وزجاجات المولوتوف والحجارة فيما قال شهود عيان إن إصابات وقعت بين صفوف المدنيين وإنهم نُقِلوا للمستشفى القبط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37 مصابا وحالتا وفاة فى اشتباكات ماسبيرو"/>
    <s v="أعلنت وزارة الصحة والسكان فى بيان رسمى لها أن عدد المصابين فى الاشتباكات الجارية حاليا أمام ماسبيرو بين المشاركين فى مظاهرة يوم الغضب القبطى وقوات الجيش أسفرت عن وفاة شخصين وإصابة 37 شخصا وأوضح البيان أنه قد تم التحفظ على الجثتين بالمستشفى القبطى فى الوقت الذى تم نقل المصابين فيه إلى نفس المستشفى بالإضافة إلى مستشفى بولاق العام ومعهد ناصر وتراوحت إصابتهم بين الطلقات النارية الخرطوش والكسور والجروح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19 حالة وفاة و 156إصابة فى اشتباكات ماسبيرو"/>
    <s v="أكد د عادل العدوى مساعد وزير الصحة والسكان لشئون الطب العلاجى أن الاشتباكات الجارية فى منطقة ماسبيرو بين المشاركين فى مظاهرة يوم الغضب القبطى وقوات الجيش أسفرت عن 156حالة إصابة و19حالة وفاة مؤكدا أن حالات الوفاة فى تصاعد وأضاف أنه يوجد حاليا 45 مصابا بالمستشفى القبطى و5 بمعهد ناصر بالإضافة إلى 15 مصابا تم نقلهم إلى مستشفى كوبرى القبة العسكرى من داخل مبنى ماسبيرو بسيارات الإسعاف والتى واجهت صعوبة شديدة فى الدخول للمبن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7"/>
    <s v="سلطات دينية"/>
    <s v="جهات مختصة بالشئون الدينية"/>
    <x v="16"/>
    <s v="مفتي الجمهو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فتى الجمهورية يدين أحداث ماسبيرو ويعزى أسر الشهداء"/>
    <s v="أدان الدكتور على جمعة مفتى الديار المصرية بشدة أحداث ماسبيرو واعتبر المفتى فى تصريحات خاصة لـ اليوم السابع الأحداث الجارية عبثا بأمن مصر ولا يمكن أن تصدر من أشخاص متدينين يعلمون حقيقة دينهم سواء أكانوا مسلمين أو مسيحيين وتقدم مفتى الجمهورية بخالص العزاء والمواساة لأسر شهداء الجيش وتمنياته للمصابين بالشفاء العاجل ووصف المفتى تلك الأحداث بأنها ناجمة عن أشخاص يتبعون السلوك الهمجى مشددا على أن ما يحدث ليس فتنة طائفية ذات خلفية دينية مطالبا بالضرب بيد القانون على مثيرى الشغب والذين استباحوا الدم المصرى والممتلكات العامة وترويع الآمنين مشددا على أن جميع المصريين سواء أمام القانون وطالب مفتى الجمهورية جميع المصريين بالتكاتف والوحدة والتآزر والتآلف فيما بينهم لدرء أى فتن ولمواجهة هؤلاء العابثين بأمن مصر واستقرارها كما أكد الدكتور على جمعة على ضرورة سيادة القانون واتباع الأمن والنظام لصالح الوطن مطالبًا المجلس العسكرى والجهات الأمنية المختصة باتخاذ الإجراءات المناسبة لوقف ذلك العبث بأمن مصر ولاستعادة الأمن والاستقرار بين أبناء شعب مصر الواحد مشددًا على أن المصريين هم دائما نسيج واحد محذرًا من إيقاع الفتن بينهم كما أعلن المفتى رفضه التام للاعتداء على الجيش خاصة وأننا نعيش احتفالات نصر أكتوبر المجيدة داعيا العقلاء والحكماء لوقف هذا النزيف الوطنى من دماء رجال مصر الشرفاء معلنا استعداده لبذل أى جهد فى سبيل تهدئة الأوضاع "/>
    <x v="0"/>
    <x v="0"/>
    <s v="جميع القطاعات المتصلة بجمهورية مصر العربية"/>
  </r>
  <r>
    <x v="7"/>
    <s v="سلطات دينية"/>
    <s v="جهات مختصة بالشئون الدينية"/>
    <x v="9"/>
    <s v="المركز الإعلامي للأزهر الشريف"/>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يخ الأزهر يجرى اتصالات مع قيادات كنسية لاحتواء الأزمة"/>
    <s v="الإمام الأكبر الدكتور أحمد الطيب شيخ الأزهر يجرى اتصالات مكثفة الآن مع القيادات الكنسية لاحتواء أزمة أحداث ماسبيرو وطالب الإمام الأكبر بتطبيق العدالة وإعمال القانون على كل من يثبت تورطه فى هذه الفتن الكريهة وتوقيع أقصى العقوبات على كل من شارك ودعا وشجع على هذا الأمر الذى رفضه الجميع مقدما تعازيه لأسر الشهداء متمنيا الشفاء العاجل للمصابين وطالب الإمام الأكبر العقلاء من أبناء الأمة المصرية الواحدة بأن يتمسكوا بوحدتهم الوطنية وأخوتهم المصرية وأن يحبطوا الخطط الجهنمية والمشبوهة التى تتربص بوحدة المسلمين والأقباط وتحاول زرع الفتن وإثارتها بين أبناء الشعب الواحد بين الحين والآخر خدمة لمخططات أعداء مصر والمصريين فى الداخل والخارج "/>
    <x v="0"/>
    <x v="0"/>
    <s v="جميع القطاعات المتصلة بجمهورية مصر العربية"/>
  </r>
  <r>
    <x v="4"/>
    <s v="سلطات دينية"/>
    <s v="جهات مختصة بالشئون الدينية"/>
    <x v="17"/>
    <s v="وكيل مطرانية السويس"/>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كيل مطرانية السويس: مندسون هم من أشعلوا الفتنة بين الجيش والأقباط"/>
    <s v="قال القمص أنطونيوس ميلاد وكيل مطرانية السويس لـ اليوم السابع إن الأحداث المؤسفة التى شاهدتها منطقة ماسبيرو مساء اليوم وراءها مندسون يحاولون الوقيعة بين الجيش والمصريين جميعا بهدف عدم استقرار البلاد وهو الهدف الذى يسعى إليه كارهو هذا البلد وأكد أنه حتى ولو كان هناك متطرفون قاموا بهدم كنيسة المريناب فإن الحل السلمى هو أفضل الحلول لأن العنف يولد عنفا باستمرار أما ما يحدث الآن هو وضع دموى لن يقبله أى مصرى وأشار أن ما يحدث كان مرتبا ضاربا مثلا بما حدث يوم جمعة استرداد الثورة بأن المسيرات والمظاهرات كانت سلمية حتى التاسعة مساء ثم فى لحظات تم احتراق سيارات واقتحام السفارة الإسرائيلية وهو ما يحدث اليوم مع الأقباط من قبل المندسين المنظمين والذين لهم أغراض خاصة لمصالح خارجية وطالب ميلاد المواطنين بالتوقف عن التظاهرات والمطالب الفئوية حتى تسترد مصر عافيتها وتكون الأمور على ما يرام كما أراد ثوار 25 يناير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أحداث ماسبيرو مخطط لإسقاط الدولة وتفتيتها وسنقطع يد المتورطين"/>
    <s v="أكد الدكتور عصام شرف رئيس مجلس الوزراء أن الأحداث المؤسفة التى شهدتها منطقة ماسبيرو مساء أمس الأحد خطة مدبرة لإسقاط الدولة وتفتيتها مشيراً إلى أنه لا يمكن لأى عاقل ومخلص لهذا البلد أن يتصور أن الاستمرار فى هذا العبث سيعود عليه أو على الوطن بالنفع قائلاً: هذه اليد العابثة لا بد أن تقطع وقال شرف فى مداخلة هاتفية مع التليفزيون المصرى إنه يرأس حاليا اجتماعاً طارئاً للجنة إدارة الأزمات بمقر مجلس الوزراء وإنه على اتصالات متواصلة مع القيادة العليا فى الدولة لمتابعة تطورات الأحداث أولاً بأول وناشد شرف الجميع بضبط النفس مؤكداً أن الحكومة لن تدع هذه الأحداث تمر دون تحقيقات وقال إن المواطنة لا تفرق بين مسلم ومسيحى وإن المجلس العسكرى والحكومة مع حق الجميع فى بناء دور العبادة وختم رئيس الوزراء مداخلته الهاتفية بقوله: سنطبق القانون بكل حزم على كل من يحاول إشعار النار فى البلد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فى بيان متواضع وهزيل: أحداث ماسبيرو أعادتنا للخلف"/>
    <s v="الإخوة المواطنون أبناء شعب مصر العظيم مرت مصر بساعات عصيبة مؤلمة لكل مواطن مصرى شريف ومخلص فقد شاهدنا أحداث عنف غير مبررة راح ضحيتها عدد من أبناء مصر الشرفاء من المدنيين والعسكريين هذه الأحداث عادت بنا للخلف خطوات وألقت بظلال من الخوف والذعر على مستقبل الوطن وبدلا من أن نتقدم للأمام لبناء دولة حديثة على أسس ديمقراطية سليمة عدنا لنبحث عن الأمن والاستقرار والشك فى وجود أصابع خفية خارجية وداخلية تريد أن تقف أمام إرادة الغالبية العظمى من شعب مصر ورغبتهم فى إقرار نظام ديمقراطى سليم أيها الأخوة المواطنون إن أخطر ما يهدد أمن الوطن هو العبث بملف الوحدة الوطنية وإثارة الفتنة بين المسيحيين والمسلمين من أبناء مصر العزيزة وكذلك بين الشعب والجيش ومناخ يتيح الفرصة لأعداء الوطن كى يعبثوا بأمنه ويثير الفرقة والشتات هذا هو الهدف ولكننا لن نستسلم لهذه المؤامرات الخبيثة ولن نقبل بالعودة إلى الخلف فلا أحد من شعب مصر يقبل بهذا الخراب الذى شاهدناه اليوم ومن الصعب أن نركن لفكرة أن ماحدث فى مصر خلال الساعات الماضية هو فتنة طائفية ولكن المؤكد أنه مشهد من مشاهد هذه المؤامرة وأثق فى قدرة المصريين على تجاوز الأمر والفطنة لأبعاد هذه المؤامرة وإننى من هنا من نفس مكان الأحداث المؤسفة أدعو الشعب المصرى بكل طوائفه مسيحيين ومسلمين رجالا ونساء شيوخا وشبابا للتماسك والوحدة فى التصدى لهذه المؤامرات الدنيئة أدعو رجال الدين الإسلامى والمسيحى ورجال الإعلام والفكر والثقافة والفن لتحمل مسئولياتهم الوطنية فى سد الثغرات فى نسيج الأمة والتى تمكن مثيرو الفتن من النفاذ من خلالها للعبث بأمن وسلامة الوطن وقد عقدت اجتماعاً اليوم مع مجموعة وزارية مجموعة إدارة الأزمة وحضرنا معا لموقع الحدث وفى الحقيقة كانت المشاهد هنا مؤلمة للغاية ومن هنا أدعو كل مصرى ألا يستمع لشائعات تصاغ هنا وهناك وألا يتحرك بناء على وشاية أو ادعاء خبيث فالوطن فى خطر نتيجة هذه الأحداث المتلاحقة والتى تعكس تربص واضح بمقدرات الوطن الإخوة المواطنون أثق فى وطنيتكم وإخلاصكم وإيمانكم بالله والوطن واحذروا الفتنة بينكم فالفتنة نائمة لعن الله من أيقظها حفظ الله مصر وثورتها وشعبها"/>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حكومة تشكل لجنة تقصى حقائق لأحداث ماسبيرو"/>
    <s v="قرر مجلس الوزراء فى اجتماعه الطارئ اليوم برئاسة د عصام شرف تشكيل لجنة تقصى حقائق تبدأ عملها فورا لبحث أسباب وتداعيات أحداث ماسبيرو وإعلان نتائج أعمالها فى أسرع وقت وكشف المحرضين والمسئولين عنها وتحديد هوياتهم ومحاسبتهم بشأنها وإعمال القانون عليهم وكلف المجلس اللجنة لتقصى حقيقة أحداث قرية الماريناب بإدفو بما فى ذلك الاطلاع على تحقيقات النيابة العامة بشأنها وإعلانه نتائج عملها ووضع حلول جذرية لتفادى تكرار مثل هذه الأحداث كما قرر المجلس عرض مشروع مرسوم قانون لتقنين أوضاع دور العبادة القائمة غير المرخصة على اللجنة التشريعية بمجلس الوزراء"/>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جلس الوزراء يعزى ضحايا ماسبيرو ويؤكد بدء التحقيقات"/>
    <s v="أعرب مجلس الوزراء عن خالص تعازيه لأسر ضحايا أحداث ماسبيرو ومصابى الأحداث التى وقعت أمس الأحد وأكد المجلس فى بيان له اليوم الاثنين على هامش اجتماعه الطارئ أن التحقيقات بدأت على الفور لدراسة أسباب الأحداث وتداعياتها وتقديم كل من يثبت خروجه عن سلمية التظاهر للعدالة فى أقرب وقت"/>
    <x v="0"/>
    <x v="0"/>
    <s v="جميع القطاعات المتصلة بجمهورية مصر العربية"/>
  </r>
  <r>
    <x v="5"/>
    <s v="سلطات قضائية"/>
    <s v="جهات مختصة بالشئون الحكومية"/>
    <x v="18"/>
    <s v="النيابة العام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نيابة العامة تصرح بدفن 22 جثة لقتلى أحداث ماسبيرو وإحالة الواقعة للنيابة العسكرية"/>
    <s v="صرح المستشار عمرو فوزى المحامى العام الأول لنيابات وسط القاهرة الكلية بدفن 22 جثة لقتلى الاشتباكات بين قوات الأمن والأقباط أمام مبنى ماسبيرو بعد تشريحهم والتحفظ على 4 جثث لأشخاص مجهولى الهوية وأجرت النيابة العامة معاينة مبدئية لموقع الاشتباكات تبين من خلالها احتراق 27 سيارة متنوعة ما بين سيارات تابعة للشرطة العسكرية والقوات المسلحة وسيارات ملكية خاصة قام الأقباط بإشعال النيران بها أثناء الاشتباكات وأكد مصدر قضائى أن النيابة العامة لن تحقق مع مثيرى الشغب الذين تم إلقاء القبض عليهم أمس لتولى الشرطة العسكرية ملف القضية نظراً لأنها الجهة التى قامت بضبط المتهمين ومن المرجح أن يتم فتح التحقيق معهم فى النيابة العسكرية ثم تعود القضية للنيابة العامة "/>
    <x v="0"/>
    <x v="0"/>
    <s v="جميع القطاعات المتصلة بجمهورية مصر العربية"/>
  </r>
  <r>
    <x v="3"/>
    <s v="سلطات تنفيذية"/>
    <s v="جهات مختصة بالشئون الأمنية"/>
    <x v="3"/>
    <s v="المجلس العسكري"/>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سكرى يُكلّف حكومة شرف بتشكيل لجنة تقصى حقائق لأحداث ماسبيرو وأكد تمسكه بـ مدنية الدولة "/>
    <s v="أعرب المجلس الأعلى للقوات المسلحة عن خالص تعازيه لأسر ضحايا أحداث ماسبيرو ليلة أمس الأحد وتمنياته بالشفاء للمصابين وأكد المجلس العسكرى فى بيان له اليوم الاثنين أنه تابع بقلق شديد الأحداث المؤسفة التى شهدتها البلاد مساء الأحد والتى حولت التظاهرات السلمية إلى تظاهرات بين القوات المسلحة والشعب المصرى موضحاً أنه حذر منها مراراً ومن آثارها الخطيرة على أمننا القومى وأوضح المجلس أنه كلّف مجلس الوزراء بسرعة تشكيل لجنة تقصى حقائق للوقوف على ما وقع من أحداث لاتخاذ كافة الإجراءات القانونية الرادعة حيال كل من يثبت تورطه فى الأحداث بالاشتراك أو التحريض كما أكد المجلس الأعلى للقوات المسلحة استمراره فى تحمل المسئولية الوطنية والحفاظ على مقدرات الشعب ومكتسباته بعد ثورة 25 يناير وتنفيذ خارطة الطريق التى التزم بها حتى نقل المسئولية إلى سلطة مدنية منتخبة وذلك بالرغم من بعض المحاولات التى تهدف إلى هدم أركان الدولة ونشر الفوضى للحيلولة دون التحول الديموقراطى المنشود وأوضح أنه سيتخذ التدابير والإجراءات اللازمة لضبط الموقف الأمنى للحفاظ على أمن البلاد وسلامتها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زارة الصحة: ارتفاع عدد المصابين فى أحداث ماسبيرو إلى 272"/>
    <s v="أعلنت وزارة الصحة ارتفاع عدد المصابين فى أحداث ماسبيرو إلى 272 مصاباً و24 حالة وفاة وذكر بيان وزارة الصحة أن المستشفيات استقبلت 253 مصاباً وتم إسعاف 19 مصاباً فى موقع الحادث وأوضح البيان أن المستشفى القبطى استقبل 55 مصاباً ومعهد ناصر 77 مصاباً ومستشفى بولاق العام 14 مصاباً وشبرا العام 38 مصاباً والهلال 11 مصاباً كما استقبل مستشفى المنيرة العام 8 مصابين وكوبرى القبة العسكرى 33 مصاباً والمعادى العسكرى 4 مصابين والإصلاح الإسلامى حالتين وقصر العينى الفرنساوى حالة واحدة والمستشفى الإيطالى 10 حالات وأضاف البيان أن الوفيات البالغ عددها 24 حالة بينها 17 حالة وفاة فى المستشفى وحالة فى بولاق العام و4 بمعهد ناصر وحالتان بكوبرى القبة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 ارتفاع عدد المصابين فى أحداث ماسبيرو لـ327 مصاباً"/>
    <s v="أعلن د عادل العدوى مساعد وزير الصحة لشئون الطب العلاجى أن الحصر النهائى لأعداد المصابين فى اشتباكات الأمس التى وقعت أمام ماسبيرو وصل إلى 327 مصاباً و24 حالة وفاة وأضاف أنه تم إجراء جراحات لعدد من المصابين فى مستشفيات القبطى ومعهد ناصر والهلال وقصر العينى منهم حالات خطيرة لإصاباتهم بطلقات نارية وإصابات خطيرة بالرأس"/>
    <x v="0"/>
    <x v="0"/>
    <s v="جميع القطاعات المتصلة بجمهورية مصر العربية"/>
  </r>
  <r>
    <x v="4"/>
    <s v="سلطات دينية"/>
    <s v="جهات مختصة بالشئون الدينية"/>
    <x v="19"/>
    <s v="الكنيسة الإنجيلية بمصر"/>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الإنجيلية تدين أحداث ماسبيرو وتدعو لمواجهة العنف الطائفى"/>
    <s v="أدانت الكنيسة الإنجيلية بمصر فى بيان صادر لها اليوم كافة أشكال العنف ومظاهرة والتى تحدث بين الحين والآخر بين أبناء الوطن والتى تؤدى إلى سقوط عدد من الأبرياء ما بين قتيل وجريح صرح الدكتور القس أندريه زكى نائب رئيس الطائفة الانجيلية بمصر والقائم بعمل رئيس الطائفة والموجود حاليا خارج البلاد بأن ما حدث بالأمس من مصادمات بين بعض المسيحيين وعدد من أفراد القوات المسلحة والشرطة هو عمل مرفوض من كافة الأشكال وهو بلا شك جاء على خلفية أحداث سابقة لم يتم احتواؤها من قبل كما لعبت أياد خفية دورا هاما فى تأجيجها بهدف التأثير على استقرار البلاد وبخاصة فى هذه المرحلة الفارقة فى حياتها ودعا نائب رئيس الطائفة الإنجيلية كافة أبناء الوطن للتصدى لمثل هذه الأحداث وفتح باب التحقيق على مصراعيه بكل شفافية مطالبا بتطبيق القانون على الجميع وسرعة إصدار قانون بناء دور العبادة الموحد الذى ما لبث أن خرج من الأدراج ثم عاد إليها حبيسا مرة أخرى كما أهاب بالحكومة الاضطلاع بمسئولياتهم فى مواجهة مثل هذه الأحداث التى باتت متكررة فى المرحلة الأخيرة كما أعرب الآلاف من رموز المجتمع المصرى من كتاب ومفكرين ومثقفين وأساتذة جامعات وقيادات دينية إسلامية ومسيحية وشباب الدعاة والقساوسة والإعلاميين والأكاديميين المشاركين فى أنشطة وبرامج منتدى حوار الثقافات بالهيئة القبطية الإنجيلية للخدمات الاجتماعية عن أسفهم البالغ لما حدث أمس بمنطقة ماسبيرو بالقاهرة بعدما تحولت مظاهرة سلمية للمطالبة بضرورة وضع حل جذرى لمشكلة بناء وترميم دور العبادة المسيحية إلى معركة استخدمت فيها كافة وسائل وأشكال العنف وأدت إلى سقوط عشرات الضحايا الأبرياء ما بين قتلى ومصابين وأكد على الموقعون على البيان رفض أن يحول الحق فى التظاهر السلمى إلى اشتباكات وإطلاق للنيران وسقوط العديد من القتلى والجرحى على هذا النحو غير المسبوق فى مثل هذه الأحداث يجب ألا يسمح به الشعب المصرى بمسلميه ومسيحييه وهو ما يجب أن يكون محل تحقيق عاجل وفورى ومحاسبة عاجلة لكل من شارك فيه أيا كان موقعه كما ناشد البيان الجميع تقدير المسئولية والتوقف الفورى عن كل ممارسات العنف التى لا تليق بأبناء الوطن الواحد كما ندعو المجلس العسكرى والحكومة إلى التصدى بكل حزم لكل من يحاول شق الصف الوطنى أيا كان وإلا سنحترق جميعا وسندفع الثمن غاليا من دمائنا وأحلامنا ورؤيتنا لمستقبل أفضل "/>
    <x v="0"/>
    <x v="0"/>
    <s v="جميع القطاعات المتصلة بجمهورية مصر العربية"/>
  </r>
  <r>
    <x v="4"/>
    <s v="سلطات دينية"/>
    <s v="جهات مختصة بالشئون الدينية"/>
    <x v="12"/>
    <s v="الكنيسة القبطية المصرية الأرثوذكس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ودع 4 ضحايا من أحداث ماسبيرو بمشاركة آلاف المواطنين"/>
    <s v="ودعت الكنيسة القبطية عصر اليوم 4 من ضحايا أحداث ماسبيرو وسط مشاعر من الحزن والغضب القبطى الذى لم ينقطع طوال صلاة القداس الإلهى الذى ترأسه قداسة البابا شنودة الثالث ونقل الأنبا يوأنس سكرتير البابا تعزية الكنيسة لأسر الضحايا مشيرا إلى أنه يمكن الصلاة على 4 جثامين وفى انتظار الآخرين الذين تم تحويلهم إلى المشرحة لكشف ما تعرضوا له من اعتداءات بعد تشريح أجسادهم وأعلن الأنبا يوأنس أن الكنيسة تدعو الشعب القبطى فى العالم أجمع للصوم والصلاة 3 أيام بدءا من غد الثلاثاء حتى يرفع الله المعاناة عن الأقباط وتحدث الأنبا موسى أسقف الشباب موجها كلمته لآلاف الأقباط الذين حضروا لتشييع الجثامين قائلا إن كلمة اليوم ليست كلمة عزاء بل كلمة وداع وإن شهداء الكنيسة من شبابنا هم الآن فى مكان أفضل وأرواحهم معنا كما هى فى السماء مشيرا إلى أن البابا شنودة يتألم من آلام أبنائه ولكن ليس لنا عزاء إلا الله وحده "/>
    <x v="0"/>
    <x v="0"/>
    <s v="جميع القطاعات المتصلة بجمهورية مصر العربية"/>
  </r>
  <r>
    <x v="4"/>
    <s v="سلطات دينية"/>
    <s v="جهات مختصة بالشئون الدينية"/>
    <x v="20"/>
    <s v="الطائفة المعمدان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طائفة المعمدانية تدين أحداث ماسبيرو"/>
    <s v="أدان الدكتور بطرس فلتاؤس رئيس الطائفة المعمدانية الكتابية الأولى الأحداث التى شهدتها ماسبيرو أمس وقدم التعازى لأسر الضحايا وأوضح فلتاؤس أن الطائفة أصدرت بيانا رسميا ناشدت من خلاله الجميع بالتحلى بالهدوء والتعقل فى التعامل مع الأحداث وأن ينسوا كل انتمائهم الحزبية والعقائدية لعبورنا بسلام هذه المحنة وطالب الدولة بأن تقوم بدورها فى تفعيل المساواة بين المواطنين وتجريم كل من يميز أحدا على أحد بسبب انتمائه العقائدى وإصدار قانون ضد التميز ونشر فكر المواطنة وتفعيله ليستفيد منه الجميع مناشدا الإعلام بالحياد منتقدا التليفزيون الرسمى وتعامله مع الأحداث "/>
    <x v="0"/>
    <x v="0"/>
    <s v="جميع القطاعات المتصلة بجمهورية مصر العربية"/>
  </r>
  <r>
    <x v="4"/>
    <s v="سلطات دينية"/>
    <s v="جهات مختصة بالشئون الدينية"/>
    <x v="5"/>
    <s v="المجمع المقدس"/>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بدأ الصوم الانقطاعى اليوم للمرة الثالثة فى تاريخها بعد جبل المقطم والزاوية الحمراء"/>
    <s v="بدأ الأقباط فى أنحاء مصر وخارجها أول أيام الصوم الانقطاعى بقرار من المجمع المقدس برئاسة البابا شنودة الثالث بابا الإسكندرية والكرازة المرقسية من أجل تدخل الله بعد أحداث ماسبيرو التى أسفرت عن مقتل 26 و260 مصاباً ودقت أجراس الكنائس فى أنحاء مصر إعلاناً لبدء أول قداس إلهى فى الثانية عشر من أجل الصلاة حتى يتدخل الله لمعونة الأقباط بعد ما تعرضوا له من أحداث وتجاهل الحكومة لهم حسب ما صرح به الأنبا ثيؤدسيوس أسقف عام الجيزة وقال مينا إبراهيم أحد الأقباط الذين توافدوا للكنيسة للصلاة نحن ننتظر رد الله عما حدث للأقباط على مدار الشهور الماضية من اعتداءات وهدم للكنائس دون معاقبة الجناة ودون تدخل الدولة لتطبيق العدل والقانون مشيراً إلى أن جميع الأقباط يصلون من أجل استجابة الله لطبلاتهم ورفع المعاناة عنهم ومن أجل السلام والاستقرار لمصر ووحدة شعبها وسيادة العدل والمساواة "/>
    <x v="0"/>
    <x v="0"/>
    <s v="جميع القطاعات المتصلة بجمهورية مصر العربية"/>
  </r>
  <r>
    <x v="4"/>
    <s v="سلطات دينية"/>
    <s v="جهات مختصة بالشئون الدينية"/>
    <x v="21"/>
    <s v="كنيسة العذراء بالخارجة"/>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راعى كنيسة العذراء بالخارجة يطالب بتطبيق القانون"/>
    <s v="قال القمص بيشوى المحرقى راعى كنيسة العذراء مريم بالخارجة بالوادى الجديد لـ اليوم السابع تعليقا على أحداث ماسبيرو أن دم شهداء المتظاهرين الذين سقطوا أمس لن يضيع مستنكرا بشدة تعامل الحكومة والجيش مع الأزمة بمنطق التجاهل منذ أحداث كنيسة المريناب والتى لم يتم حل أزمتها بشكل جاد مما أدى لتطور الأوضاع بهذا الشكل المؤسف والذى أصبح يهدد وحدة الصف المصرى ويجر البلاد لمنحدر خطير وطالب القمص المحرقى بضرورة تطبيق دولة القانون بأسرع وقت ممكن حتى يشعر المواطن المصرى بأنه فى دولة ذات سيادة سواء كان مسلما أو مسيحيا وخاصة بعد ثورة 25 يناير التى منحت المصريين حريتهم وآدميتهم وتطبيق قانون بناء الكنائس وعدم التضييق على الأقباط الذين يريدون بناء الكنائس وفى حالة بناء كنيسة بدون ترخيص تمارس الدولة سلطتها فى قرار الإزالة دون السماح لمواطنين مصريين مسلمين أو غير مسلمين بفعل ذلك مما يخلق أجواء من العداءات والفتن بين المصريين الأشقاء وأضاف القمص أنه على الحكومة والجيش تطبيق المواطنة بكافة أبعادها حتى يشعر المواطن بمصريته بما لديه من حقوق وما عليه من التزامات دون تفرقة فى العقيدة أو الدين وهو ما لا يشعر به المسيحيون منذ عقود طويلة مناشدا المجلس العسكرى بضرورة الكيل بمكيال واحد فى كل قضايا المصريين والإسراع فى إنفاذ دولة القانون حتى لا تزداد الأمور تعقيدا وحتى تتمكن الدولة من الوقوف مرة أخرى لتستعيد كيانها الريادى فى ظل أجواء الحرية والديمقراطية والعدالة والالتزام بالقوانين وهو ما لن يتحقق فى ظل تلك السياسة المتبعة من الحكومة مما يعيق تقدم وبناء الدولة لسنوات طويلة على الأرجح "/>
    <x v="0"/>
    <x v="0"/>
    <s v="جميع القطاعات المتصلة بجمهورية مصر العربية"/>
  </r>
  <r>
    <x v="1"/>
    <s v="سلطات تنفيذية"/>
    <s v="جهات مختصة بالشئون الأمنية"/>
    <x v="4"/>
    <s v="المتحدث الرسمي لوزارة الداخلية"/>
    <d v="2011-10-24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فيما يتعلق بالوقفات الإحتجاجية لبعض أفراد جهاز الشرطة اليوم وذلك لتحقيق بعض المطالب الإدارية والمالية الخاصة بهم فقد سبق أن قام السيد وزير الداخلية ومسئولى الوزارة بعقد العديد من اللقاءات مع أعداد من أمناء وأفراد الشرطة حيث تم الإستجابة لأغلب تلك المطالب الخاصة بهم وقام ممثليهم بالإعلان عن هذه الإستجابات وصدورالقرارات الوزارية الخاصة بتنفيذ تلك المطالبات وأعلنوا عن إلغاء هذه الوقفات الإحتجاجية وصباح اليوم قامت مجموعات من أمناء وأفراد الشرطة بتنظيم العديد من الوقفات الإحتجاجية أمام مبنى وزارة الداخلية ومديريات الأمن المختلفة للإعلان عن مطالبات إضافية أخرى ولاتألوا وزارة الداخلية جهداً فى سبيل تحقيق المطالبات الخاصة بكوادر الشرطة المختلفة ودعم الإستقرار النفسى والوظيفى لهم فى إطار الظروف والإمكانات المتاحة بالدولة فى تلك المرحلة الحساسة وتؤكد الوزارة ثقتها الكاملة فى الإنتماء والولاء الوطنى المخلص لكافة العاملين بجهاز الشرطة ومدى تفهمهم لدقة تلك المرحلة الهامة من تاريخ الوطن والتى تتطلب تضافر كافة الجهود لتحقيق رسالة الأمن وآمال الشعب المصرى وطموحاته فى تحقيق مناخ الأمن والإستقرار فى البلاد بما يقود لدفع عجلة التنمية الإقتصادية حتى يمكن الإستجابة لكافة المطالبات الخاصة بكل طوائف الشعب بصفة عامة والعاملين بجهاز الشرطة بصفة خاصة كما أن وزارة الداخلية تشيد بكل الجهود المخلصة والوطنية البناءة التى قام بها غالبية رجال الشرطة الذين واصلوا أعمالهم وصمموا على مضاعفة جهودهم فى حماية كافة المنشآت والمرافق الحيوية فى البلاد فى إصرار واضح ومشكور على حمل رسالتهم السامية وفى هذا المجال تعيد الوزارة مناشداتها المتكررة لجموع أفراد الشرطة الشرفاء بإعتبارهم الركيزة الأساسية والعمود الفقرى للعمل الشرطى بضرورة تحمل مسئولياتهم أمام الله والوطن والقيام بدورهم فى حفظ الأمن والإستقرار لمصرنا الغالية"/>
    <x v="3"/>
    <x v="0"/>
    <s v="أفراد الشرطة المصرية"/>
  </r>
  <r>
    <x v="1"/>
    <s v="سلطات تنفيذية"/>
    <s v="جهات مختصة بالشئون الأمنية"/>
    <x v="4"/>
    <s v="المتحدث الرسمي لوزارة الداخلية"/>
    <d v="2011-10-25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تعلن وزارة الداخلية أنه سبق وأن تم الإستجابة لأغلب المطالبات المالية والإدارية الخاصة لبعض أفراد الشرطة وذلك فى أعقاب اللقاءات العديدة التى عقدها السيد منصور عيسوى وزير الداخلية ومسئولى الوزارة لمناقشة تلك المطالب مع ممثليهم المختارين منهم والتى كان آخرها مساء أول أمس وفجر اليوم والتى إنتهت بالموافقة على أغلب تلك المطالبات وإعلانهم عن إنهاء الوقفات الإحتجاجية من عددٍ منهم والتى بدأت صباح أمس ونظراً لما تبين من الإصرار الواضح على الإستمرار فى تلك الوقفات والإمتناع عن العمل والتصعيد غير المبرر من جانب البعض بالقيام بتصرفات من شأنها الإضرار بأمن البلاد ومصالح الجماهير وتعطيل العمل بالمنشآت الشرطية وهو ما يتخطى حاجز المطالبات الأساسية المالية والإدارية التى طالما كانت تنادى بها تلك التجمعات وبالإضافة إلى ما تم رصده من تدخل بعض العناصر المُحرضة لإستغلال تلك الأحداث وتحريكها فى إتجاه إحداث فوضى شاملة بالبلاد للتأثير على مناخ الإستقرار المطلوب لإقامة إنتخابات مجلس الشعب المقبلة فإن وزارة الداخلية تهيب بأبنائها إعمال صوت العقل والولاء والضمير الوطنى المخلص وعدم الإنصياع لمثل هذه التوجهات والشائعات التى سوف تؤثر بكل تأكيد على أمن مصر وشعبها فى تلك المرحلة الدقيقة من تاريخنا والتى تتطلب من كافة رجال الشرطة تحمل مسئولياتهم الوطنية وبذل الجهد والعطاء المضاعف والتجرد عن أية دوافع خاصة وتأجيل أية مطالبات أو إحتياجات من أجل أمن مصر وآمانها كما تؤكد الوزارة أنها لم تقم بإتخاذ أية إجراءات إستثنائية خلال تلك الأحداث وهى لن تسمح بأية صورة من الصور بإستمرار محاولات التصعيد المستمرة للأحداث وتعطيل الأعمال والإضرار بمصالح المواطنين لتحقيق أهداف خاصة على حساب مصر وإستقرارها وأضاف البيان أن كافة رجال الشرطة الشرفاء والمخلصين عاهدوا الله والوطن على أن تكون مصر أولاً وأن مصر فوق الجميع مهماً كانت فئاتهم أو مصالحهم وأن أمن مصر رسالة سامية سوف يحققونها بمشيئة الله تعالى مهما تكلف الأمر من تضحيات غالية وتدعو وزارة الداخلية أبنائها سرعة العودة لممارسة أعمالهم ومسئولياتهم الوطنية حيث تقرر إتخاذ الإجراءات القانونية والإدارية تجاه تلك المحاولات والقائمين بها والمحرضين عليها بكل حزم فى إطار من سيادة القانون كما سيتم إتخاذ كافة الإجراءات والصلاحيات المتاحة والتى تكفل الحفاظ على أمن مصر وشعبها العظيم رعى الله مصر وشعبها إنه نعم المولى ونعم النصير"/>
    <x v="3"/>
    <x v="0"/>
    <s v="أفراد الشرطة المصرية"/>
  </r>
  <r>
    <x v="1"/>
    <s v="سلطات تنفيذية"/>
    <s v="جهات مختصة بالشئون الأمنية"/>
    <x v="10"/>
    <s v="قطاع مصلحة السجون"/>
    <d v="2011-10-28T00:00:00"/>
    <s v="عام 2011"/>
    <s v="النصف الثاني من عام 2011"/>
    <s v="الربع الرابع من عام 2011"/>
    <s v="عهد المجلس العسكري"/>
    <s v="محافظة القاهرة - قسم شرطة طرة - سجن طرة"/>
    <s v="المحافظات المركزية"/>
    <s v="وفاة عصام علي عطا في السجن"/>
    <s v="بيان سياسي"/>
    <s v="بيان بشأن وفاة عصام علي عطا في السجن"/>
    <s v="بتاريخ 27 أكتوبر الجارى أصيب نزيل سجن طرة المدعو / عصام على عطا شلبى 23 سنة والمحكوم عليه بالحبس لمدة عامين فى القضية رقم 743 لسنة 2011 جنايات عسكرية شرق بلطجة وإستيلاء على وحدات سكنية والسابق إتهامه وضبطه فى القضية رقم 338 لسنة 2010 جنايات قسم شرطة المقطم سلاح بدون ترخيص والقضية رقم 1480 لسنة 2004 جنح أحداث الخليفة تسهيل وترويج مخدرات بحالة إعياء شديدة وفقدان للوعى وإفرازات رغوية من الفم والأنف وبتوقيع الكشف الطبى عليه بمعرفة طبيب السجن تبين إصابته بإشتباه تسمم دوائى حاد تم نقل المذكور على الفور إلى مستشفى المنيل الجامعى قسم السموم حيث توفى أثناء إسعافه وقد أفاد تقرير المستشفى أن الوفاة ترجع إلى وجود قىء دموى حاد أدى إلى هبوط فى الدورة الدموية وتوقف فى عضلة القلب نتيجة تسمم غير معروف تحرر عن الواقعة المحضر اللازم وأخطرت النيابة العامة التى تولت مباشرة التحقيق فى واقعة وفاته"/>
    <x v="0"/>
    <x v="0"/>
    <s v="جميع القطاعات المتصلة بجمهورية مصر العربية"/>
  </r>
  <r>
    <x v="0"/>
    <s v="سلطات تنفيذية"/>
    <s v="جهات مختصة بالشئون الصحية"/>
    <x v="0"/>
    <s v="المتحدث الرسمي لوزارة الصحة المصرية"/>
    <d v="2011-11-17T00:00:00"/>
    <s v="عام 2011"/>
    <s v="النصف الثاني من عام 2011"/>
    <s v="الربع الرابع من عام 2011"/>
    <s v="عهد المجلس العسكري"/>
    <s v="محافظة القاهرة - قسم شرطة شبرا مصر - دوران شبرا ، ميدان التحرير"/>
    <s v="المحافظات المركزية"/>
    <m/>
    <s v="بيان طائفي"/>
    <s v="الصحة: إصابات مسيرة أقباط شبرا طفيفة ونقل 4 للمستشفيات"/>
    <s v="أكد د هشام شيحة رئيس قطاع الطب العلاجى بوزارة الصحة أنه تم نقل 4 مصابين فى المسيرة المتجهة من دوران شبرا إلى ميدان التحرير بسيارات الإسعاف إلى مستشفيات شبرا العام والساحل وأوضح أن الإصابات طفيفة جدا ولا تتعدى الكدمات والجروح ومن المرجح أن يغادر المصابون المستشفى بمجرد تلقيهم العلاج اللازم الجدير بالذكر أن المشاركين فى المسيرة والتى تأتى فى ذكرى الأربعين لشهداء ماسبيرو حدثت مشادات بينهم وبين المارة الأمر الذى أسفر عن وقوع إصابات طفيفة "/>
    <x v="0"/>
    <x v="0"/>
    <s v="جميع القطاعات المتصلة بجمهورية مصر العربية"/>
  </r>
  <r>
    <x v="1"/>
    <s v="سلطات تنفيذية"/>
    <s v="جهات مختصة بالشئون الأمنية"/>
    <x v="4"/>
    <s v="المتحدث الرسمي لوزارة الداخلية"/>
    <d v="2011-11-19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قوات الشرطة لم تستخدم أية أسلحة نارية أو خرطوش أو مطاطية في محمد محمود"/>
    <s v="بالنسبة للأحداث التى شهدها ميدان التحرير اليوم الموافق 19 الجارى فإن قوات الشرطة لم تستخدم أية أسلحة نارية أو خرطوش أو مطاطية وتعاملت القوات مع مثيرى الشغب بالأساليب والوسائل المتدرجة التى كفلها القانون والتى كان حدها الأقصى إستخدام الغازات المسيلة للدموع لتفريق مثيرى الشغب عقب قيامهم بالتعدى على القوات والممتلكات العامة والخاصة وترويع الآمنين وبالرغم مما يكفله القانون لقوات الشرطة من إتخاذ كافة الإجراءات الرادعة ضد أعمال الشغب والعنف والتعدى على القوات إلا أنها كانت ومازالت على إلتزامها بعدم اللجوء إلى إستخدام أى قدر من العنف أو القوة المفرطة حرصاً على سلامة أبناء الوطن"/>
    <x v="0"/>
    <x v="0"/>
    <s v="جميع القطاعات المتصلة بجمهورية مصر العربية"/>
  </r>
  <r>
    <x v="3"/>
    <s v="سلطات تنفيذية"/>
    <s v="جهات مختصة بالشئون الأمنية"/>
    <x v="3"/>
    <s v="المجلس العسكري"/>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عسكرى: نأسف لأحداث التحرير ولن نسمح بعرقلة التحول الديمقراطى"/>
    <s v="دعا المجلس العسكرى كافة القوى السياسية والوطنية المشاركة فى حل الأزمة مطالباً مجلس الوزراء بسرعة كشف ملابسات أحداث التحرير معربا عن أسفه لما حدث بميدان التحرير وقال المجلس العسكرى فى بيان له مساء اليوم الأحد: إنه كلف الحكومة باتخاذ إجراءات عاجلة للوقوف على أسباب الأحداث التى شهدتها مصر خلال اليومين الماضيين والعمل على إنهائها ومنع تكرارها مستقبلا من خلال حوار إيجابى مع كافة القوى والتيارات السياسية والائتلافات الشبابية على أن ينتهى ذلك فى أسرع وقت ممكن وشدد المجلس أنه لا يسعى لإطالة الفترة الانتقالية ولن يسمح لأية جهة بعرقلة عملية التحول الديمقراطى وبناء مؤسسات الدولة فى مصر وأكد المجلس حرصه الشديد على تنفيذ خريطة الطريق التى سبق وتعهد بها أمام الشعب وتسليم مقاليد الدولة إلى سلطة مدنية منتخبة بطريقة ديمقراطية ونزيهة وقال إن الانتخابات البرلمانية المخطط إجراؤها الأسبوع القادم هى أول مراحل هذه العملية "/>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ماشهدته منطقة وسط القاهرة من أحداث ومواجهات"/>
    <s v="أسفرت ماشهدته منطقة وسط القاهرة من أحداث ومواجهات منذ صباح أمس 19 الجارى عن إصابة عدد 59 مجند من قوات الأمن المركزى و 5 فرد بإصابات تتراوح بين حروق وكسور وجروح قطعية وإصابة 21 ضابطاً بكسور وجروح بالوجه والرأس وأشار المصدر إلى أن الإعتداء على قوات الشرطة تجاوز الرشق بالحجارة وإستخدام الأسلحة البيضاء إلى إستخدام الأسلحة النارية وقنابل المولوتوف الحارقة حيث أسفر ذلك عن إصابة كل من المجند / أحمد عطية عبدالحميد بطلق نارى بالطحال حالته الصحية حرجة والمجند / هانى إبراهيم حسن بكسر بقاع الجمجمة حالته الصحية سيئة والمجند/شريف شعبان مرسى بطلقات خرطوش بالزراع الأيسر والساق اليسرى كما نتج عن الأحداث إحتراق وتحطم عدد من مركبات ومعدات الشرطة وإتلاف عدد من المركبات الخاصة وإشعال الحرائق فى عدة عقارات بمنطقة المواجهات وكذا حدوث تلفيات بواجهات عدد من المحال التجارية والمنشآت الخاصة كما تمكنت أجهزة الأمن من إلقاء القبض على عدد 55 من مثيرى الشغب وتم إتخاذ الإجراءات القانونية قبلهم وفى هذا المجال تعيد وزارة الداخلية التأكيد على عدم تواجد لأى من قواتها بمنطقة ميدان التحرير تأكيداً على مبدأ حق التظاهر السلمى كما أن كافة التعاملات التى تمت بالأمس كانت وفقاً للصلاحيات التى يتيحها القانون ودون تجاوزها أو الخروج عنها وبما يكفل الحفاظ على حالة الأمن العام وحماية الممتلكات العامة والخاصة وتهيب وزارة الداخلية بكافة القوى السياسية والشبابية والثورية إعمال صوت العقل فى هذه المرحلة الحساسة من تاريخنا وعدم السماح لأى عنصر بإستغلال التظاهرات السلمية وتوجيهها لخارج الميدان أو للقيام بأية إعتداءات أو تخريب على أى منشآت أو مواقع شرطية وهو ما سيتم التصدى له بكل حسم"/>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داخلية تلقى القبض على 43 من المتظاهرين بميدان التحرير"/>
    <s v="ألقت وزارة الداخلية القبض على 43 متظاهراً ممن اشتبكوا مع قوات الأمن فى أحداث ميدان التحرير يذكر أنه بدأت أحداث اليوم بعد محاولة للأمن بفض اعتصام أسر شهداء ومصابى الثورة وسرعان ما تطورت الأحداث وحضر المتظاهرون بكل أطيافهم واشتبكوا مع رجال الأمن المتواجدين داخل ميدان التحرير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إصابة 31 شخصاً فى الاشتباكات أمام الداخلية"/>
    <s v="أكد د عادل العدوى مساعد وزير الصحة لشئون الطب العلاجى أن عدد المصابين فى الاشتباكات التى بدأت صباح اليوم الأحد أمام وزارة الداخلية أرتفع إلى 31 مصاباً وأضاف أنه تم نقل المصابين إلى المستشفيات حيث نقل 17 مصاباً إلى مستشفى المنيرة العام و11 إلى قصر العينى بالإضافة إلى مصابين بأحمد ماهر ومصاب واحد بقصر العينى الفرنساوى ولا توجد بينهم إصابات خطيرة"/>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ارتفاع عدد المصابين لـ942 وحالتا وفاة بالتحرير والمحافظات"/>
    <s v="أعلنت وزارة الصحة اليوم الأحد إصابة 942 شخصاً ووفاة 2 آخرين فى الاشتباكات التى اندلعت بميدان التحرير والمحافظات وقال محمد الشربينى المتحدث الرسمى لوزارة الصحة إن عدد الوفيات فى الأحداث التى شهدها ميدان التحرير وبعض المحافظات بلغ حالتى وفاة الأولى بمشرحة زينهم بالقاهرة والثانية بمشرحة كوم الدكة بالإسكندرية فيما بلغ عدد المصابيين 942 مصاباً بينهم 912 مصاباً فى ميدان التحرير وأربعة مصابين بالإسكندرية و26 مصاباً بمحافظة السويس وحالتهم جميعاً مستقرة وأوضح أن حالة الوفاة بميدان التحرير هى لشخص يدعى أحمد محمود أحمد 23 عاما من السيدة عائشة وتوفى جراء إصابته بطلق نارى فى الصدر أما حالة وفاة الإسكندرية فهى لشخص مصاب بطلق نارى فى الرأس وأضاف أن مصابى التحرير بلغ عددهم 912 تم إسعاف 737 مصاباً فى مكان الحادث فيما تم تحويل 175 مصابا إلى مستشفيات المنيرة العام وقصر العينى وقصر العينى الفرنساوى ومستشفى الشرطة بالعجوزة وصيدناوى والهلال والدمرداش وأطفال مصر وأحمد ماهر وبولاق أبوالعلا ومستشفى الشرطة بمدينة نصر وقال إن المصابين الأربعة بالإسكندرية تم تحويلهم إلى المستشفى الجامعى وإصابتهم كانت بطلق مطاطى بالذراعين والصدر وكدمة أسفل العين اليسرى مشيرا إلى أن المصابين الـ26 بمحافظة السويس هم عبارة عن ثلاثة مدنيين وتسعة من أفراد القوات المسلحة واثنين من قوات الأمن المركزى و12 مصابا تم إسعافهم فى مكان الحادث وإصابتهم جروح سطحية وبسيطة وأضاف أنه تقرر خروج معظم حالات المصابين من المستشفيات بعد أن تحسنت واستقرت حالتهم مؤكدا أن الفرق الطبية بالمستشفيات تقوم بإسعاف وتقديم الرعاية لباقى المصابين وإجراء الجراحات اللازمة وقال إن إصاباتهم كان ما بين كدمات وكسور واختناقات بسبب الغاز المسيل للدموع وارتجاج بالمخ ونزيف وإصابات بالعين وحالات كسر مضاعف وغيرها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وفاة 3 وإصابة 192 فى أحداث ميدان التحرير"/>
    <s v="أعلنت وزارة الصحة وفاة 3 أشخاص وإصابة 192 فى أحداث ميدان التحرير اليوم الأحد وأكد المتحدث باسم وزارة الصحة محمد الشربينى وقوع ثلاث حالات وفاة فى الأحداث التى شهدها ميدان التحرير وارتفاع عدد المصابين إلى 192 وأضاف: تم تحويل 110 منهم إلى المستشفيات وقامت سيارات الإسعاف والعيادات المتنقلة وفرق المسعفين بإسعاف 82 حالة فى الميدان وأوضح المتحدث أنه تم تحويل 82 حالة إلى مستشفى المنيرة العام و12 إلى مستشفى قصر العينى و14 إلى مستشفى أحمد ماهر وحالتين إلى قصر العينى الفرنساوى مشيرا إلى أنه يتم حاليا حصر الحالات المحتجزة بالمستشفيات وتوصيف الإصابات "/>
    <x v="0"/>
    <x v="0"/>
    <s v="جميع القطاعات المتصلة بجمهورية مصر العربية"/>
  </r>
  <r>
    <x v="0"/>
    <s v="سلطات تنفيذية"/>
    <s v="جهات مختصة بالشئون الصحية"/>
    <x v="22"/>
    <s v="مشرحة زينهم"/>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تقرير مشرحة زينهم: قتيل التحرير تلقى مقذوفاً نارياً أودى بحياته"/>
    <s v="أصدرت مشرحة زينهم مساء السبت التقرير الطبى لقتيل أحداث 19 نوفمبر بميدان التحرير وهو أحمد محمود أحمد محمد 23 سنة من منطقة السيدة عائشة وأورد التقرير الذى أشرف عليه الطبيب المعالج محمود سعيد حسن أن القتيل حضر إلى المستشفى مصاباً إلى قسم الاستقبال والطوارئ حوالى الساعة 8 5 الثامنة والخمس دقائق منقولاً بواسطة أهله وتوفى فور وصوله إلى المستشفى وتم عمل إنعاش قلبى ورئوى له لمدة 20 دقيقة وتركيب أنبوبة صدرية بالجانب الأيسر إيجابية وأنبوبة صدرية بالجانب الأيمن سلبية وتم إدخال دم من الغشاء الثانوى حول القلب ولم تفلح المحاولة وتم إعلان وفاته فى حوالى الثامنة والنصف بالكشف الطبى الظاهرى على الشهيد تبين وجود جرح تهتكى نافذ شبه دائرى قطره حوالى 1 سم أعلى الصدر من الجهة اليسرى من عظمه القضبة ويوجد آثار حروق بجوار الجرح آثار مقذوف نارى وتبين وجود جسم غريب بالإشاعة العادية بأسفل الصدر من الجهة اليسرى وسحجات بالكتف الأيسر والمرفق الأيسر والرسخ الأيسر والركبة اليسرى وسحجة بمنتصف الجبهة والأنف ولا توجد إصابات ظاهرية أخري وكان يرتدى الشهيد بنطلون جينز كحلى وتى شيرت بنفسجى به آثار دماء وآثار مقذوف وحذاء جلد بنى وذكر أهله أنه تم نقله من ميدان التحرير "/>
    <x v="0"/>
    <x v="0"/>
    <s v="جميع القطاعات المتصلة بجمهورية مصر العربية"/>
  </r>
  <r>
    <x v="1"/>
    <s v="سلطات تنفيذية"/>
    <s v="جهات مختصة بالشئون الأمنية"/>
    <x v="4"/>
    <s v="المتحدث الرسمي لوزارة الداخلية"/>
    <d v="2011-11-2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فى إطار إيضاح كافة الحقائق أمام الرأى العام بكل شفافية ووضوح حول الأحداث التى شهدها ميدان التحرير منذ يوم 19 نوفمبر الجارى وحتى اليوم يؤكد المصدر على مايلى : - بدأت الأحداث صباح يوم السبت الموافق 19 الجارى عقب إنتهاء التظاهرة الكبرى التى أقيمت يوم الجمعة بميدان التحرير والتى مرت بسلام عقب إنصراف أغلب المشاركين فيها وإصرار البعض منهم على الإعتصام بالميدان وعدم تركه قام هؤلاء المعتصمين وعددهم حوالى 250 شخص بالإستيلاء على السدادات المرورية من شارع مجلس الشعب لإغلاق كافة مداخل ميدان التحرير لمنع تسيير الحركة المرورية والتواجد أمام مبنى مجمع التحرير لمنع تسيير العمل اليومى به وهو ما أدى إلى تعدد الشكاوى من المواطنين والمقيمين بالمناطق المحيطة والأجهزة الإدارية بالمجمع إنتقلت قوات الشرطة إلى الميدان وتم إسداء النصح للمعتصمين غير أنهم قاموا بالتجمع بنهر الطريق وقاموا بإلقاء الحجارة والزجاجات على القوات حيث تم إزالة الخيام التى يقيمون بها وإحاطة المتجمعين بكردون أمنى وتم تسيير الحركة المرورية الطبيعية بالميدان وإعادة الأمور الطبيعية إليها وعند إنصراف القوات قاموا مرة أخرى بمعاودة إلقاء الحجارة والزجاجات الفارغة على القوات بالرغم من مغادرة القوات للميدان بعد عودة الحياة الطبيعية له تجمع عدد من المتظاهرين وقاموا بإلقاء الحجارة على سيارتى ترحيلات تابعتين لمديرية أمن القاهرة تصادف مرورهما بشارع محمد محمود حيث تمكن قائد إحدى هاتين السيارتين من الإنصراف بسيارته بينما لم يتمكن الآخر من الإنصراف وقد أصيب بعد إستيلائهم على السيارة ومحتوياتها ومنها بعض القيود الحديدية وقد حاولت قوات الشرطة المتواجدة بشارع محمد محمود إستعادة السيارة اللورى التى تم الإستيلاء عليها حيث تصدى لهم المتظاهرين والذين قاموا بحرق السيارة بعد إتلافها فى مشهد تناقلته كافة الشاشات التليفزيونية تعاملت قوات الشرطة مع مثيرى الشغب وتم السيطرة على الموقف وتفريقهم إلى ميدان عبد المنعم رياض وتم فتح ميدان التحرير للحركة المرورية مرة أخرى فى جميع الإتجاهات وتم إنصراف القوات ومغادرة الميدان عقب إنصراف القوات من الميدان عاد المتجمعون مرة أخرى وزادت أعدادهم وقاموا بتكسير بلاط وبلدورات الأرصفة وأحدثوا تلفيات بالواجهة الزجاجية لمبنى الجامعة الأمريكية وإتلاف عدد من السيارات وواجهات المحال التجارية بشارع محمد محمود فى محاولة منهم لتطوير الموقف للوصول إلى مبنى وزارة الداخلية وإقتحامه ولقد كانت التوجيهات والتعليمات الصادرة لكافة القوات الإلتزام بأقصى درجات ضبط النفس وإستخدام الأساليب والوسائل التى حددها القانون لمواجهة هذه الأعمال التخريبية دون تجاوزها أو الخروج عنها وتؤكد الوزارة فى هذا المجال ماسبق وأعلنته فى بياناتها التى صدرت خلال الأحداث أن الشرطة لم ولن تستخدم أية أسلحة نارية أو خرطوش خلال تلك المواجهات وكان إستخدام الغازات المسيلة للدموع هو الحد الأقصى المسموح به فى هذه المواجهات وفى مساء يوم السبت تصاعدت الأحداث إزاء إصرار بعض المتظاهرين على إقتحام وزارة الداخلية من محور شارع محمد محمود وبعض المحاور الأخرى المجاورة لها حيث قاموا بإستخدام قنابل المولوتوف الحارقة وإطلاق أعيرة نارية وخرطوش على قوات الشرطة حيث أصيب إثنين من جنود الشرطة بأعيرة نارية كما أصيب آخران بطلقات خرطوش بالإضافة إلى إصابة حوالى 26 من الضباط والمجندين بإصابات مختلفة كسر بالجمجمة – جروح قطعية بالوجه والجسم إستمرت الهجمات المتكررة على قوات الشرطة الموجودة بشارع محمد محمود بصورة متتالية ومتعاقبة بقصد إستنزاف قواتها وإنهاكها بهدف إقتحام الوزارة وإزاء إصرار مثيرى الشغب على تحويل شارع محمد محمود لساحة من الفوضى والعنف غير المبرر بهدف إحداث أكبر قدر من الإصابات بين رجال الشرطة حيث قاموا بالصعود لأعلى أسطح العمارات المطلة على الشارع وإلقاء زجاجات المولوتوف وإطلاق أعيرة نارية وخرطوش وقد قامت مجموعة منهم بالتسلل إلى داخل أحد المدارس الموجودة بشارع منصور للتعدى على القوات من خلالها وقد تمكنت بعض أفراد الشرطة من الدخول للمدرسة والقبض على عدد 7 منهم وتمكن الباقين من الهرب كما قامت مجموعة أخرى منهم بإلقاء زجاجات المولوتوف وكرات النار المشتعلة على مبنى مأمورية الضرائب العقارية بتقاطع شارع محمد محمود وشارع منصور بجوار مبنى وزارة الداخلية وقد تمكنت قوات الشرطة من إخماد الحريق والسيطرة عليه ومنع إمتداده للمبانى المجاورة بالرغم من محاولاتهم المستمرة فى إعاقة وصول سيارات الإطفاء وهو ما دفع قوات الشرطة إلى إعادة إستخدام الغاز المسيل للدموع لإبعادهم عن محيط وزارة الداخلية خاصة بعد أن قام بعض أهالى المنطقة بالتجمع والإحتكاك بالمتظاهرين دفاعاً عن ممتلكاتهم وبعض المحال التى تم التعدى عليها وقد أسفرت تلك الأحداث حتى الأن عن إصابة عدد 23 ضابط وعدد 81 مجند من بينهم نائب رئيس قوات الأمن المركزى اللواء/ماجد مصطفى نوح والذى أصيب بطلقات خرطوش بكتفيه ومنذ بداية الأحداث قامت الوزارة بإجراء إتصالات مع عدد من القيادات السياسية والشعبية والدينية لإحتواء الموقف وعدم تصعيده غير أن كل محاولاتهم للتعامل مع مجموعة المعتدين باءت بالفشل لعدم إنتماء تلك المجموعة المعتدية لأى من الفصائل أو التيارات السياسية أو الحزبية المعروفة على الساحة أو بالميدان بالإضافة إلى تسلح البعض منهم بأسلحة نارية وخرطوش وعدد من السنج والأسلحة البيضاء والحجارة والتى كان يتم إمدادهم بها من خلال عدد من راكبى الدراجات البخارية مستغلين عدم تواجد أى قوات شرطية فى الميدان وفى ضوء تلك الإتصالات التى كان آخرها فجر اليوم مع بعض الرموز الدينية بميدان التحرير وتقديراً من وزارة الداخلية لحساسية الموقف وإثباتاً لحسن نواياها فقد صدرت التعليمات بسحب القوات من شارع محمد محمود على أن تتوقف الإعتداءات ويتم عودة المجموعات المعتدية إلى الميدان دون أى تدخل من أجهزة الشرطة التى يقتصر دورها على حماية مبنى وزارة الداخلية إلا أنه فى إصرار غريب وتصميم واضح وغير مبرر طورت تلك المجموعة من هجومها وتقدمت فى إعتداء مستمر بهدف إقتحام مبنى الوزارة فى هجمات متوالية ومستمرة حتى هذه اللحظة وقد واكب ذلك أحداث مماثلة ومشابهة إستهدفت عدداً من مديريات الأمن والمواقع الشرطية على مستوى الجمهورية أبرزها بالإسكندرية حيث حاول بعض المتظاهرين إقتحام مبنى مديرية الأمن وأصيب عدد 6 من ضباط وأفراد الشرطة كما أصيب عدد 5 مواطنين وتوفى آخر أثبت الفحص الطبى أن الوفاةكانت بسبب إصطدام جسم صلب بمؤخرة الرأس وخلوها من أى إصابات بأعيرة نارية أو خرطوش وفى ذات الوقت حاول بعض المتظاهرين إقتحام قسم شرطة الأربعين بمدينة السويس وقاموا بإقتحام مبانى حكومية مجاورة لمبنى القسم من بينهم نادى الشرطة والإستيلاء على سلاح آلى من أحد المجندين وطبنجة من أحد الضباط وقد تم ضبط أحد المتظاهرين بحوزته فرد خرطوش خلال الأحداث وفى هذا المجال تود وزارة الداخلية أن تعيد التأكيد على ثوابتها التى سبق أن أعلنتها مراراً وهى : 1 حق التظاهر السلمى مكفول للجميع ولم يسبق أن قامت الشرطة بالتعرض لأى مسيرة أو إعتصام سلمى بميدان التحرير أو غيره من الأماكن طالما إلتزمت بالضوابط والمعايير القانونية للتظاهر والإعتصام السلمى وبالنسبة لهذه الأحداث فإن قوات الشرطة تدخلت منذ البداية بعد توجيه النصح للمعتصمين بضرورة فتح وتسيير الحركة المرورية وعدم تعطيل مصالح الجماهير وعقب قيامهم بالتعدى على القوات والإستيلاء على أحد سيارات الشرطة وإحراقها2 إن قوات الشرطة لم ولن تستخدم أية أسلحة نارية أو خرطوش وتعاملت مع مثيرى الشغب بالأساليب والوسائل المتدرجة التى حددها القانون ولم تتجاوز أو تخرج عنها رغم تعرض قوات الشرطة لإطلاق أعيرة نارية وخرطوش عليها وتمكنت من ضبط عدد 116 من عناصر الشغب بالقاهرة وعدد 46 بالإسكندرية وعدد 29 بمدينة السويس 3 إن سياسة وزارة الداخلية فى أعقاب الثورة هى عدم تواجد أى من قواتها بداخل ميدان التحرير خلال التجمعات والمسيرات والوقفات وأن تأمين تلك الوقفات يقع على عاتق منظميها حيث يقومون بمنع إندساس أى عناصر غريبة عنهم بمعرفة مايشكلونه من لجان على مداخل الميدان غير أن تلك الأحداث وتصاعداتها وشهادات بعض الشهود قد أثبتت أن هناك عناصر تحمل وتستخدم أسلحة نارية وخرطوش بقصد إحداث حالة من الفتنة وإثارة المشاعر ضد جهاز الشرطة بهدف خلق مناخ من العنف والفوضى وزعزعة حالة الإستقرار مع قرب الموعد المحدد لإجراء الإنتخابات البرلمانية إن ماشهدته تلك الأحداث من تلفيات عامة وخاصة وإصابات ووفيات بصورة غامضة تقوم حالياً الأجهزة المختصة بالتحرى عنها بالإضافة إلى إتخاذ كافة الإجراءات القانونية لكشف خلفياتها وضبط مرتكبيها والمحرضين عليها وتناشد الوزارة فى هذا الصدد كل من يمتلك سنداً أو دليلاً أو شهادة أن يتقدم بها لجهات التحقيق وفى هذا المجال تدعو الوزارة كافة القيادات الشبابية والحزبية والسياسية والدينية بتحمل مسئولياتهم الوطنية والتدخل الفورى لإعمال صوت العقل وإعلاء شعار مصر أولاً للحفاظ على أمنها وإستقرارها للتنسيق مع القوى المخلصة المتواجدة بالميدان بالتراجع والإبتعاد عنهم وعدم التداخل معهم لإظهار الأمور على حقيقتها وحتى يمكن لقوات الأمن التعامل مع تلك الفئة المسلحة التى تسئ وتشوه الصورة المشرقة للثورة المصرية إن مصر وهى تبدأ فى تنفس رحيق الحرية والدخول فى إنتخابات برلمانية نزيهة للمرة الأولى فى تاريخها تدعو كافة أبنائها الأبرار لتغليب المصلحة العليا للبلاد والتوحد فى مواجهة قلة تحاول فرض سيطرتها على مقدرات هذا الشعب العظيم وآماله السياسية بإستخدام لغة السلاح والترويع وإن جهاز الشرطة يسعى جاهداً بالتعاون مع أبناء مصر المخلصين فى حفظ أمن وإستقرار المجتمع ومنع إستدراجه لهوية الفوضى والدمار وهو مايجب علينا جميعاً الوقوف صفاً واحداً للتصدى له ومواجهته دون تغليب أى مصالح أو إعتبارات خاصة رعى الله مصر ورعى شعبها إنه نعم المولى ونعم النصير "/>
    <x v="0"/>
    <x v="0"/>
    <s v="جميع القطاعات المتصلة بجمهورية مصر العربية"/>
  </r>
  <r>
    <x v="1"/>
    <s v="سلطات تنفيذية"/>
    <s v="جهات مختصة بالشئون الأمنية"/>
    <x v="4"/>
    <s v="المتحدث الرسمي لوزارة الداخلية"/>
    <d v="2011-11-22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بيان رقم 7 الصادر عن وزارة الداخلية حول تطورات الأحداث بمحيط وزارة الداخلية"/>
    <s v="أعلنت وزارة الداخلية أنه إلحاقاً لما سبق وبالرغم مما صدر مساء أمس من توجيهات بسحب قوات الشرطة من شارع محمد محمود وعودتها إلى محيط وزارة الداخلية دون التواجد بالطرق القريبة من ميدان التحرير والذى تم بالتنسيق مع مجموعة من شباب الثورة الذين حاولوا إقناع المجموعة التى تحاول إقتحام وزارة الداخلية بالعودة لميدان التحرير لممارسة كافة أشكال التعبير عن الرأى إلا أنه فى أعقاب قيام القوات بإخلاء شارع محمد محمود وإرتكازها بمحيط مبنى الوزارة قامت تلك المجموعة بتطوير هجومها والتقدم إلى تقاطعى شارع محمد محمود وشارع منصور وتقاطع محمد محمود مع شارع فهمى حيث واصلوا إلقاء الحجارة بكثافة عالية وصعدوا إلى أسطح العمارات المطلة وقاموا بإلقاء قنابل المولوتوف المشتعلة والشماريخ النارية والتى أدت إلى إحتراق جزئى بأحد المركبات بالإضافة إلى الطلقات الخرطوشية التى أصابت 2 ضابط و3 مجند بإصابات خرطوش وهو ما يؤكد بكل الوضوح مدى الإصرار البالغ على الرغبة فى الوصول لمبنى وزارة الداخلية لإقتحامه وليس لميدان التحرير للتعبير السلمى عن آرائها كما يشار إلى العديد من التعديات ومحاولات إقتحام بعض مديريات الأمن والمواقع الشرطية بأنحاء الجمهورية وهو ما سبق الإعلان عنه فى حينه وتعيد وزارة الداخلية تأكيداتها فى هذا المجال من عدم قيام قواتها إستخدام أية أسلحة نارية وتعاملت مع مثيرى الشغب بالوسائل التى حددها القانون والتى كان حدها الأقصى إستخدام الغاز المسيل للدموع بالرغم من تعرض قواتها لطلقات الخرطوش والأعيرة النارية وهو ماسبق إعلانه فى حينه ويكون إجمالى الإصابات التى حدثت من مساء أمس حتى صباح اليوم عدد 12 ضابط و26 مجند و4 فرد بإصابات مختلفة وأشار المصدر إلى أنه قد تم تشكيل مجموعات عمل متخصصة بكافة المحافظات لتدقيق البحث والتحرى للتوصل لخلفيات وقائع التعدى وإستخدام الأسلحة النارية والخرطوش على المتظاهرين ورجال الشرطة وتقديمها للنيابة العامة وأكد المصدر على أنه بالرغم من أن قوات الشرطة كانت ومازالت تتحمل ضغوطاً شديدة وأعباءً جسام نتيجة لبعض سلبيات الماضى وعدد من المشكلات والمتغيرات السياسية والإجتماعية والإقتصادية التى تواجه الشعب المصرى فى هذه المرحلة الفاصلة إلا أن الشرطة تواصل العهد والقسم أمام الله والشعب المصرى على تفانيها الكامل فى حماية الشرعية وحفظ أمن وإستقرار الشعب المصرى مهما كلفها ذلك من تضحيات غالية"/>
    <x v="0"/>
    <x v="0"/>
    <s v="جميع القطاعات المتصلة بجمهورية مصر العربية"/>
  </r>
  <r>
    <x v="0"/>
    <s v="سلطات تنفيذية"/>
    <s v="جهات مختصة بالشئون الصحية"/>
    <x v="0"/>
    <s v="المتحدث الرسمي لوزارة الصحة المصرية"/>
    <d v="2011-11-22T00:00:00"/>
    <s v="عام 2011"/>
    <s v="النصف الثاني من عام 2011"/>
    <s v="الربع الرابع من عام 2011"/>
    <s v="عهد المجلس العسكري"/>
    <s v="محافظة الإسماعيلية - قسم شرطة الإسماعيلية الجديدة - ميدان الممر"/>
    <s v="مدن القناة"/>
    <m/>
    <s v="بيان سياسي"/>
    <s v="تضارب البيانات حول القتلى والمصابين فى اشتباكات الأمس بالإسماعيلية"/>
    <s v="تضاربت البيانات حول عدد القتلى أمس بميدان الممر ففيما أصدرت مديرية الصحة بياناً تؤكد فيه أن قتيلاً واحداً و23 مصابا - ممن وصلوا إلى مستشفى الإسماعيلية الجامعى حسب تصريح الدكتور هشام الشناوى مدير عام الصحة وأن القتيل يدعى إبراهيم سليمان 22 سنة من مدينة أبو صوير وجثته موجودة بمشرحة المستشفى تحت تصرف النيابة العامة كما وصل 23 مصاباً بإصابات مختلفة تم علاج معظمهم ولم يتبق سوى ثلاثة حالتهم خطرة"/>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بتاريخ يوم 22 نوفمبر الجارى حضر لقسم شرطة عابدين كل من : 1- م ج – محاسب سن 45 2- س م - سائق سن 26 3- م ي - صاحب محل سن 37 وجميعهم من المقيمين بدائرة القسم وطلبوا إثبات شهادتهم بقيام المتظاهرين بترديد هتافات سلمية سلمية بشارع محمد محمود وعند الإقتراب من مكان تمركز قوات الأمن المركزى يقوموا بإلقاء زجاجات المولوتوف والحجارة على القوات وعلى المحلات بذات الشارع مما يؤدى لإحداث تلفيات بالمحلات والعقارات وأضافوا بحمل بعض المتظاهرين أسلحة خرطوش وكاميرات لتصوير القوات عند التعامل معهم حتى يُظهروا أن القوات هى التى تتعدى عليهمكما أضافوا بعدم قيام القوات بالتعامل معهم بطلقات خرطوش بينما تتعامل معهم بالغازات المسيلة للدموع تحرر عن ذلك المحضر اللازم وتم إخطار النيابة لمباشرة التحقيق"/>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جميع محافظات جمهورية مصر العربية"/>
    <s v="محافظات متعددة"/>
    <s v="محاولات إقتحام بعض المواقع الشرطية على مستوى الجمهورية"/>
    <s v="بيان سياسي"/>
    <s v="بمساندة وتدعيم كبير من مواطنى مصر الشرفاء تمكنت قوات الشرطة من إفشال كافة محاولات إقتحام بعض المواقع الشرطية على مستوى الجمهورية"/>
    <s v="تعلن وزارة الداخلية أنه من خلال متابعة الأحداث الأخيرة التى تمر بها البلاد فقد تم رصد وضبط بعض مثيرى الشغب لقيامهم بإستغلال الأحداث الراهنة التى تشهدها البلاد لإحداث حالة من الفوضى والفراغ الأمنى من خلال محاولاتهم إقتحام بعض المواقع الشرطية بعدد من المحافظات للإستيلاء على الأسلحة وتهريب المسجونين والتعدى على رجال الشرطة حيث تمثل ذلك فى محاولة إقتحام مقر وزارة الداخلية ومديريات أمن القاهرة – الإسكندرية – الدقهلية – الغربية – الشرقية – السويس – الإسماعيلية – بورسعيد – دمياط – الفيوم - بنى سويف – المنيا – أسيوط – قنا وقامت قوات الشرطة من الضباط والأفراد والمجندين وبمساندة وتدعيم كبير من مواطنى مصر الشرفاء الذين جسدوا أفضل صور التعاون من خلال تعاونهم المخلص مع الشرطة وهى تؤدى واجبها وبتفانى وقد تمكنت قوات الشرطة من التصدى لكافة تلك المحاولات والسيطرة على الموقف فى إطار كامل من الشرعية والقانون وتم إتخاذ الإجراءات القانونية فى تلك الوقائع وقد أسفرت تلك المواجهات عن إصابة عدد 187 من رجال الشرطة المصرية من بينهم عدد 5 ضباط و 11 مجند بطلقات نارية وخرطوش وتوجه وزارة الداخلية التحية والتقدير إلى مواطنى مصر الشرفاء على مواقفهم المشرفة ومؤازرتهم لأجهزة الأمن فى تصديها لمظاهر الخروج عن الشرعية والقانون"/>
    <x v="0"/>
    <x v="0"/>
    <s v="جميع القطاعات المتصلة بجمهورية مصر العربية"/>
  </r>
  <r>
    <x v="5"/>
    <s v="سلطات تنفيذية"/>
    <s v="جهات مختصة بالشئون الحكومية"/>
    <x v="6"/>
    <s v="رئيس مجلس الوزراء"/>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مجلس الوزراء يعلن التوصل إلى اتفاق لوقف المناوشات فى محمد محمود "/>
    <s v="أعلن مجلس الوزراء أنه تم التوصل إلى اتفاق بين قوات الأمن والمتظاهرين يقضى بتوقف المناوشات تماما بين الجانبين فى شارع محمد محمود المؤدى إلى وزارة الداخلية وأشار المجلس فى رسالة قصيرة على صفحته بـ فيس بوك إلى أن الهدوء عاد مرة أخرى إلى ميدان التحرير منذ الساعة الثالثة فجر اليوم الخميس حيث تمت السيطرة تماما على الموقف من خلال التعاون مع الشباب المخلصين من رجال الثورة على حد ما ورد بالرسالة "/>
    <x v="0"/>
    <x v="0"/>
    <s v="جميع القطاعات المتصلة بجمهورية مصر العربية"/>
  </r>
  <r>
    <x v="3"/>
    <s v="سلطات تنفيذية"/>
    <s v="جهات مختصة بالشئون الأمنية"/>
    <x v="3"/>
    <s v="المجلس العسكري"/>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قوات المسلحة تناشد المتظاهرين عدم إزالة الحواجز بمحمد محمود"/>
    <s v="ناشد المجلس الأعلى للقوات المسلحة فى رسالته 86 على موقع الفيس بوك شباب الثورة والمتظاهرين بميدان التحرير عدم إزالة الموانع التى أقامتها القوات المسلحة بشارع محمد محمود والتى تفصل بين المتظاهرين وقوات الأمن بوزارة الداخلية حتى لا تحدث مداخلات ينتج عنها إصابات أو خسائر فى أرواح أبائنا المصريين من الطرفين والتى تسيئ فى النهاية إلى اسم وسمعه مصر وهذا الشعب العظيم "/>
    <x v="0"/>
    <x v="0"/>
    <s v="جميع القطاعات المتصلة بجمهورية مصر العربية"/>
  </r>
  <r>
    <x v="0"/>
    <s v="سلطات تنفيذية"/>
    <s v="جهات مختصة بالشئون الصحية"/>
    <x v="0"/>
    <s v="المتحدث الرسمي لوزارة الصحة المصرية"/>
    <d v="2011-11-29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الاشتباكات بين المعتصمين بالتحرير وعدد من الباعة الجائلين"/>
    <s v="بيان سياسي"/>
    <s v="الصحة : اشتباكات التحرير تسفر عن 50 مصاباً"/>
    <s v="أعلن د عادل العدوى مساعد وزير الصحة لشئون الطب العلاجى أن الاشتباكات التى وقعت منذ قليل بين المعتصمين بالتحرير وعدد من الباعة الجائلين أسفرت عن 50 إصابة حيث تم نقل 19 منهم بسيارات الإسعاف إلى المستشفيات القريبة من الميدان فى حين تم إسعاف الباقى داخل الميدان والمستشفيات الميدانية وأوضح أنه لا توجد أى حالات وفاة أو إصابات خطيرة تم تسجيلها حتى هذه اللحظة "/>
    <x v="0"/>
    <x v="0"/>
    <s v="جميع القطاعات المتصلة بجمهورية مصر العربية"/>
  </r>
  <r>
    <x v="1"/>
    <s v="سلطات تنفيذية"/>
    <s v="جهات مختصة بالشئون الأمنية"/>
    <x v="4"/>
    <s v="المتحدث الرسمي لوزارة الداخلية"/>
    <d v="2011-12-0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إجتماعي"/>
    <s v="وزارة الداخلية تناشد وسائل الإعلام وحملة الأقلام الشريفة بضرورة توخى الصدق والموضوعية والإلتزام بمواثيق الشرف الصحفية"/>
    <s v="بالنسبة لما بثه موقع اليوم السابع بشأن نشر صورة الملازم أول/ أحمد فرج - الضابط بقوات الأمن المركزى – والإدعاء بقيامه بإطلاق أعيرة الخرطوش وسط جنود الأمن المركزى على المتظاهرين بشارع محمد محمود ومطالبة النشطاء على موقع التواصل الإجتماعى محاكمته ومحاسبته فإن مسئول المركز الإعلامى الأمنى بوزارة الداخلية يؤكد على ما يلى: قامت الوزارة بفحص ومراجعة كافة الخدمات التى شاركت فى تأمين مبنى وزارة الداخلية وتواجدت بشارع محمد محمود خلال فترة الأحداث الماضية وتبين أن الضابط المشار إليه يعمل بأحد قطاعات الأمن المركزى بالوجه القبلى ولم يكن ضمن ضباط قوات الأمن المركزى المشاركة فى تأمين مبنى وزارة الداخلية كما أنه لم يتواجد على الإطلاق ضمن القوات المتواجده بالقاهرة خلال تلك الفترة ونظراً لما تلاحظ من تكرار تلك المحاولات المستمرة للنشر بمثل هذه الصوره التى يقصد بها هز ثقة عناصر الشرطة المختلفة وإرباكهم بما ينعكس بالسلب على قدراتهم لآداء رسالتهم لحماية أمن وإستقرار البلاد فضلاً عما يمثله ذلك النشر من تشهير وتعريض لحياتهم للخطر من خلال ترديدات تفتقر إلى أية دلائل أو أسانيد موضوعية وتأكيداً على شفافية الوزارة وحرصها على التعامل بحيادية ومصداقية مع تلك القضايا فقد تم إخطار السيد المستشار الدكتور النائب العام للتحقيق فى تلك الواقعة وبيان ملابساتها وإجراء الفحص الفنى والتقنى اللازم لكشف وإستجلاء الحقائق وبيان مدى مصداقية ما نُشر وتكرر وزارة الداخلية مناشدتها لوسائل الإعلام وحملة الأقلام الشريفة بضرورة توخى الصدق والموضوعية والإلتزام بمواثيق الشرف الصحفية وإعلاء المصلحة العليا للبلاد فوق أية مصالح أو إعتبارات أخرى وبصفة خاصة فى تلك المرحلة الدقيقة التى تمر بها البلاد"/>
    <x v="0"/>
    <x v="0"/>
    <s v="جميع القطاعات المتصلة بجمهورية مصر العربية"/>
  </r>
  <r>
    <x v="0"/>
    <s v="سلطات تنفيذية"/>
    <s v="جهات مختصة بالشئون الصحية"/>
    <x v="0"/>
    <s v="المتحدث الرسمي لوزارة الصحة المصرية"/>
    <d v="2011-12-1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صحة: 10 مصابين فى أحداث محمد محمود مازالوا بالمستشفيات"/>
    <s v="أعلن الدكتور عادل العدوى مساعد وزير الصحة لشئون الطب العلاجى أن 10 مصابين فقط فى الأحداث التى وقعت بشارع محمد محمود إثر الاشتباكات بين متظاهرى التحرير وقوات الأمن الشهر الماضى هم من تبقوا بالمستشفيات وذلك بعد خروج 4 مصابين صباح اليوم وأضاف أنه مازال هناك 2 من المصابين فى مستشفى أحمد و4 بالقصر العينى الفرنساوى وواحد فى معهد ناصر وواحد فى الهلال وواحد بالقصر العينى وواحد بالعجوزة الجدير بالذكر أن أحد المصابين فى أحداث محمد محمود توفى فجر الأمس بمستشفى القصر العينى نتيجة إصابته البالغة فى العمود الفقرى ليرتفع بذلك عدد ضحايا تلك الأحداث إلى 45 شخصاً"/>
    <x v="0"/>
    <x v="0"/>
    <s v="جميع القطاعات المتصلة بجمهورية مصر العربية"/>
  </r>
  <r>
    <x v="3"/>
    <s v="سلطات تنفيذية"/>
    <s v="جهات مختصة بالشئون الأمنية"/>
    <x v="3"/>
    <s v="المجلس العسكري"/>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أحداث الوزراء جاء بسبب التعدى على ضابط أثناء عمله"/>
    <s v="أكد المجلس الأعلى للقوات المسلحة أن ما شهدته منطقة مجلس الوزراء من أحداث الجمعة ونتج عنها العديد من أعمال الفوضى والتداعيات المختلفة جاءت نظراً للتعدى على ضابط يؤدى واجبه اليومى المعتاد فى المرور على عناصر التأمين فى داخل وخارج مجلس الشعب مما أثار حفيظة عناصر الخدمة بالتدخل لفض الحدث وانتهى الأمر إلى عودة الضابط إلى مقره بمجلس الشعب وأضاف المجلس الأعلى للقوات المسلحة - فى بيان له - لقد تجمعت مجموعات من الأفراد والمتظاهرين على مدار اليوم وقامت بالتعدى على المنشآت الحيوية والتراشق بالحجارة وأعيرة الخرطوش وزجاجات المولوتوف مما أسفر عن هدم أحد أسوار مجلس الشعب فى محاولة لاقتحامه بالإضافة إلى تعرض بعض أجزاء مجلس الشورى إلى التدمير وإصابة العديد من الأفراد وقال البيان إنه فى هذا الصدد يؤكد المجلس الأعلى للقوات المسلحة أن عناصر التأمين لم تقم بأى عمل لفض الاعتصام ونحن متواصلون ببعض العناصر الشبابية التى تشاركنا فى الحفاظ على تأمين واستقرار هذه المنطقة كما يؤكد التزام عناصر التأمين بضبط النفس لأعلى درجة ممكنة وعدم التعدى على المواطنين أو المعتصمين أو المتظاهرين وأكد البيان الصادر عن المجلس الأعلى للقوات المسلحة أن التظاهر السلمى مكفول للجميع فى إطار من الشرعية والقانون دون الإخلال بمصالح المواطنين مشدداً على أهمية تأمين المصالح والمنشآت الحيوية وعدم السماح بالتعدى عليها تحت أى ظرف وأهاب المجلس الأعلى للقوات المسلحة بالمواطنين عدم اللجوء إلى أعمال العنف فى التعبير عن أرائهم أو مطالبهم والالتزام باحترام القانون والتواصل مع المسئولين "/>
    <x v="0"/>
    <x v="0"/>
    <s v="جميع القطاعات المتصلة بجمهورية مصر العربية"/>
  </r>
  <r>
    <x v="0"/>
    <s v="سلطات تنفيذية"/>
    <s v="جهات مختصة بالشئون الصحية"/>
    <x v="0"/>
    <s v="المتحدث الرسمي لوزارة الصحة المصرية"/>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مستشفى الميدانى: عدد الإصابات 498 والصحة: 255 فقط"/>
    <s v="كشف محمد مصطفى مسئول التنظيم بالمستشفى الميدانى لاعتصام مجلس الوزراء وصول أعداد المصابين حتى الآن فى اشتباكات مجلس الوزراء إلى 498 حالة منذ العاشرة صباحا والتى تضمنت 10 حالات مصابة بطلقات نارية و23 حالة حالة مصابة بالخرطوش وتباينت بقية الأعداد بين حالات اختناق بالغاز وكسور وجروح وكدمات نتيجة قصفهم بالزجاج والطوب وكسر الرخام وأكد مصطفى أن المستشفى الميدانى الوحيد فى مكان الاشتباكات حاليا موجود أمام كنيسة السيدة مريم يتعرض لضغط شديد بسبب ارتفاع حالات الإصابات مع استمرار الاشتباكات نظرا لرفض المصابين الانتقال إلى المستشفيات بسيارات الإسعاف خوفا من اعتقالهم من قبل قوات الأمن فيما بعد من جانبه أعلن الدكتور خالد الخطيب رئيس الإدارة المركزية للرعاية الحرجة والعاجلة بوزارة الصحة ارتفاع عدد مصابى أحداث مجلس الوزراء إلى 255 ووفاة شخصين من بين المصابين فى الأحداث التى جرت أمام مجلس الوزراء وذلك أثناء إسعافهما بمستشفى القصر العينى وقال الخطيب إن عدد المصابين فى الأحداث قد ارتفع إلى 255 حالة تم إسعاف 78 منها فى مكان الأحداث من خلال المستشفى الميدانى وسيارات الإسعاف وفرق المسعفين وتم تحويل 177 آخرين إلى مستشفيات القصر العينى والمنيرة وشبرا والفرنساوى والهلال وغيرها كما تقوم الفرق الطبية بعمل الإسعافات اللازمة لها داخل تلك المستشفيات وأشار الخطيب إلى أنه متواجد حالياً بالقرب من شارع مجلس الشعب فى المستشفى الميدانى للاطمئنان على توفر كافة المستلزمات الطبية وفرق المسعفين وسيارات الإسعاف اللازمة لإسعاف المصابين "/>
    <x v="0"/>
    <x v="0"/>
    <s v="جميع القطاعات المتصلة بجمهورية مصر العربية"/>
  </r>
  <r>
    <x v="7"/>
    <s v="سلطات دينية"/>
    <s v="جهات مختصة بالشئون الدينية"/>
    <x v="16"/>
    <s v="دار الإفتاء"/>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بيان استشهاد الشيخ عماد عفت"/>
    <s v="أعلنت دار الإفتاء المصرية أن عماد عفت أمين الفتوى بها توفى مساء اليوم الجمعة فى أحداث العنف أمام مجلس الوزراء إثر إصابته بطلقٍ نارى وأكد مصدر مسئول بالإفتاء أنها تحتسبه شهيدا عند الله ولا يعلمون سبب تواجده عند مجلس الوزراء وطالبت دار الإفتاء بالتحقيق فى الوفاة وأسبابها ولم يتبين لها بعد مصدر الرصاص الذى تسبب فى وفاته ودار الإفتاء تؤكد إذا كان تواجده للتظاهر فهذا شأن يخصه وكان الراحل ولد يوم السبت 15 أغسطس 1959م بمحافظة الجيزة وحصل علي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ي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وعمل الراحل قبل توليه العمل بدار الإفتاء باحثاً فقهياً بـدار التأصيل للدراسات الشرعية وباحثاً شرعياً فى شركة العالمية للبرمجيات صخر ومُراجِعاً للكتب الدينية كما عمل فى تجارة الكتب ومُدخِل للبيانات على الحاسب الآلى والراحل يحفظ كتاب الله تعالى وحاصل على إجازة بقراءاته العشر ودرس على فضيلة الشيخ على جمعة مفتى الجمهورية والشيخ سعيد الحبشى بالحرم المكى الشريف ثم بالمسجد القطرى بمكة المكرمة والشيخ محمد الحبشى- بدار الحديث الخيرية بمكة المكرمة"/>
    <x v="0"/>
    <x v="0"/>
    <s v="جميع القطاعات المتصلة بجمهورية مصر العربية"/>
  </r>
  <r>
    <x v="5"/>
    <s v="سلطات تنفيذية"/>
    <s v="جهات مختصة بالشئون الحكومية"/>
    <x v="6"/>
    <s v="رئيس مجلس الوزراء"/>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جنزورى : لدىّ صلاحيات كاملة وأنا اللى بسفّر وبعيّن "/>
    <s v="قال الدكتور كمال الجنزورى رئيس حكومة الإنقاذ إنه تابع خلال الأيام الماضية الخلاف حول حصوله على صلاحيات رئيس الجمهورية كاملة عدا ما يختص بالهيئات القضائية والقوات المسلحة مؤكداً أنه كان رئيساً للوزراء فى عهد النظام السابق ويعرف جيداً معنى الحصول على تفويض قائلاً: أنا اللى بسفّر وأنا اللى بعيّن ونفى الجنزورى خلال المؤتمر الصحفى الذى عقده اليوم السبت بمقر الهيئة العامة للاستثمار أن تكون الصلاحيات التى منحت إليه تستهدف تحديد نظام سياسى معين قائلاً: النظام فى مصر لن يكون برلمانياً وناشد الجنزورى كافة القوى السياسية والشبابية والحزبية والرجال والنساء والأطفال وكل مصرى أن يتكاتفوا ويساعدوا على عودة الأمن وتسيير الإنتاج مضيفاً: أقول لكل الفئات نحتاج إلى التكاتف ويجب أن ننحى الانتماءات العقائدية "/>
    <x v="0"/>
    <x v="0"/>
    <s v="جميع القطاعات المتصلة بجمهورية مصر العربية"/>
  </r>
  <r>
    <x v="5"/>
    <s v="سلطات قضائية"/>
    <s v="جهات مختصة بالشئون الحكومية"/>
    <x v="18"/>
    <s v="النيابة العام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نائب العام ينتدب فريقاً من المحققين فى أحداث الوزراء"/>
    <s v="أكد المستشار عادل السعيد المتحدث الرسمى للنيابة العامة والنائب العام المساعد أن فريقاً من النيابة العامة توجه إلى المستشفيات فور وقوع أحداث العنف بين الشرطة العسكرية والمعتصمين بشارع القصر العينى وذلك لمباشرة التحقيقات حول الحادث وسماع أقوال المصابين والشهود وأشار السعيد إلى أن النيابة العامة ستواصل تحقيقاتها حول ملابسات الحادث وتنتدب الطب الشرعى لمعاينة ومعرفة آثار الجريمة وسبب الوفاة والإصابات وقال مصدر بالمستشفى الميدانى إن شخصا ثالثا توفى متأثرا بجروحه إثر إصابته بطلق نارى لكن وزارة الصحة ومصدر عسكرى قالا إن 131 من النشطاء والمجندين أصيبوا اليوم فى الاشتباكات بين مئات المحتجين وقوات الشرطة العسكرية التى حاولت فى الساعات الأولى من الصباح فض اعتصام مجلس الوزراء من جانبه أعلن الدكتور خالد الخطيب رئيس الإدارة المركزية للرعاية الحرجة والعاجلة بوزارة الصحة مقتل شخص بين المصابين فى أحداث الاشتباكات أمام مجلس الوزراء أثناء تلقيه العلاج بمستشفى القصر العينى وقال الخطيب إن عدد المصابين ارتفع إلى 133 حالة تم إسعاف 60 منها فى مكان الأحداث من خلال المستشفى الميدانى وسيارات الإسعاف وفرق المسعفين وتم تحويل 60 أخرى إلى مستشفيات القصر العينى والمنيرة وشبرا والفرنساوى والهلال وغيرها كما تقوم الفرق الطبية بعمل الإسعافات اللازمة لها وأشار إلى أنه متواجد حاليا بالقرب من شارع مجلس الشعب مكان الاشتباك فى المستشفى الميدانى للاطمئنان على توافر كافة المستلزمات الطبية وفرق المسعفين وسيارات الإسعاف لإسعاف المصابين "/>
    <x v="0"/>
    <x v="0"/>
    <s v="جميع القطاعات المتصلة بجمهورية مصر العربية"/>
  </r>
  <r>
    <x v="1"/>
    <s v="سلطات تنفيذية"/>
    <s v="جهات مختصة بالشئون الأمنية"/>
    <x v="11"/>
    <s v="المركز الإعلامي الأمني"/>
    <d v="2011-12-17T00:00:00"/>
    <s v="عام 2011"/>
    <s v="النصف الثاني من عام 2011"/>
    <s v="الربع الرابع من عام 2011"/>
    <s v="عهد المجلس العسكري"/>
    <s v="محافظة القاهرة - قسم شرطة السيدة زينب - شارع مجلس الوزراء"/>
    <s v="المحافظات المركزية"/>
    <s v="أحداث مجلس الوزراء"/>
    <s v="بيان سياسي"/>
    <s v="بيان وزارة الداخلية بشأن أحداث مجلس الوزراء"/>
    <s v="نفى مصدر مسئول بمركز الإعلام الأمنى بوزارة الداخلية ما تم بثه على شبكة الإنترنت من صدور بيان منسوب لقطاع الأمن الوطنى بشأن الأحداث الجارية فى منطقة مجلس الوزراء"/>
    <x v="0"/>
    <x v="0"/>
    <s v="جميع القطاعات المتصلة بجمهورية مصر العربية"/>
  </r>
  <r>
    <x v="0"/>
    <s v="سلطات تنفيذية"/>
    <s v="جهات مختصة بالشئون الصحية"/>
    <x v="23"/>
    <s v="مدير مستشفيات جامعة القاهر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أعداد ضحايا أحداث مجلس الوزراء إلى 8 أشخاص"/>
    <s v="صرح الدكتور عادل عدوى مساعد وزير الصحة للطب العلاجى أن عدد ضحايا أحداث مجلس الوزراء ارتفع إلى 8 أشخاص منهم 5 فى مستشفى قصر العينى و3 فى قصر العينى الفرنساوى وآخر فى مستشفى الهلال وأضاف العدوى لـ اليوم السابع أن عدد المصابين بلغ 227 مصاباً فى المستشفيات مشيراًَ إلى خروج نسبة كبيرة منهم إضافة إلى 90 مصاباً تم علاجهم فى سيارات الإسعاف ولم يتم إحالتهم للمستشفيات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عدد الوفيات إلى 9 فى أحداث مجلس الوزراء"/>
    <s v="أعلن الدكتور فؤاد النواوى وزير الصحة أن عدد الوفيات فى أحداث مجلس الوزراء ارتفع إلى 9 مصابين بعد وفاة شخص منذ دقائق وأضاف أنه أعطى تعليمات بعدم التشديد على أخذ بيانات المصابين كاملة فى المستشفيات بسبب خوف معظمهم من الإدلاء ببياناتهم واعتقادهم بأن المستشفيات ستقوم بتسليمهم إلى جهات الأمن لافتا إلى أن الوزارة ستتحمل تكلفة علاج المصابين الذين يحتاجون العلاج فى مستشفيات خاصة مشيراً إلى ارتفاع أعداد المصابين إلى 164 مصاباً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حالات تسمم مجلس الوزراء سببها بكتريا المكورات العنقودية"/>
    <s v="أعلن د عمرو قنديل رئيس قطاع الشئون الوقائية بوزارة الصحة أن الفحوص المعملية التى تم إجراؤها على العينات المأخوذة من حالات التسمم بين معتصمى مجلس الوزراء الأربعاء الماضى أثبتت خلوها من السموم الكيميائية على رأسها المبيدات الحشرية وذلك وفقا لنتائج التحاليل الصادرة عن مركز سموم جامعة القاهرة ومركز سموم جامعة عين شمس وأوضح قنديل أن المسبب الرئيسى لحالات التسمم هى بكتيريا المكورات العنقودية الذهبية والمسببة للتسمم الغذائى وذلك وفقا لتحليل عينات متبقيات الأغذية والعصارة المعوية وعينات البراز ويؤكد ذلك الأعراض التى تعرض لها المصابون على رأسها آلام بالبطن وميل للقىء وخروجهم خلال 24 ساعة بحالة جيدة "/>
    <x v="0"/>
    <x v="0"/>
    <s v="جميع القطاعات المتصلة بجمهورية مصر العربية"/>
  </r>
  <r>
    <x v="0"/>
    <s v="سلطات تنفيذية"/>
    <s v="جهات مختصة بالشئون الصحية"/>
    <x v="22"/>
    <s v="مصلحة الطب الشرعي"/>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7 من شهداء مجلس الوزراء لقوا مصرعهم بالرصاص الحى وواحد بطلق خرطوش والمصلحة سلمت 6 جثث إلى ذويهم ولاتزال متحفظة على اثنتين مجهولتى الهوية"/>
    <s v="حصلت اليوم السابع على تقرير الطب الشرعى الخاص بشهداء معتصمى مجلس الوزراء الذين لقوا مصرعهم أمس بعد احتجاجهم على اختطاف ناشط سياسى من المعتصمين المتواجدين أمام المجلس بشارع قصر العينى والاعتداء عليه بالضرب والذى تبين منه أن جميع الشهداء لقوا مصرعهم بإطلاق النار الحى والخرطوش فضلا عن بعض الإصابات الرضية قال الدكتور إحسان كميل جورجى كبير الأطباء الشرعيين إن المصلحة بزينهم استقبلت مساء أمس 8 جثث من شهداء الأحداث التى وقعت أمام مجلس الوزراء والتى تم التحفظ عليها وأجراء الصفة التشريحية لها- ارتفع العدد اليوم إلى تسعة شهداء- وأضاف جورجى أنه تم استعجال تشريح جثمان الشهداء لتسليمهم إلى ذويهم وبالفعل تمكن الأطباء الشرعيون من الانتهاء من عملية التشريح وتم تسليم 6 جثث إلى ذويهم الذين تجمعوا أمام المشرحة من الخارج بينما لازالت المصلحة متحفظة على جثتين مجهولة الهوية وأكد الدكتور أشرف الرفاعى مساعد كبير الأطباء الشرعيين أن التقرير الطب الشرعى الخاص بالشهداء تبين منه أن 7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كما تبين أن ثلاثة منهم أصيبوا بإصابات رضية وأوضح الدكتور الرفاعى أنه تم أخذ عينات دم من الجثث وإرسالها إلى المعمل لتحليل الــ DNA وتحديد هويتهم قبل تسليمهم إلى ذويهم كما تم تحريز الملابس الخاصة بهم "/>
    <x v="0"/>
    <x v="0"/>
    <s v="جميع القطاعات المتصلة بجمهورية مصر العربية"/>
  </r>
  <r>
    <x v="7"/>
    <s v="سلطات دينية"/>
    <s v="جهات مختصة بالشئون الدينية"/>
    <x v="16"/>
    <s v="مفتي الجمهو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جمعة يطالب بفتح تحقيق فورى لمعرفة ملابسات استشهاد أمين الفتوى"/>
    <s v="فى أول رد فعل رسمى لدار الإفتاء أصدر الدكتور على جمعة مفتى الجمهورية بياناً نعى فيه فقيد الدار الشيخ عماد عفت أمين الفتوى بها والذى قضى نحبه أثناء مروره بالقرب من مجلس الوزراء وقت اندلاع الأحداث الأخيرة مساء اليوم الجمعة وتقدم المفتى والعاملون بالدار بخالص العزاء لأسرة الفقيد مؤكداً أنه يعزى نفسه والأمة كلها فى فقد عالم فاضل وفقيه متميز من علماء الأزهر الشريف الذى كان دائما يسعى للصلح بين الناس ولقد تجددت بفقده الأحزان التى ذاقتها بيوت مصرية كثيرة استشهد أحد أبنائها وأشار البيان إلى أن دار الإفتاء تحتسبه عند الله عز وجل من الشهداء وأبدت الدار شديد أسفها وحزنها لما آلت إليه الأوضاع فى مواجهات الجمعة مشددة على أن الإسلام حرم سفك الدماء وجعلها أشد حرمة من بيته الحرام لافتة إلى قول النبى صلى الله عليه وسلم: لحرمة دم المسلم أشد عند الله من حرمة الكعبة ودعت الدار فى بيانها الأطراف جميعاً إلى الاحتراز من أن تلطخ أيديهم بدماء الأبرياء مشددة على ضرورة فتح تحقيق فورى لمعرفة ملابسات الحادث الأليم وتدرس الدار الإجراءات التى تتخذها لضمان ألا يضيع دم فقيدها هدراً جدير بالذكر أن الشهيد ولد يوم السبت 15 أغسطس 1959م بمحافظة الجيزة وحصل على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ى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x v="0"/>
    <x v="0"/>
    <s v="جميع القطاعات المتصلة بجمهورية مصر العربية"/>
  </r>
  <r>
    <x v="0"/>
    <s v="سلطات تنفيذية"/>
    <s v="جهات مختصة بالشئون الصحية"/>
    <x v="22"/>
    <s v="مصلحة الطب الشرعي"/>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تقرير الطب الشرعى لشهداء مجلس الوزراء"/>
    <s v="تبين من تقرير الطب الشرعى المبدائى الذى أعدته المصلحة المكون من 15 صفحة بأن 9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وأوضح التقرير الخاص بالصفة التشريحية للشيخ عماد عفت أمين الفتوى بدار الإفتاء بأنه لقى مصرعه نتيجة إصابته بطلق نارى واحد حيث استشهد بطلق نارى حى اخترق الزراع الأيسر من الجانب وترك فتحتى دخول وخروج ثم مر المقذوف إلى الصدر وخرج من الناحية الأخرى وترك أيضا فتحتى دخول وخروج وهو ما يؤكد بأن الرصاصة أطلقت من مكان قريب لعدم استقرار المقذوف فى الجثة وقد أدى إلى تهتك بالأوعية الدموية ونزيف حاد نتج عنه هبوط حاد فى الدورة الدموية وتسبب فى الوفاة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وعادل عبد الرحمن مصيلحى 20 عاما مصاب بطلق نارى فى البطن أدى إلى تهتك المعدة بشكل كبير وحدوث تجمع دموى أدى إلى الوفاة بصورة أسرع وأحمد محمد منصور مصاب بطلق نارى فى الرأس أدى إلى فتحة دخول وخروج وتهتك فى المخ وكسر بالجمجمة كما لقى مجهول مصرعه وهو فى العشرينيات من عمره متوسط القامة نحيف وبكامل ملابسه ومصاب بطلق نارى بالصدر أدى إلى حدوث تجمع دموى فى الصدر وتهتك للقلب والرئتين وشوهدت فتحتى خروج ودخول المقذوف وجثة أخرى مجهولة مصابة بطلق فى الرأس وهى لشاب متوسط القامة وبكامل ملابسه وتبين من الصفة التشريحية له أن الطلقة اخترقت الجانب الخلفى من الرأس وأدت إلى تهتك بالمخ ومن ثمة هبوط حاد فى الدورة الدموية والوفاة وعن تقرير الطفل سيد عمر أحمد 15 سنة وهو مصاب بطلق نارى فى الرأس تبين أن الطلقة اخترقت المخ مما أدى إلى إحداث تهتكات وكسر بالجمجمة والوفاة فيما لقى باقى المصابين إصابات بطلق نارى فى البطن والصدر من الجهة الأمامية مما أدى إلى الإصابة بتهتكات وتجمعات دموية من الداخل وترك فتحتى دخول وخروج للمقذوف "/>
    <x v="0"/>
    <x v="0"/>
    <s v="جميع القطاعات المتصلة بجمهورية مصر العربية"/>
  </r>
  <r>
    <x v="0"/>
    <s v="سلطات تنفيذية"/>
    <s v="جهات مختصة بالشئون الصحية"/>
    <x v="24"/>
    <s v="هيئة الإسعاف"/>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81 مصاباً فى أحداث الوزراء مازالوا بالمستشفيات"/>
    <s v="أعلن د محمد سلطان رئيس هيئة الإسعاف المصرية أن 81 حالة من أصل 417 نقلوا إلى المستشفيات فى الاشتباكات الأخيرة التى وقعت منذ أول أمس بين المعتصمين أمام مجلس الوزراء وقوات الجيش لافتاً إلى أن جميعها حالات مستقرة ومن المرجح أن تغادر المستشفيات خلال 48 ساعة وأضاف أنه لا توجد زيادة فى أعداد الوفيات عما تم إعلانه مساء أمس وهو 10 وفيات منذ بدء الأحداث لافتا إلى أن الوزارة وضعت 30 سيارة إسعاف و4 عيادات متنقلة لإسعاف المصابين بميدان سيمون بوليفار المجاور للتحرير بالإضافة لأتوبيس للعمليات الجراحية "/>
    <x v="0"/>
    <x v="0"/>
    <s v="جميع القطاعات المتصلة بجمهورية مصر العربية"/>
  </r>
  <r>
    <x v="4"/>
    <s v="سلطات دينية"/>
    <s v="جهات مختصة بالشئون الدينية"/>
    <x v="12"/>
    <s v="الكنيسة القبطية المصرية الأرثوذكسية"/>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من كل قلوبنا يعز علينا رحيل الشيخ عماد عفت وهو أحد الشيوخ الذين لهم أثر كبير بعلمه واعتداله وحبه لوطنه ونعزى ونواسى فضيلة المفتى الدكتور على جمعة والإمام الأكبر الدكتور أحمد الطيب شيخ الأزهر وأسرة الفقيد طالبين من الله أن يلهمهم الصبر والسلوان فى رحيل فقيد مصر ونطلب من الله الاستقرار لبلادنا وعودة الهدوء والسلام لمصر وأن يعمل الله الخير لها ولشعبها"/>
    <x v="0"/>
    <x v="0"/>
    <s v="جميع القطاعات المتصلة بجمهورية مصر العربية"/>
  </r>
  <r>
    <x v="4"/>
    <s v="سلطات دينية"/>
    <s v="جهات مختصة بالشئون الدينية"/>
    <x v="25"/>
    <s v="بطريرك الكاثوليك"/>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نعزى أنفسنا جميعا ونعزى مصر مسلمين وأقباطا لرحيل الشيخ عماد الذى كان من صاحب شخصية محبة وعالما من العلماء المتميزين وله الكثير من الدراسات التى تعبر عن الوسطية وكان مساندا للثورة المصرية والثوار وشارك فى جميع الأحداث بخطوات ثابتة وكان له رؤية وموقف إيجابى فى كفاحه من أجل الحرية والوطن واضطر إلى دفع حياته ثمنا لأجل هذا الوطن ونحن نتمنى أن يكون هناك رد لدمائه باستقرار البلاد وتحقيق ما كان يتمناه من خيرا لهذا البلد وانتقد الأنبا بطرس أحداث العنف التى مازالت مستمرة بشارع القصر العينى مشيرا إلى أن العنف مرفوض بأى شكل من الأشكال ويجب تغليب سياسية العقل والحوار لوقف نزيف الدماء من أبناء الوطن الواحد وأن يعود كل شخص لمسئوليته فى القيام بدوره وعمله وأن تكون هناك رؤية واضحة وشفافية فى الأمور وأضاف أن هذه الأحداث وقعت لأنه لم يكن هناك وضوح أو تحقيق فى جميع الحوادث التى وقعت مسبقا وتقديم المسئولين عنه للمحاكمة وهو ما أدى لمزيد من الفوضى ليس فقط فى ضياع أرواح الأشخاص بل ضياع قيم مصر العلمية وإحراق مكانة مصر العلمية بحرق المجمع العلمى وهو أكبر المؤسسات العلمية فى الشرق الأوسط والعالم وهذا أمر غير مقبول ويجب التصدى لأى محاولات لتدمير المؤسسات العامة والتاريخية "/>
    <x v="0"/>
    <x v="0"/>
    <s v="جميع القطاعات المتصلة بجمهورية مصر العربية"/>
  </r>
  <r>
    <x v="4"/>
    <s v="سلطات دينية"/>
    <s v="جهات مختصة بالشئون الدينية"/>
    <x v="26"/>
    <s v="كنيسة قصر الدوبارة بشارع الريحان"/>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قس فوزى وهيب: الجيش اقتحم كنيسة الكاثوليك للقبض على المصابين والأطباء"/>
    <s v="أكد القس فوزى وهيب المسئول الإعلامى بكنيسة قصر الدوبارة بشارع الريحان أن الكنيسة مازالت تواصل عملها باستقبال مئات المصابين من أحداث مجلس الوزراء والقصر العينى بعد تحويل ساحتها لمستشفى ميدانى وأضاف فوزى أنه ورد بطريق الخطأ عن اقتحام الجيش لكنيسته ولكن الحقيقة أن الاقتحام كان بكنيسة العذراء الكاثوليك أمام مجلس الوزراء عندما اقتحمها الجيش اليوم وقام بالقبض على بعض المصابين والأطباء الذين كانوا يقدمون الإسعافات الأولية لمصابى الأحداث وتم مصادرة جميع الأدوية والإسعافات داخل الكنيسة وأشار إلى أن كنيسة قصر الدوبارة تمارس عملها فى خدمة المصابين مع تزايد الاشتباكات بين الجيش والمتظاهرين وتستقبل الكنيسة بشكل متلاحق أعداد كبيرة من المصابين بعضهم إصابات برصاص والأغلبية إصابات بالرأس نتيجة التراشق بالطوب فضلا عن حالات كسور ويتم علاج الحالات السطحية فى حين يتم نقل الحالات الحرجة إلى المستشفيات بعد تقديم الإسعافات الأولية لهم وقال القس فوزى إن الكنيسة تقيم صلوات مستمرة من أجل السلام لمصر وعودة الهدوء وتعزية أسر الضحايا وشفاء المصابين وأن يعطى الله الحكمة للمسئولين لاحتواء الأوضاع ووقف العنف ونزيف الدماء ضد المصريين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 العسكرى فى مؤتمره الصحفى يعترف بسحل فتاة التحرير ويؤكد: هناك مخطط لإسقاط مصر واللواء عمارة: بعض الجهات تمول البلطجية وأطفال الشوارع اعتراضًا على نتيجة الانتخابات"/>
    <s v="عقد المجلس الأعلى للقوات المسلحة مؤتمرًا صحفيًا عالميًا عن أحداث مجلس الوزراء ظهر اليوم بالهيئة العامة للاستعلامات واتهم اللواء أركان حرب عادل عمارة عضو المجلس الأعلى للقوات المسلحة طرفًا ثالثًا بتنفيذ مخطط ممنهج لإدخال البلاد فى فوضى وإسقاط الدولة وليس النظام على حد تعبيره ومنهم من يعترض على نتائج الانتخابات البرلمانية فاستخدموا فى ذلك البلطجية ومدمنى المخدرات وأطفال الشوارع لافتًا إلى وجود مخطط لحرق مجلس الشعب وشدد على أن مصر لن تعود إلى ما قبل 25 يناير مرة أخرى وقال أرجو من وسائل الإعلام أن تتقى الله فى مصر فجنودنا أبطال اتسموا بضبط النفس لدرجة يحسدنا عليها الجميع واعترف عمارة بالمشهد الذى ظهر فيه جنود يسحلون فتاة مصرية مشيرًا إلى أن الظروف كانت صعبة وقال شوفوا الظروف التى ظهرت فيها تلك الصورة ونحقق فى الواقعة وسنعلن الحقائق كاملة معندناش حاجة نخبيها فالقوات المسلحة ليس لديها منهجية فى استخدام العنف ونتعامل بضبط نفس يحسدنا عليه الجميع مؤكدًا أنه لم تصدر أوامر بفض الاعتصام موجهًا التحية لجنود القوات المسلحة وقال أنتم فخر الوطن وخير أجناد الأرض كما تم عرض تسجيلات فيديو حول أحداث مجلس الوزراء الأخيرة تُظهر عمليات تخريب لمجلس الوزراء وتهديدًا باستخدام أسلحة من قبل بعض الأفراد فضلاً عن حريق المجمع العلمى وظهر فى التسجيلات عدد من الجنود مصابين وأحدهم قدمه ممزقة وهو فى حالة خطرة كما يظهر اعتراف لأحد الأفراد بأن جميع الموجودين بطلجية وسارقون وأنه تقاضى مائتى جنيه من شخص يدعى سامى كما اعترف آخر بقيام بعض الأشخاص ويدعى محمد هاشم بتوزيع خوذ وكمامات مجانًا على المعتصمين بالإضافة إلى محاولات لإجهاض إقامة الحواجز الأسمنتية والاعتداء على الجنود باستخدام الشماريخ فيما اعترفت فتاة أخرى بتحريضها من قبل أمين شرطة بجهاز أمن الدولة المنحل وأشار عمارة فى بداية حديثه إلى أسف المجلس الأعلى للقوات المسلحة عن الأحداث التى وقعت فى شارع قصر العينى ومجلس الوزراء وقدم تعازيه لأسر الشهداء معربًا عن تمنيه الشفاء للمصابين ثم أكد على أن القوات المسلحة منذ أن تولت إدارة شئون البلاد أرادت تسليم البلاد لسلطة مدنية منتخبة وقال عمارة : هناك قوى لا تريد تلاحم الجيش والشعب وتريد إسقاط الدولة بدلاً من إسقاط النظام والقوات المسلحة تحملت الكثير من النقد الذى وصل إلى حد التشكيك والصدام لكننا سوف نكمل الطريق ولن ننكسر ولن تنحنى الهامات إلا لله سبحانه وتعالى ولقد أثبتت الأحداث منذ قيام الثورة منهجية التخطيط لهدم الدولة باستمرار حالة الانفلات الأمنى والتشكيك فى القضاة ثم القوات المسلحة وهو تشكيك باطل لا توجد له أدلة ولعل أحداث شارع البالون ثم ماسبيرو ومحمد محمود وقصر العينى ومجلس الوزراء دليل على ذلك باستخدام ملفات مثل الشهداء والمصابين كذريعة تحت غطاء حق التظاهر والاعتصام إنما حدث من قبل بعض الفئات أو وسائل الإعلام تطبيق خاطئ للديمقراطية يُبنى على لىّ الحقائق وأضاف عمارة أن التاريخ سيحاسب كل من أخطأ فى حق الوطن وقال وربما خيبت نتائج الانتخابات ظن البعض بأن إرادة الشعب فى التحول الديمقراطى غير موجودة فبدأت تلك الجهات فى تنفيذ الفتن لمنع أولى خطوات الديمقراطية ونحن على أعتاب بناء دولة ديمقراطية حديثة وقال إن الثوابت التى أعلنتها القوات المسلحة من صدق النية فى تسليم السلطة لن تتغير ويعلم الجميع أن اللحظة فارقة والوطن فى خطر ويجب استدعاء وطنية كل منا وأن يراجع بعضنا موقفه الوطنى كما يجب أن يدرك الجميع أن ما تحمله الضابط والجندى الشجاع حمل تنوء به الجبال وأنهم نفذوا مهامًا تختلف عن طبيعة عملهم من إدارة شئون المحليات وتأمين البلاد فى غياب الشرطة وتحملوا الكثير فى تأمين الانتخابات حتى تخرج بالشكل اللائق لمصر بضبط النفس وكل ذلك مع تنفيذ مهام تأمين حدود الدولة وبالنسبة لأحداث قصر العينى ومجلسى الشعب والوزراء استعرض عمارة حقائق لا تقبل الشك أو التزييف بأن القوات المسلحة تنأى بنفسها عن التزييف أو أنها تعرض حقائق غير موجودة مؤكدًا أن القوات الموجودة لتأمين مجلس الوزراء ومجلس الشعب من الداخل لم تتعرض للمتظاهرين برغم محاولات الاحتكاك والاستفزاز وقال إن تحمل هؤلاء الأبطال لكل هذه الأفعال ليس عن ضعف ولكن بضبط نفس وربما يُطرح هنا تساؤل: كيف ندعى سليمة التظاهر ونمنع دخول رئيس مجلس الوزراء لمبنى مجلس الوزراء؟ وقال عضو المجلس العسكرى فجر يوم الجمعة بدأت الواقعة باعتداء المتظاهرين على أحد الضباط أثناء مروره على الخدمة حيث تم قذفه بالطوب وإهانته فخرج جنود الخدمة من المظلات الصاعقة خاصة أنهم تربوا على مدرسة الشجاعة كما لا يمكن أن يتحمل بشر ما تحمله هؤلاء الجنود منذ بداية الاعتصام من إهانة متعمدة واستفزاز مقصود فخرجوا ليكونوا مع الضابط ثم حدثت احتكاكات من قبل المتظاهرين ثم دخل أحد المتظاهرين مبنى مجلس الشعب ونتيجة الاحتكاك حدثت بعض الإصابات فى هذا المتظاهر ثم أُخلى لخارج مجلس الشعب وبدأ الضباط والجنود فى تأمين المجلس من الداخل ثم بدأ المتظاهرون فى قذف الطوب حتى صباح يوم الجمعة فضلاً عن قذف مولوتوف وأنابيب الغاز مع فاصل من أفظع الشتائم والسباب ضد الجنود وأكد عمارة على أن كل سلاح جنود الحراسة أدوات فض الشغب مشيرًا إلى أن هناك جنديًا قُطعت قدمه بالسلاح الأبيض وفى النهاية نتحدث عن الاستخدام المفرط للقوة وقال هناك فرق بين متظاهر طاهر لديه مطلب يعرضه وبين إنسان يخرب ويحرق الدولة وقد يكون أسلوب ونهج قوات التأمين هو الأنسب ضد من يحرق مؤسسات الدولة لافتًا إلى تجمع نحو 2300 فرد أمام مجلس الوزراء صباح يوم الجمعة وقاموا بحرق سيارات فى شارع قصر العينى ومبنى حى بولاق وأجهزة تكييف مبنى هيئة الطرق والكبارى وغرفة كهرباء مجلس الشعب فيما اتجهت مجموعة أخرى إلى مبنى وزارة الداخلية لاستفزاز القوات وجر الجنود للاحتكاك وهو ما يكشف عن منهجية التفكير من تظاهر سلمى ثم إثارة ثم استفزاز ثم قتل وإصابة فالاستخدام المفرط للعنف وتساعد الشائعات على تزييف الحقائق وعلق بقوله لا يمكن أن يكون من يخرب الوطن متظاهرًا أو من شباب 25 يناير الأطهار وواصل عمارة : ثم تم كسر السور الحديدى لمجلس الشعب واقتحامه فضلاً عن تكسير كاميرات المراقبة حتى لا يتم تسجيل ما يقومون به ودخل 300 فرد داخل مجلس الشعب واحتكوا بالجنود وبدأوا فى حرق منشآت المجلس عن طريق زجاجات المولوتوف وكان يأتيهم إمداد بهذه الزجاجات مما يؤكد وجود منهج فى التخريب وأكد عمارة أن أفراد التأمين لو استخدموا الذخيرة والسلاح ستكون الخسائر كارثية برغم وقوع خسائر فى صفوفنا لكن الطرف الآخر لا يرى سوى هدفه وهو حرق مجلس الشعب والوزراء ووزارة الداخلية لافتًا إلى أنه تم اعتقال 80 فردًا وخلال ساعتين أخلى سبيل 60 منهم بعد تدخل أحد نشطاء ميدان التحرير المحترمين ثم انتقلت الشائعة إلى ميدان التحرير بأن الجيش يضرب المتظاهرين فاندفعت أعداد كبيرة جدًا فى اتجاه مجلس الشعب والوزراء وبدأ قذف الطوب والمولوتوف ومع ذلك لم يُستخدم الدخان المصرح به عالميًا والطرف الآخر مصرح له باستخدام كل شىء وفى السادسة مساء يكمل عمارة امتدت يد عابثة وحرقت مبنى الهيئة العامة للطرق والكبارى وقال ما يؤسفنى أن شابًا قام برفع علامة النصر بعد حرق المبنى أما يوم السبت فتم تكسير سور مجلس الوزراء باستخدام المطارق ثم بدأوا فى تصفية وزارة النقل بجميع محتوياتها من مخزن ومهمات وفكرنا فى إنشاء الموانع الخرسانية فى ظل محاولات متكررة لمنع إنشائها لفصل الجيش عن المتظاهرين لأن أى فرد مصرى يجب أن نخاف عليه حتى لو كان بلطجى وتابع عمارة : وفى الثانية ظهر يوم السبت وبشكل يأسف عليه كل مصري تم اشتعال الحريق فى مبنى المجمع العلمى وسيحاسبنا عليه التاريخ وهو المجمع الذى أنشئ عام 1798 وحافظ عليه الأجداد ويحتوى على أكثر من 200 ألف مخطوط نادر وكتب ودوريات وقال لا يمكن أن يُحرق هذا المجمع بطريقة عفوية مضيفًا أن مصر فقدت بحرق هذا المجمع أغلى ما تملك حيث تم حرق كتاب وصف مصر وشىء يندى له جبين كل مصرى حر وأشار عمارة إلى أن الموانع استقرت يوم الأحد وتسلمت الشرطة تامين وزارة الداخلية وشارع الشيخ ريحان ثم حدثت اشتباكات مع جنود الأمن المركزى برغم أنهم لم يستخدموا العنف ولكنهم يؤمنون وزارة الداخلية فقط ولفت إلى أن من يؤمن منشأة حيوية يحق له وفق القانون الدولى تأمين نفسه ومع ذلك لم يحمل الجنود سوى العصى فقط وتساءل عمارة : هل يقبل أحد بقتل جندى مصري؟ هؤلاء جنود تأمين مصريون وليسوا من بلد آخر وهاجم وسائل الإعلام التى تنتقد أداء المجلس العسكرى فى إدارة الأوطان وقال أنا من جانبى أسال هل تدار الأوطان بحرق الممتلكات وتراث مصر ومنع رئيس مجلس الوزراء من دخول مكتبه وإثارة الفتن؟ أطالب وسائل الإعلام أن تتقى الله فى مصر وأكد على أن بعض وسائل الإعلام اعترفت بمخالفة المتظاهرين للقانون وبالتالي: لماذا لا يطبق القانون عليهم مشيرًا إلى أنه تمت إحالة ملف الأحداث للنائب العام وهو جهة محايدة ولا تأثير عليه من أية جهة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 الأحداث بدأت بإهانة معتصمين لضابط جيش والاعتداء عليه"/>
    <s v="تساءل اللواء عادل عمارة عضو المجلس الأعلى للقوات المسلحة كيف يدَّعى المعتصمون أمام مجلس الوزراء سلمية الاعتصام وهم يمنعون الدكتور كمال الجنزورى من دخول مكتبه بمقر الحكومة لممارسة عمله كرئيس لمجلس الوزراء؟ وأوضح عمارة فى مؤتمرٍ صحفى عقده ظهر اليوم الاثنين أن أحداث العنف أمام مجلس الوزراء بدأت باعتداء عدد ممن شاركوا فى الاعتصام على ضابط من القوات المسلحة وإهانته والاحتكاك به وأكد أن أفراد القوات المسلحة المخصصين لتأمين مؤسسات الدولة فى وسط القاهرة دافعوا عن أنفسهم وعن الضابط الذى تم الاحتكاك به وتابع هناك بالفعل شاب من المدنيين تعرض لإصابات فى بداية هذه الأحداث ونحن نعترف ولا نخفى شيئاً ولكن لابد أن نفهم الظروف التى أدت لهذا ونسأل أنفسنا لماذا احتك هؤلاء الشباب بالجيش؟ معتبراً أن هناك مخططاً يُدار بتنظيم لإحراق مصر والاعتداء على هيبة الدولة وأضاف إن المتسببين فى هذه الأحداث من المدنيين يريدون تخريب مصالح البلد ولا يمكن أن يكون من يخرِّب الوطن متظاهر سلمى أو ممن ساهموا فى إنجاح ثورة 25 يناير وقال إن من احتكوا بالجيش كسروا كاميرات التسجيل المُعلَّقة على بنايات مجلس الوزراء ثم السور الحديدى لمجلس الشعب وبدأوا فى إشعال الحرائق داخله واستطرد رصدنا دخول 300 مدنى لمجلس الشعب ولو كنا استعملنا القوة معهم لأصبحت الخسائر فادحة "/>
    <x v="0"/>
    <x v="0"/>
    <s v="جميع القطاعات المتصلة بجمهورية مصر العربية"/>
  </r>
  <r>
    <x v="0"/>
    <s v="سلطات تنفيذية"/>
    <s v="جهات مختصة بالشئون الصحية"/>
    <x v="0"/>
    <s v="المتحدث الرسمي لوزارة الصحة المصرية"/>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ارتفاع حالات الوفاة فى أحداث الوزراء إلى 12"/>
    <s v="أعلنت وزارة الصحة والسكان أن عدد حالات الوفاة فى الأحداث التى بدأت يوم الجمعة الماضى أمام مجلس الوزراء ارتفع إلى 12 حالة وفاة فى الوقت نفسه بلغ عدد الإصابات 815 مصاباً تم نقل 530 حالة للمستشفيات خرج منهم 423 شخصاً بعد تلقيهم العلاج اللازم فى الوقت الذى تبقى فيه 107 فى عدد من المستشفيات "/>
    <x v="0"/>
    <x v="0"/>
    <s v="جميع القطاعات المتصلة بجمهورية مصر العربية"/>
  </r>
  <r>
    <x v="0"/>
    <s v="سلطات تنفيذية"/>
    <s v="جهات مختصة بالشئون الصحية"/>
    <x v="22"/>
    <s v="مصلحة الطب الشرع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التقرير المبدئى للطب الشرعى لـ شهيد النيابة "/>
    <s v="كشف التقرير المبدئى للطب الشرعى عن حالة شهيد النيابة عمرو محسن 26 سنة الذى تم إلقاء القبض عليه صباح السبت أثناء أحداث الاشتباكات أمام مجلس الوزراء أن الشهيد أصيب بنزيف داخلى بالمخ وكدمات وكسر بالأضلع نتيجة لتعرضه للاعتداء عليه فى أحداث الاشتباكات التى دارت بين المتظاهرين وقوات الأمن بشارع قصر العينى أدت إلى وفاته وكان يستوجب علاجه بالمستشفى عقب القبض عليه بدلا من حجزه داخل المحكمة مما أدى إلى سوء حالته داخل حجز محكمة جنوب القاهره وتوفى على إثر تلك الإصابات كان أعضاء هيئة الدفاع قد تقدموا بطلب رسمى إلى رئيس نيابة جنوب القاهرة برغبتهم فى نقل جميع المتهمين إلى مستشفيات عامة على أن يباشر التحقيق معهم من تلك المستشفيات نظراً لعدم حدوث أى حالات وفاة أخرى "/>
    <x v="0"/>
    <x v="0"/>
    <s v="جميع القطاعات المتصلة بجمهورية مصر العربية"/>
  </r>
  <r>
    <x v="1"/>
    <s v="سلطات تنفيذية"/>
    <s v="جهات مختصة بالشئون الأمنية"/>
    <x v="4"/>
    <s v="المتحدث الرسمي لوزارة الداخل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داخلية : إصابة 120 من قوات الأمن فى أحداث الشيخ ريحان"/>
    <s v="أعلن مصدر أمنى بوزارة الداخلية أن الاشتباكات التى وقعت بين عناصر الأمن والمتظاهرين بشارع الشيخ ريحان أمس أسفرت عن إصابة 120 فردا من قوات الأمن بينهم 6 ضباط و114 مجندا وأوضح المصدر أن مجموعة من المتظاهرين بشارع قصر العينى أزالوا أمس جزءا من الساتر الخرسانى فى شارع الشيخ ريحان وألقوا زجاجات المولوتوف والحجارة على قوات الأمن المتمركزة خلف الساتر الخرسانى مؤكداً أن عناصر الأمن التزمت بأقصى درجات ضبط النفس ولم يستخدموا الغازات المسيلة للدموع أو أى نوع من الأسلحة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لا توجد وفيات جديدة بالتحرير وسيارات الإسعاف عادت للميدان"/>
    <s v="أكد الدكتور محمد سلطان رئيس هيئة الإسعاف المصرية أنه لا توجد أى حالات وفاة جديدة بين المتظاهرين أمام مجلس الوزراء نافيا ما تردد صباح اليوم عن وقوع حالتين وفاة بالمستشفى الميدانى لافتا إلى أنه ذهب بنفسه للمستشفى الميدانى للتأكد من ذلك وأوضح أن الوضع أصبح هادئا قائلا: إن سيارات الإسعاف لم تنقل أمس سوى 4 مصابين وأشار إلى أنه توجه أيضا إلى مستشفى كنيسة قصر الدوبارة ووجدها مغلقة وبالنسبة لانسحاب سيارات الإسعاف أمس من الميدان بعد الاعتداء عليها شدد سلطان على أن سيارات الإسعاف عادت بكامل أطقمها الطبية ومشرفيها ومستلزمات العلاج إلى الميدان كما أنه متواجد بنفسه هناك للاطمئنان على المسعفين وتشجيعهم خاصة أنهم على أتم الاستعداد لإسعاف المصابين ونقلهم وحول تأمين سيارات الإسعاف قال سلطان: لا يوجد تأمين خاص لسيارات من قبل أى جهة ولكننا نؤمن أنفسنا بأنفسنا وعلى أتم الاستعداد لخدمة الجميع لذلك فنحن مستعدون تماما للتعاون مع المستشفى الميدانى وعرضنا عليهم ذلك بالفعل كأطباء قبل أى شىء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حصيلة ضحايا مجلس الوزراء لـ13 شهيداً"/>
    <s v="أعلنت وزارة الصحة والسكان عن وفاة حالة جديدة اليوم الثلاثاء فى أحداث مجلس الوزراء وبذلك يرتفع عدد الوفيات إلى 13 حالة حتى الآن وبحسب إحصائيات رسمية للوزارة بلغ إجمالى الحالات المصابة التى وصلت المستشفيات 630 حالة خرج منها 538 حتى الآن وباقى 92 حالة تحت العلاج والملاحظة وذلك بالإضافة إلى 196 حالة تم إسعافها بواسطة سيارات الإسعاف فى مكان الحادث و92 حالة أخرى تم إسعافها بواسطة العيادات المتنقلة"/>
    <x v="0"/>
    <x v="0"/>
    <s v="جميع القطاعات المتصلة بجمهورية مصر العربية"/>
  </r>
  <r>
    <x v="0"/>
    <s v="سلطات تنفيذية"/>
    <s v="جهات مختصة بالشئون الصحية"/>
    <x v="22"/>
    <s v="مصلحة الطب الشرعي"/>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ينتهى من فحص جثامين 10 قتلى فى أحداث الوزراء"/>
    <s v="انتهت مصلحة الطب الشرعى بوزارة العدل برئاسة الدكتور إحسان كميل جورجى كبير الأطباء الشرعيين من فحص وتشريح 10 جثث فى أحداث شارع القصر العينى ومجلس الوزراء حيث تبين أن 9 أشخاص منهم مصابون بأعيرة نارية فيما جاء سبب الوفاة للشخص العاشر نتيجة إصابات رضية فى المخ وقال كبير الأطباء الشرعيين فى تصريحات له إن إجمالى حالات الوفاة التى وصلت المصلحة منذ اندلاع أحداث مجلس الوزراء بلغت 13 حالة وأن سبب الوفاة الرئيسى فيها جاء جراء الأعيرة النارية الحية عدا حالة واحدة للمتوفى محمد محيى حسين الذى لفظ أنفاسه الأخيرة داخل حجز المتهمين بمحكمة جنوب القاهرة الابتدائية قبيل عرضه على النيابة العامة للتحقيق معه وتبين أن سبب الوفاة الإصابات الرضية خاصة بمنطقة المخ والتى تسببت فى حدوث نزيف بالمخ وأشار الدكتور جورجى إلى أن المكتب الفنى لمصلحة الطب الشرعى اتخذ قرارا بعرض كل تقرير يخص عملية توقيع الكشف الطبى وتشريح جثامين المتوفين يتعلق بكل حالة على حدة لتقديمها للنيابة العامة أولا بأول على أن يتم فى ختام عملية التشريح وضع تقرير ختامى يخص كافة الحالات يتضمن عرضا وافيا لأسباب الوفاة وأضاف أن الأطباء الشرعيين يباشرون حاليا عملية تشريح 3 جثامين للوقوف على أسباب الوفاة بدقة وقال مصدر مسئول بمصلحة الطب الشرعى إن فريقا من الأطباء الشرعيين يعكف حاليا على فحص الملابس التى كان يرتديها القتلى وإجراء تحاليل وفحوصات كاملة لضمها للتقرير النهائى الذى ستتسلمه النيابة العامة بعد غد الخميس أو يوم السبت بحد أقصى "/>
    <x v="0"/>
    <x v="0"/>
    <s v="جميع القطاعات المتصلة بجمهورية مصر العربية"/>
  </r>
  <r>
    <x v="1"/>
    <s v="سلطات تنفيذية"/>
    <s v="جهات مختصة بالشئون الأمنية"/>
    <x v="27"/>
    <s v="مديرية أمن جنوب سيناء"/>
    <d v="2011-12-21T00:00:00"/>
    <s v="عام 2011"/>
    <s v="النصف الثاني من عام 2011"/>
    <s v="الربع الرابع من عام 2011"/>
    <s v="عهد المجلس العسكري"/>
    <s v="شبه جزيرة سيناء - محافظة جنوب سيناء"/>
    <s v="سيناء"/>
    <s v="الحملات الأمنية بجنوب سيناء"/>
    <s v="بيان سياسي"/>
    <s v="بيان بجهود الحملات الأمنية بجنوب سيناء"/>
    <s v="مديرية أمن جنوب سيناء : { بيان بجهود الحملات الأمنية بجنوب سيناء } تمكنت القوة الأمنية التابعة لوحدة مباحث قسم شرطة نويبع والمعينة بخدمة التفتيش الأمنى بدائرة القسم من ضبط المدعو / صفوت النقراشى عبدالله سن 33 عاطل مقيم القاهرة وبحوزته قطعة من مخدر الحشيش وعدد 9 أقراص مخدرة حال مروره بنقطة الإرتكاز الأمنى وتحرر عن ذلك المحضر اللازم وأخطرت النيابة العامة لمباشر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وفاة الحالة رقم 15 بأحداث مجلس الوزراء"/>
    <s v="أعلنت وزارة الصحة والسكان عن وزارة الحالة رقم 15 من مصابى أحداث شارعى مجلس الوزراء وقصر العينى والتى اندلعت يوم الجمعة الماضى حيث توفى محمد مصطفى الطالب بكلية الهندسة جامعة عين شمس بمستشفى الهلال وكان قد أصيب بطلق نارى فى البطن خرج من الظهر وخضع لجراحة دقيقة إلا أن حالته لم تتحسن حتى توفاه الله منذ قليل "/>
    <x v="0"/>
    <x v="0"/>
    <s v="جميع القطاعات المتصلة بجمهورية مصر العربية"/>
  </r>
  <r>
    <x v="0"/>
    <s v="سلطات تنفيذية"/>
    <s v="جهات مختصة بالشئون الصحية"/>
    <x v="24"/>
    <s v="هيئة الإسعاف"/>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96 من مصابى مجلس الوزراء مازالوا بالمستشفيات"/>
    <s v="أكد د أحمد الأنصارى- نائب رئيس هيئة الإسعاف المصرية أن 96 مصاباً من المصابين فى أحداث مجلس الوزراء وشارع القصر العينى التى اندلعت يوم الجمعة الماضى بين المظاهرين وقوات الجيش مازالوا يتلقون العلاج بالمستشفيات وأوضح أن المستشفيات التى يتواجد بها هؤلاء المصابين هى القصر العينى والقصر العينى الفرنساوى والهلال والمنيرة العام والدمرداش وروض الفرج بالإضافة إلى عدد من المستشفيات التابعة للقوات المسلحة ومستشفى الشرطة بالعجوزة وأضاف أن أعداد حالات الإصابة شهدت انخفاضاً ملحوظاً طوال الليلة الماضية حيث لم تنقل سيارات الإسعاف منذ صباح الأمس وحتى الساعة التاسعة من صباح اليوم الأربعاء سوى 4 حالات فقط فى الوقت بلغت فيه إجمالى حالات الوفيات 14 حالة منذ اندلاع الأحداث "/>
    <x v="0"/>
    <x v="0"/>
    <s v="جميع القطاعات المتصلة بجمهورية مصر العربية"/>
  </r>
  <r>
    <x v="0"/>
    <s v="سلطات تنفيذية"/>
    <s v="جهات مختصة بالشئون الصحية"/>
    <x v="22"/>
    <s v="مصلحة الطب الشرعي"/>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 سلاح إسرائيلى استخدم فى قتل متظاهرى الوزراء "/>
    <s v="قرر المستشاران وجيه الشاعر ووجدى عبد المنعم قاضيا التحقيقات المنتدبين من وزير العدل للتحقيق فى أحداث مجلس الوزراء تجديد حبس 34 متهماً فى الأحداث وجميعهم من العاطلين بعد أن تم توجيه عدة تهم لهم أهمها التجمهر واستخدام العنف والقوة مع رجال السلطة العامة وحرق وإتلاف الممتلكات العامة والخاصة وإحداث إصابات فى عدد من المواطنين ورجال السلطة كما تسلمت هيئة التحقيقات ملف القضية التى أعدتها النيابة العامة والتى تتضمن تحريات الأجهزة الأمنية وتقارير الطب الشرعى والأحراز وهى عبارة عن مقذوفات فارغة وزجاجات مولوتوف كما اشتمل الملف على البلاغات التى تم ضمها للقضية والتى قدمها شهود العيان وأهالى المصابين والتى يتم حاليا دراستها وفحصها بشكل دقيق وفى سيق متصل تسلمت هيئة التحقيق 10 تقارير طب شرعى حتى الآن من الدكتور إحسان كميل جورجى كبير الأطباء الشرعيين حول الصفة التشريحية لشهداء الأحداث فيما لا يزال هناك 4 تقارير لم تسلم بعد وقد تبين أن الطلقات التى تلقوها طلقات مفردة وليس متعددة من سلاح عيار 9 مم مخششخن المسورة وجميعها أطلقت على مسافة لا تقل عن نصف متر دون تحديد نوع السلاح المستخدم فى الجريمة كما تبين أن جميع المقذوفات التى تلقتها أجساد الشهداء والمصابين غير مستقرة سوى طلقة واحدة من عيار الـ9 مم والتى قد تكون أطلقت من طبنجة 9 مم أو من رشاش بورسعيدى أو سلاح عوزى الإسرائيلى والذى لا يتوفر فى اسواق السلاح المصرية وتستمع هيئة التحقيقات خلال الأسبوع المقبل إلى أقوال المصابين وشهود العيان حول أسباب الأحداث واحتراق المجمع العلمى وظروف حريقه من خلال الاستماع إلى أقوال المسئولين القائمين عليه ومن المرجح أن يتم سماع أقوال لجنة الطب الشرعى التى أشرفت على تشريح الجثث العشرة خلال ساعات والذين سبق وأن أوضحوا فى التقرير الخاص بالصفة التشريحية للشيخ عماد عفت أمين الفتوى بدار الإفتاء بأنه لقى مصرعه نتيجة إصابته بطلق نارى واحد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كما أوضح التقرير الخاص بعادل عبد الرحمن مصيلحى 20 عاما مصاب أنه مصاب بطلق نارى فى البطن أدى إلى تهتك المعدة بشكل كبير وحدوث تجمع دموى أدى إلى الوفاة بصورة أسرع كما لقى مجهول مصرعه وهو فى العشرينيات من عمره متوسط القامة نحيف وبكامل ملابسه ومصاب بطلق نارى بالصدر مما أدى لحدوث تجمع دموى فى الصدر وتهتك للقلب والرئتين وشوهد فتحتى خروج ودخول المقذوف كما وجدت جثة أخرى مجهولة مصابة بطلق فى الرأس وهى لشاب متوسط القامة وبكامل ملابسه وتبين من الصفة التشريحية له أن الطلقة اخترقت الجانب الخلفى من الرأس أدت إلى تهتك بالمخ ومن ثمة هبوط حاد فى الدورة الدموية والوفاة فيما لقى باقى المصابين إصابات بطلق نارى فى البطن والصدر من الجهة الأمامية مما أدت إلى الإصابة بتهتكات وتجمعات دموية من الداخل وترك فتحتى دخول وخروج للمقذوف"/>
    <x v="0"/>
    <x v="0"/>
    <s v="جميع القطاعات المتصلة بجمهورية مصر العربية"/>
  </r>
  <r>
    <x v="7"/>
    <s v="سلطات دينية"/>
    <s v="جهات مختصة بالشئون الدينية"/>
    <x v="16"/>
    <s v="مفتي الجمهورية"/>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دعلى جمعة: مقدرش أنزل اعتصام مجلس الوزراء ودعمت نزول الشيخ عماد عفت"/>
    <s v="أكد دكتور على جمعة أنه لم يتمكن من المشاركة فى اعتصام مجلس الوزراء معللاً بأنه رجل كبير فى السن ولا يستطيع النزول وأضاف أنه لم يمنع الشهيد عفت من النزول فهو يرعى شئون الأمة من خلال عمله ودروسه وكتاباته جاء هذا خلال اختتام جامعة القاهرة احتفالها بعيد العلم العاشر بندوة على شرف دكتور على جمعة مفتى الديار المصرية وبحضور دكتور حسام كامل رئيس جامعة القاهرة ودكتور إبراهيم بدران_ وزير الصحة الأسبق وافتتحت الندوة بكلام من دكتورة هبة نصار عرفت فيه الحضور حيث بدأ دكتور على جمعة حديثه عن نشأة جامعة القاهرة وعن قضية ما حدث فى هيروشيما ورد فعلهم الذى لم يكن فيه فوضى أو سرقة رأى فضيلة المفتى أن السبب هو أنهم يستغلون مواردهم بطريقة صحيحة وعند سؤاله عن قضية عمل المرأة رد بأنه لا يوجد شىء فى الإسلام يحرم عمل المرأة وأن الحديث فى مثل هذه الأمور يجعلنا نرجع للخلف كما أضاف دكتور على جمعة وجود قلة قليلة تقوم بإثارة الناس عن طريق فتاواهم غير الصحيحة لا يقلقه حيث دور دار الإفتاء ظاهر فى الإحصاءات التى تؤكد إصرار الناس على التأكد من ما يسمعون عن طريق اتصالهم بدار الإفتاء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مصاب واحد بالتحرير و3 مصابين بالعباسية"/>
    <s v="أكد د محمد سلطان رئيس هيئة الإسعاف المصرية أن سيارات الإسعاف الموجودة بميدان التحرير والعباسية قامت بإسعاف 3 متظاهرين بميدان العباسية أصيبوا بالإعياء والإجهاد فى الوقت الذى تم فيه إسعاف أحد المتظاهرين بالتحرير بتطهير جرح أصيب به خلال الأحداث الأخيرة وأوضح سلطان أنه لم يتم نقل أى مصابين إلى المستشفيات فيما توجد 47 سيارة إسعاف بميدان التحرير بخلاف 4 عيادات متنقلة وسيارة للجراحة و 10 سيارات إسعاف بميدان العباسية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خروج جميع مصابى الوزراء من المستشفيات باستثناء 10"/>
    <s v="أكد د محمد سلطان رئيس هيئة الإسعاف المصرية أن جميع المصابين فى أحداث شارعى مجلس الوزراء وقصر العينى والتى اندلعت يوم الجمعة الماضى خرجوا من المستشفيات باستثناء 10 حالات ما زالوا يتلقون علاجهم بمستشفى قصر العينى وأضاف سلطان أن الوزارة قامت بإرسال 47 سيارة إسعاف لتأمين مليونية ميدان التحرير موزعين على ميدانى سيمون بوليفار وعبد المنعم رياض بالإضافة إلى 4 سيارات عيادات متنقلة وسيارة متنقلة للعمليات الجراحية كما تم إرسال 10 سيارات إسعاف لميدان العباسية "/>
    <x v="0"/>
    <x v="0"/>
    <s v="جميع القطاعات المتصلة بجمهورية مصر العربية"/>
  </r>
  <r>
    <x v="0"/>
    <s v="سلطات تنفيذية"/>
    <s v="جهات مختصة بالشئون الصحية"/>
    <x v="22"/>
    <s v="مصلحة الطب الشرعي"/>
    <d v="2012-01-04T00:00:00"/>
    <s v="عام 2012"/>
    <s v="النصف الأول من عام 2012"/>
    <s v="الربع الأول من عام 2012"/>
    <s v="عهد المجلس العسكري"/>
    <s v="محافظة القاهرة - قسم شرطة قصر النيل - شارع محمد محمود"/>
    <s v="المحافظات المركزية"/>
    <s v="أحداث محمد محمود"/>
    <s v="بيان سياسي"/>
    <s v="الطب الشرعى فى تحقيقات محمد محمود : الجثث كانت مصابة بالرصاص"/>
    <s v="استمع المستشاران أحمد عبد العزيز وعلى غلاب قاضيا التحقيقات فى أحداث محمد محمود إلى أقوال لجنة من الطب الشرعى الذين أعدوا 36 تقريرا للمتوفين الذين لقوا مصرعهم فى الأحداث أكد الأطباء الشرعيون أن مصلحة الطب الشرعى كانت تسلمت 36 جثة من مستشفى قصر العينى ومستشفيات أخرى وتبين أن معظم الإصابات ناتجة عن طلقات نارية حية تمكنوا من تحديد أنواع بعضها فيما لم يتمكنوا من تحديد الأخرى لعدم استقرار المقذوف داخل جسد المتوفى وأشاروا إلى أن المصابين كانت إصابتهم ناتجة عن استخدام الخرز المعدنى والمعروف بالخرطوش والتى أصابت العديد بفقأ العين وأخرى بتهتك فى القرنية كما أصيب آخرون نتيجة ارتطامهم بجسم صلب أو نتيجة إلقاء الحجارة عليهم وكانت أغلبها جروح قطعية بالوجه والرأس كما تم الكشف على مصابين بكسور فى اليد وعظم فى الساق ناتجة عم الارتطام بجسم صلب أيضا من ناحية أخرى كشفت التحقيقات التى يجريها قاضيا التحقيقات عن أسباب اندلاع إحدى الشقق المقبلة الكائنة بشارع محمد محمود وقت الأحداث والتى تبين أثناء تفتيش الشقة العثور على بطاقة شخصية لشخص يشتبه فيه بالاتهام بالسرقة وإضرام النيران فيها لإخفاء معالم جريمته حيث أكدت التحريات بأن المتهم استغل وقت أحداث محمد محمود وقيام البلطجية بإلقاء زجاجات المولوتوف على البنايات المجاورة لموقع الأحداث وصعد إلى الشقة وقام بسرقتها وإحراق النيران بها وأثناء هروبه سقطت بطاقته الشخصية التى كشفت عن هويته وقرر قاضى التحقيقات ضبطه وإحضاره لتوجيه اتهامات سرقة وإتلاف ممتلكات خاصة وإضرام النيران بالممتلكات "/>
    <x v="0"/>
    <x v="0"/>
    <s v="جميع القطاعات المتصلة بجمهورية مصر العربية"/>
  </r>
  <r>
    <x v="1"/>
    <s v="سلطات تنفيذية"/>
    <s v="جهات مختصة بالشئون الأمنية"/>
    <x v="4"/>
    <s v="المتحدث الرسمي لوزارة الداخلية"/>
    <d v="2012-01-23T00:00:00"/>
    <s v="عام 2012"/>
    <s v="النصف الأول من عام 2012"/>
    <s v="الربع الأول من عام 2012"/>
    <s v="عهد المجلس العسكري"/>
    <s v="جميع محافظات جمهورية مصر العربية"/>
    <s v="محافظات متعددة"/>
    <m/>
    <s v="بيان سياسي"/>
    <s v="رسالة وزارة الداخلية لشعب مصر العظيم"/>
    <m/>
    <x v="0"/>
    <x v="0"/>
    <s v="جميع القطاعات المتصلة بجمهورية مصر العربية"/>
  </r>
  <r>
    <x v="0"/>
    <s v="سلطات تنفيذية"/>
    <s v="جهات مختصة بالشئون الصحية"/>
    <x v="0"/>
    <s v="المتحدث الرسمي لوزارة الصحة المصرية"/>
    <d v="2012-01-29T00:00:00"/>
    <s v="عام 2012"/>
    <s v="النصف الأول من عام 2012"/>
    <s v="الربع الأول من عام 2012"/>
    <s v="عهد المجلس العسكري"/>
    <s v="محافظة القاهرة - قسم شرطة بولاق أبو العلا - ماسبيرو"/>
    <s v="المحافظات المركزية"/>
    <s v="اشتباكات ماسبيرو مع أهالي بولاق أبو العلا"/>
    <s v="بيان سياسي"/>
    <s v=" الصحة : 3 مصابين حصيلة اشتباكات ماسبيرو"/>
    <s v="أكدت وزارة الصحة إصابة 3 أشخاص خلال الاشتباكات التى اندلعت عصر اليوم بين المتظاهرين أمام مبنى ماسبيرو وأهالى بولاق أبو العلا وأوضحت الوزارة أن الإصابات جاءت بسبب تراشق بالحجارة موضحة أنه تم نقل 2 من المصابين إلى مستشفى بولاق أبو العلا بالإضافة إلى نقل المصاب الثالث إلى مستشفى المنيرة العام ولا يوجد بينهم حالات خطيرة "/>
    <x v="0"/>
    <x v="0"/>
    <s v="جميع القطاعات المتصلة بجمهورية مصر العربية"/>
  </r>
  <r>
    <x v="5"/>
    <s v="سلطات تنفيذية"/>
    <s v="جهات مختصة بالشئون الحكومية"/>
    <x v="28"/>
    <s v="محافظ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محافظ بورسعيد يطالب بفتح المستشفى العسكرى لاستقبال المصابين"/>
    <s v="طالب اللواء محمد عبد الله محافظ بورسعيد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كان الدكتور حلمى العفنى وكيل وزارة الصحة ببورسعيد صرح لـ اليوم السابع أن عدد المتوفين يصل إلى العشرات فى أحداث مباراة المصرى والأهلى مشيراً إلى عدد المصابين تجاوز ألف شخص فيما مازالت سيارات الإسعاف تنقل المصابين إلى المستشفيات وأوضح العفنى أن معظم التقارير الطبية تشير إلى أن معظم حالات الوفاة تضمنت كسور فى الجمجمة قد تكون ناتجة عن تدافع الجماهير كانت اشتباكات عنيفة بين جمهور المصرى وجماهير الأهلى خارج معلب النادى المصرى عقب انتهاء مباراة الأخير والأهلى فى الأسبوع الـ17 من بطولة الدورى المصرى الممتاز وانتهت بفوز المصرى بـ3 أهداف للمصرى مقابل هدف للأهلى "/>
    <x v="0"/>
    <x v="0"/>
    <s v="جميع القطاعات المتصلة بجمهورية مصر العربية"/>
  </r>
  <r>
    <x v="5"/>
    <s v="سلطات تنفيذية"/>
    <s v="جهات مختصة بالشئون الحكومية"/>
    <x v="29"/>
    <s v="اتحاد الكورة"/>
    <d v="2012-02-01T00:00:00"/>
    <s v="عام 2012"/>
    <s v="النصف الأول من عام 2012"/>
    <s v="الربع الأول من عام 2012"/>
    <s v="عهد المجلس العسكري"/>
    <s v="محافظة بورسعيد"/>
    <s v="مدن القناة"/>
    <s v="أحداث بورسعيد"/>
    <s v="بيان رياضي"/>
    <s v="تأجيل الدورى لأجل غير مسمى تمهيداً للإلغاء"/>
    <s v="أعلن سمير زاهر رئيس اتحاد الكرة تأجيل مسابقة الدورى لأجل غير مسمى تمهيداً لإلغائه هذا الموسم بعد الأحداث التى شهدها استاد بورسعيد من اقتحام الجماهير للملعب والاعتداء على لاعبى الأهلى وجمهوره ووفاة أكثر من 38 شخصا أكد زاهر لليوم السابع أن الموقف أصبح صعبا والقرار المنتظر هو التأجيل لأجل غير مسمى أو الإلغاء "/>
    <x v="0"/>
    <x v="0"/>
    <s v="جميع القطاعات المتصلة بجمهورية مصر العربية"/>
  </r>
  <r>
    <x v="5"/>
    <s v="سلطات قضائية"/>
    <s v="جهات مختصة بالشئون الحكومية"/>
    <x v="18"/>
    <s v="النيابة العامة"/>
    <d v="2012-02-01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حقق فى أحداث بورسعيد والنيابة تنتقل لسماع المصابين"/>
    <s v="قرر النائب العام المستشار الدكتور عبد المجيد محمود بفتح التحقيق فى أحداث مباراة الأهلى والمصرى من تعدى جمهور بورسعيد على مشجعى ألتراس النادى الأهلى ومقتل أكثر من 50 مشجعاً حتى الآن ومن جانبه أمر المحامى العام لنيابات بورسعيد انتداب الطب الشرعى لمعرفة أسباب الوفاة والإصابة ومن المتوقع أن يتم الانتقال لسماع أقوال المصابين وعدد من أفراد الأمن المكلفين بتأمين المباراة لسؤالهم فى الواقعة "/>
    <x v="0"/>
    <x v="0"/>
    <s v="جميع القطاعات المتصلة بجمهورية مصر العربية"/>
  </r>
  <r>
    <x v="8"/>
    <s v="سلطات تشريعية"/>
    <s v="جهات مختصة بالشئون التشريعية"/>
    <x v="30"/>
    <s v="مجلس النواب"/>
    <d v="2012-02-01T00:00:00"/>
    <s v="عام 2012"/>
    <s v="النصف الأول من عام 2012"/>
    <s v="الربع الأول من عام 2012"/>
    <s v="عهد المجلس العسكري"/>
    <s v="محافظة بورسعيد"/>
    <s v="مدن القناة"/>
    <s v="أحداث بورسعيد"/>
    <s v="بيان رياضي"/>
    <s v="اجتماع طارئ للبرلمان غدا لمناقشة أحداث بورسعيد"/>
    <s v="دعا الدكتور سعد الكتاتنى رئيس مجلس الشعب الى اجتماع طارئ لبحث الأحداث المؤسفة لمباراة الأهلى والمصرى وحمل النائب أسامة ياسين رئيس لجنة الشباب بمجلس الشعب الأمن مسئولية ما حدث وطالب وزير الداخلية بالحضور إلى مجلس الشعب لإعلان تفاصيل تلك الكارثة وأشار إلى أن دم المصريين ليس رخيصا ولا يعقل أن تكون الدماء المصرية التى تسيل داخل مصر أكثر مما تسيل على الحدود ووصف ما حدث بأنها كارثة لا مثيل لها وتساءل: هل تعاقبنا الشرطة على إلغاء قانون الطوارئ؟ وقال إن لجنة الشباب ستعقد اجتماعا الساعة العاشرة قبل الجلسة العامة لبحث ملابسات ما حدث وترفع تقريرا إلى المجلس بما تراه وشدد على أن ما يحدث لا يمكن القبول به فى ظل وجود برلمان يعبر عن الأمة ولا يمكن أن نقبل أن يموت اولادنا "/>
    <x v="0"/>
    <x v="0"/>
    <s v="جميع القطاعات المتصلة بجمهورية مصر العربية"/>
  </r>
  <r>
    <x v="8"/>
    <s v="سلطات تشريعية"/>
    <s v="جهات مختصة بالشئون التشريعية"/>
    <x v="30"/>
    <s v="وكيل لجنة الشئون الخارجية"/>
    <d v="2012-02-01T00:00:00"/>
    <s v="عام 2012"/>
    <s v="النصف الأول من عام 2012"/>
    <s v="الربع الأول من عام 2012"/>
    <s v="عهد المجلس العسكري"/>
    <s v="محافظة بورسعيد"/>
    <s v="مدن القناة"/>
    <s v="أحداث بورسعيد"/>
    <s v="بيان رياضي"/>
    <s v="وحيد عبد المجيد: وزير الداخلية يتحمل المسئولية كاملة عن مذبحة بورسعيد"/>
    <s v="حمل الدكتور وحيد عبد المجيد وكيل لجنة الشئون الخارجية بمجلس الشعب وزير الداخلية اللواء محمد إبراهيم المسئولية كاملة عن المذبحة التى تعرضت لها جماهير الأهلى فى بورسعيد عقب انتهاء مباراة المصرى والأهلى والتى أسفرت عن وفاة 51 شخصا وقال عبد المجيد إن كلام وزير الداخلية أمام البرلمان يدل على أن الوزارة مازالت تدار كما كانت فى عهد حبيب العادلى ولا شىء تغير فيها فقد كان كلام الوزير مرسلا دون أى بيانات مدققة أو حقيقية وأضاف: كان من المفترض أن لجنة الدفاع والأمن القومى تستدعى وزير الداخلية ليعرض عليها خطته لتطهير وهيكلة وزارة الداخلية وإذا لم تقتنع اللجنة بما يقدمه الوزير سنطلب استقالته أو يتم إقالته ولكن بعدما حدث فسيتم استدعاء الوزير عاجلاً ليمثل أمام لجنة الدفاع والأمن القومى لمعرفة الحقيقة وراء ما حدث ونستعرض معه خطته لإعادة هيكلة وزارة الداخلية بشكل يعيد الأمن المفقود فى أرجاء مصر "/>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قرار السيد وزير الداخلية بتشكيل لجنة عليا تبدأ أعمالها فوراً للوقوف على ملابسات وخلفيات الأحداث التى شهدها إستاد بورسعيد"/>
    <s v="تنعى وزارة الداخلية ببالغ الحزن والأسى أسر الضحايا الذين سقطوا خلال الأحداث المؤسفة والتى شهدتها مباراة كرة القدم بين فريقى النادى المصرى البورسعيدى والنادى الأهلى بإستاد بورسعيد مساء اليوم والتى تعد مأساه إنسانية وأخلاقية ورياضية بكل المقاييس وتعلن الوزارة فى هذا الصدد أنه بالرغم من كافة الإستعدادات والتنسيقات الأمنية التى تم إ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ه بقصد إحداث حالة من الفوضى والشغب والإندفاع بكثافة داخل الملعب عقب إنتهاء المباراة وقد أسفرت الأحداث عن وقوع عدد 74 حالة وفاة من بينهم أحد أفراد الشرطة بالإضافة إلى 248 مصابين بإصابات مختلفة من بينهم 14 من رجال الشرطة لقد سبق وأن حذرت وزارة الداخلية من تفشى سلوك العنف بين جماهير الأندية وقامت الوزارة بالتدخل فى محاولة منها لمعالجة هذا السلوك من خلال التنسيق مع إتحاد كرة القدم والأندية الجماهيرية وروابطها لإحتواء مشجعيها وإستيعابهم داخل المنظومة الرياضية حرصاً على سلامة الجماهير داخل الملاعب وسمعة مصر الرياضية لقد آن الأوان لأن يتكاتف الشعب المصرى بكافة طوائفه وفئاته ووسائل إعلامه للوقوف وقفه حازمة تجاه مثل هذه الأحداث التى شوهت صورة مصر وثورتها البيضاء هذا وقد قامت قوات مديرية أمن بورسعيد والأمن المركزى بتأمين مغادرة فريق النادى الأهلى وإداريه وكافة مشجعيه فى طريق العودة حتى وصولهم للقاهرة كما تم ضبط عدد 47 من المتهمين بإثارة تلك الأحداث والمحرضين عليها حتى الآن وجارى إتخاذ الإجراءات القانونية قبلهم وقد أصدر السيد محمد إبراهيم وزير الداخلية قراراً بتشكيل لجنة عليا تبدأ أعمالها فوراً للوقوف على ملابسات وخلفيات تلك الأحداث وسيتم الإعلان عن كافة القرارات التى سوف تُتخذ عقب إنتهاء تلك اللجنة من أعمالها"/>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الداخلية تعلن ضبط 47 من المتهمين بإثارة الأحداثوتؤكد: أمنا المباراة جيدًا ولكن كان هناك تصعيد متعمد من بعض الجماهير لإحداث الفوضى"/>
    <s v="قالت وزارة الداخلية فى بيان صادر لها مساء اليوم إنها تنعى ببالغ الحزن والأسى أسر الضحايا الذين سقطوا خلال الأحداث المؤسفة والتى شهدتها مباراة كرة القدم بين فريقى النادى المصرى البورسعيدى والنادى الأهلى باستاد بورسعيد مساء اليوم والتى تعد مأساة إنسانية وأخلاقية ورياضية بكل المقاييس وأعلنت الوزارة فى بيانها فى هذا الصدد أنه بالرغم من كافة الاستعدادات والتنسيقات الأمنية التى تم ا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ة بقصد إحداث حالة من الفوضى والشغب والاندفاع بكثافة داخل الملعب عقب انتهاء المباراة وأوضح البيان أن الأحداث أسفرت عن وقوع عدد 74 حالة وفاة من بينهم أحد أفراد الشرطة بالإضافة إلى 248 مصابا بإصابات مختلفة من بينهم 14 من رجال الشرطة وأضاف البيان لقد سبق وأن حذرت وزارة الداخلية من تفشى سلوك العنف بين جماهير الأندية وقامت الوزارة بالتدخل فى محاولة منها لمعالجة هذا السلوك من خلال التنسيق مع اتحاد كرة القدم والأندية الجماهيرية وروابطها لاحتواء مشجعيها واستيعابهم داخل المنظومة الرياضية حرصاً على سلامة الجماهير داخل الملاعب وسمعة مصر الرياضية وأشارت الوزارة فى بيانها لقد آن الأوان لأن يتكاتف الشعب المصرى بكافة طوائفه وفئاته ووسائل إعلامه للوقوف وقفة حازمة تجاه مثل هذه الأحداث التى شوهت صورة مصر وثورتها البيضاء وأوضح أن قوات مديرية أمن بورسعيد والأمن المركزى قامت بتأمين مغادرة فريق النادى الأهلى وإدارييه وكافة مشجعيه فى طريق العودة حتى وصولهم للقاهرة وتم ضبط عدد 47 من المتهمين بإثارة تلك الأحداث والمحرضين عليها حتى الآن وجار اتخاذ الإجراءات القانونية قبلهم "/>
    <x v="0"/>
    <x v="0"/>
    <s v="جميع القطاعات المتصلة بجمهورية مصر العربية"/>
  </r>
  <r>
    <x v="1"/>
    <s v="سلطات تنفيذية"/>
    <s v="جهات مختصة بالشئون الأمنية"/>
    <x v="1"/>
    <s v="وزير الداخلية"/>
    <d v="2012-02-01T00:00:00"/>
    <s v="عام 2012"/>
    <s v="النصف الأول من عام 2012"/>
    <s v="الربع الأول من عام 2012"/>
    <s v="عهد المجلس العسكري"/>
    <s v="محافظة بورسعيد"/>
    <s v="مدن القناة"/>
    <s v="أحداث بورسعيد"/>
    <s v="بيان رياضي"/>
    <s v="وزير الداخلية يشكل لجنة عليا للوقوف على ملابسات أحداث بورسعيد"/>
    <s v="أصدر اللواء محمد إبراهيم وزير الداخلية قراراً مساء اليوم الأربعاء بتشكيل لجنة عليا تبدأ أعمالها فوراً للوقوف على ملابسات وخلفيات أحداث مباراة فريقى الأهلى والمصرى البورسعيدى وأكد أنه سيتم الإعلان عن كافة القرارات التى سوف تُتخذ عقب انتهاء تلك اللجنة من أعمالها "/>
    <x v="0"/>
    <x v="0"/>
    <s v="جميع القطاعات المتصلة بجمهورية مصر العربية"/>
  </r>
  <r>
    <x v="0"/>
    <s v="سلطات تنفيذية"/>
    <s v="جهات مختصة بالشئون الصحية"/>
    <x v="23"/>
    <s v="مدير مستشفى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51 حالة وفاة حصيلة أحداث بورسعيد"/>
    <s v="أعلن الدكتور حسن الإسناوى مدير مستشفى بورسعيد عن وفاة 51 شخصا خلال الأحداث التى شهدها استاد بورسعيد اليوم بعد مباراة الأهلى والمصرى فضلا عن مئات المصابين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تعلن ارتفاع عدد ضحايا أحداث بورسعيد إلى 68 حالة وفاة"/>
    <s v="أعلنت وزارة الصحة فى تقرير مبدئى لها عن أحداث مباراة الأهلى والمصرى البورسعيدى أن عدد حالات الوفيات ارتفع إلى 68 حالة وأعداد المصابين ألف حالة ومازلت الأعداد فى تزايد وأعلنت الوزارة أن الأسباب المبدئية تتراوح ما بين تدافع وسقوط من أعلى المدرجات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حالة وفاة واحدة و28 إصابة"/>
    <s v="أكدت وزارة الصحة أن حالات الوفاة لم تزد عن حالة واحدة بينما هناك 28 إصابة"/>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وزارة الصحة ببورسعيد: ارتفاع عدد القتلى إلى 73 شخصاً"/>
    <s v="قال الدكتور حلمى العفنى وكيل وزارة الصحة إن عدد القتلى فى أحداث مباراة المصرى والأهلى ارتفع إلى 73 شخصاً حتى الآن وجارٍ حصر نهائى بعدد المتوفين فى مستشفيات بورسعيد ومن ناحية أخرى طالب اللواء محمد عبد الله محافظ بورسعيد من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الصحة ببورسعيد: 51 حالة وفاة فى أحداث مباراة المصرى والأهلى"/>
    <s v="قال الدكتور حلمى العفنى وكيل وزارة الصحة ببورسعيد إن هناك 51 متوفى فى أحداث مباراة المصرى والأهلى فى بورسعيد مشيرا إلى عدد المصابين تجاوز ألف شخص على أقل تقدير فيما لا تزال سيارات الإسعاف تقوم بنقل المصابين إلى مستشفى الزهور ومستشفى بورسعيد العام وأضاف العفنى أن معظم حالات الوفاة جاءت نتيجة كسر فى قاع الجمجمة ونزيف فى المخ فيما تنوعت الإصابات ما بين كسور وكدمات وجروح وإغماءات جراء التدافع بين الجماهير داخل وخارج استاد بورسعيد وكانت اشتباكات عنيفة بين جمهور المصرى وجماهير الأهلى فى معلب النادى المصرى عقب انتهاء مباراة الأخير والأهلى فى الأسبوع الـ17 من بطولة الدورى المصرى الممتاز "/>
    <x v="0"/>
    <x v="0"/>
    <s v="جميع القطاعات المتصلة بجمهورية مصر العربية"/>
  </r>
  <r>
    <x v="7"/>
    <s v="سلطات دينية"/>
    <s v="جهات مختصة بالشئون الدينية"/>
    <x v="16"/>
    <s v="مفتي الجمهورية"/>
    <d v="2012-02-01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إراقة الدماء وإثارة الفتن عمل محرم شرعًا"/>
    <s v="أكد الدكتور على جمعة مفتى الجمهورية فى تصريح خاص لـ اليوم السابع على حرمة الدم المصرى وعلى أن عمل أو تصرف يؤدى إلى إراقة الدماء أو إثارة الفتن هو عمل محرم شرعا ومحرم أمام الله والقانون والناس وطالب المفتى جميع المصريين بالبعد عن أى صدام أو عنف وبخاصة فى مثل هذه الظروف الاستثنائية التى تمر بها الأمة مطالبا السلطات التنفيذية باحتواء هذه الأزمات ورأب الصدع والحفاظ على الأمن وقطع السبل أما هذه الفتن الصماء العمياء فجاء ذلك تعقيبا على أحداث الأهلى والمصرى "/>
    <x v="0"/>
    <x v="0"/>
    <s v="جميع القطاعات المتصلة بجمهورية مصر العربية"/>
  </r>
  <r>
    <x v="5"/>
    <s v="سلطات تنفيذية"/>
    <s v="جهات مختصة بالشئون الحكومية"/>
    <x v="6"/>
    <s v="رئيس مجلس الوزراء"/>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علن التليفزيون الحكومى أن الحكومة المصرية ستعقد اجتماعا طارئا الخميس بعد المواجهات الدامية التى وقعت مساء الأربعاء عقب مباراة كرة القدم فى بورسعيد وأفاد التليفزيون أن رئيس الوزراء كمال الجنزورى سيترأس اجتماعا طارئا الخميس لمناقشة الأحداث فى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ناشد تسليم تسجيلات أحداث بورسعيد للنيابة"/>
    <s v="ناشد المستشار الدكتور عبد المجيد محمود النائب العام القنوت الفضائية ووسائل الإعلام المختلفة والمواطنين الذين تتوافر لديهم أى تسجيلات عن أحداث الشغب التى وقعت بمحافظة بورسعيد أثناء مباراة كرة القدم بين فريقى الأهلى والمصرى بالمبادرة لتقديمها للنيابة المختصة أو إلى مكتب النائب العام لمشاهدتها للوقوف على تحديد مرتكبى تلك الوقائع وتواصل النيابة العامة تحقيقاتها الموسعة فى تلك الأحداث بهدف تحديد المسئولية الجنائية عن مرتكبيها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قرر الانتقال لبورسعيد ويصرح بدفن ضحايا الأحداث"/>
    <s v="قرر النائب العام المستشار الدكتور عبد المجيد محمود الانتقال إلى محافظة بورسعيد مكان أحداث مباراة كرة القدم بين المصرى والأهلى صباح اليوم الخميس وتكليف فريق من التحقيقات فى محافظة بورسعيد والإسماعيلية والسويس وندب الطب الشرعى والتصريح بدفن ضحايا الأحداث وسؤال المصابين عن الأحداث وناشد النائب العام جميع وسائل الإعلام والمواطنين أن من يتوافر لديه معلومات عن أحداث مباراة الأهلى والمصرى البورسعيدى أن يدلى بها للنيابة العامة كما أمر بحصر التلفيات التى حدثت نتيجة الأحداث الدامية التى شهدها محافظة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أمر باستدعاء كل من محافظ بورسعيد ومدير الأمن"/>
    <s v="توجه المستشار عبد المجيد محمود النائب العام إلى استاد بورسعيد وقام بإجراء معاينة لأماكن نزول الجمهور من المدرجات والآثار الناتجة عن الأحداث وعقد اجتماعاً بالاستاد مع المحامى العام الأول لنيابة الاستئناف والمحامى العام ورؤساء النيابة وتم استعراض الإجراءات التى تمت كما أمر فريق التحقيق بسؤال كل من محافظ بورسعيد ومدير الأمن ونائبه وقائد الأمن المركزى ومدير المباحث الجنائية ومديرى النادى الأهلى والنادى المصرى البورسعيدى ومدير الاستاد وأفراد الأمن والعاملين به ومراقب المبارة وطاقم التحكيم والمسئولين باتحاد كرة القدم والمجلس الأعلى للرياضة وذلك للوقوف على الإجراءات السابقة على المباراة من الناحيتين التنظيمية والأمنية التى تم اتخاذها قبل بدء المباراة وأثناء سيرها وما اتخذ بشأنها من إجراءات لتفادى وقوع الحادث وعما إذا كان من المناسب إقامة المباراة أو تأجيلها قبل بداية المباراة وأثنائها وتحديد المؤشرات التى كانت تنذر بالخطر قبل بدء المباراة وتحديد أماكن تواجد جمهور كل من الفريقين وبيان ما إذا كان يوجد فاصل بينهم من عدمه وكيفية تأمين الأسوار والأبواب الداخلية للملعب وعما إذا كان قد تم تفتيش الجمهور أثناء دخوله الاستاد من عدمه لضبط أية أجسام ملتهبة أو أدوات قد تستخدم فى الاعتداء مع بيان المسئولين عن إجراء التفتيش كما أمر النائب العام بطلب كافة الأشرطة المسجلة لأحداث المباراة من أية جهات أو محطات فضائية كانت تقوم بتغطية أحداث المباراة وسؤال المصابين الذين تم نقلهم إلى مستشفيات القاهرة وضم التقارير الطبية الخاصة بإصاباتهم وكانت النيابة العامة قد صرحت بندب الطب الشرعى لتوقيع الكشف الطبى على جثث المتوفين البالغ عددهم 70 جثة لتحديد أسباب الوفاة وإجراء الصفة التشريحية للمتوفين إن لزم الأمر لذلك والتصريح بدفنها واستكمال إجراءات التعرف على الجثث مجهولة الهوية وتستكمل النيابة العامة التحقيق باستجواب المتهمين الذين تم ضبطهم فى تلك الأحداث والبالغ عددهم 52 متهما وتكليف الشرطة بإرفاق تحرياتها بشأن الأحداث وستعلن النيابة العامة نتائج التحقيقات فور الانتهاء منها وتحديد المسئوليات الجنائية والإدارية "/>
    <x v="0"/>
    <x v="0"/>
    <s v="جميع القطاعات المتصلة بجمهورية مصر العربية"/>
  </r>
  <r>
    <x v="8"/>
    <s v="سلطات تشريعية"/>
    <s v="جهات مختصة بالشئون التشريعية"/>
    <x v="30"/>
    <s v="مجلس النواب"/>
    <d v="2012-02-02T00:00:00"/>
    <s v="عام 2012"/>
    <s v="النصف الأول من عام 2012"/>
    <s v="الربع الأول من عام 2012"/>
    <s v="عهد المجلس العسكري"/>
    <s v="محافظة بورسعيد"/>
    <s v="مدن القناة"/>
    <s v="أحداث بورسعيد"/>
    <s v="بيان رياضي"/>
    <s v="البرلمان يكلف لجنة تقصى حقائق الشهداء بمتابعة أحداث بورسعيد"/>
    <s v="وافق مجلس الشعب على تكليف لجنة تقصى حقائق الشهداء ومصابى الثورة بأن يكون من بين أول أعمالها التحقيق فى أحداث بورسعيد على أن تبدأ عملها فوراً وقال الدكتور الكتاتنى على اللجنة إن تبدأ أعمالها فورا وأن تسافر إلى بورسعيد إذا استطاعت بعد انتهاء الجلسة وأن تقدم تقريرها إلى المجلس بعد أسبوع وقال الكتاتنى إن فى هذه الجلسة التاريخية تم أخذ قرارات وطالب باجتماع لجنة الشباب ولجنة الدفاع يوم السبت على أن تقدم تقاريرها حول متابعة ما يحدث للجنة العامة التى تجتمع الأحد على أن تقدم تقريرها لتعرض تقريرها على المجلس يوم الاثنين وأوضح الكتاتنى أن المجلس فى حالة انعقاد دائم جاء ذلك بعد جلسة مجلس الشعب الطارئة التى استمرت ثلاث ساعات ونصف اليوم متواصلة لمناقشة أحداث بورسعيد ورغم ثورة الغضب التى سيطرت على النواب الذين طالبوا بعدة مطالب منها بإقالة حكومة الجنزورى وتشكيل حكومة إنقاذ وطنى وتحميل المجلس العسكرى المسئولية وتسليم السلطة لرئيس منتخب أو حكومة إنقاذ وطنى وتوزيع رموز النظام فى سجن طره على سجون مختلفة إلا أن توصيات مجلس الشعب جاءت دون الحد المطلوب لدرجة أن وزير الداخلية لم يتحدث فى الجلسة بكلمة واحدة ولم يرد على اتهامات النواب بجميع فصائلهم من تراخى الأمن وتحميله المسئولية والمطالبة بإقالة الوزير وجميع قيادات الداخلية واكتفى المجلس فقط بعرض توصيات لجنتى الدفاع والأمن القومى ولجنة الشباب دون أن يتم تفعيل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مجلس العسكرى يعلن الحداد ثلاثة أيام على ضحايا أحداث بورسعيد"/>
    <s v="تقدم المجلس الأعلى للقوات المسلحة بالعزاء لأسر وضحايا أحداث بورسعيد وأعرب المجلس عن تمنياته بالشفاء العاجل للمصابين فى الأحداث وأصدر رئيس المجلس المشير محمد طنطاوى من خلال صفحة المجلس على الفيس بوك قرارا بإعلان الحداد العام فى جميع أنحاء الجمهورية لمدة ثلاثة أيام اعتبارا من اليوم الخميس وحتى غروب شمس يوم السبت المقبل وتشكيل لجنة تقصى حقائق من كافة الجهات المعنية للوقوف على الأبعاد المختلفة للأحداث والعناصر المتورطة في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عسكرى يستنكر التهجم على القوات المسلحة عقب أحداث بورسعيد"/>
    <s v="استنكر المجلس الأعلى للقوات المسلحة التهجم على المؤسسة العسكرية عقب أحداث مباراة فريقى المصرى والأهلى باستاد بورسعيد وقال المجلس- فى رسالة له على صفحته الرسمية على الفيس بوك اليوم الخميس: تحت عنوان اتقوا الله فى مصر - ما كادت أحداث مباراة بورسعيد أن تنتهى حتى بدأ التهجم على حكم العسكر كما يحلو لهم أن يطلقوا عليه ويتهمونهم بأنهم هم من دبروا هذه الأحداث وأضاف أن خيال البعض المريض ذهب بأن هذا المخطط الفوضوى من سرقات وحوادث أمنية متعددة هو لإعادة قانون الطوارئ وكأنهم لم يطالبوا بإلغائه وقاتلوا من أجل ذلك وعندما تم إلغاؤه عادت أعمال البلطجة وقالوا المقصود بالبلطجة هم الثوار ولم يتركوا فرصة واحدة إلا وتعدوا على أفراد القوات المسلحة والشرطة بالفعل والقول والألفاظ البذيئة والإشارات الخارجة والتى وصلت إلى رفع الأحذية أمام ماسبيرو فى الأيام السابقة وكثيرا من الفيديوهات على موقع اليوتيوب تثبت هذا بالصوت والصورة وأضاف المجلس كما ذهب البعض الآخر بخياله إلى أن المجلس الأعلى يدبر هذه الأحداث حتى يعلن الأحكام العرفية ويبقى فى السلطة وللأسف انجرف بعض السياسيين والناشطين والإعلاميين خلف هذا الخيال ولهم نقول لا عودة للوراء ولا تراجع عن طريق الديمقراطية واتقوا الله فى مصر وجيشها وشعبها وأكد أن هذه المخططات التى يتم تنفيذها تريد هدم مصر وجرها إلى الفوضى الشاملة وبدلا من التكاتف ومساندة الشرطة والقوات المسلحة ودعم تواجدها الميدانى يتم التحرش بها واتهامها بالخيانة والعمالة وحث المجلس الشعب على التكاتف والاعتصام والتصدى للفئات الضالة وقال تكاتفوا واعتصموا ولا تفرقوا ولنتصدى جميعًا لهذه الفئة الضالة فى المجتمع التى تثير الفزع والرعب فى قلوب المصريين بأعمال البلطجة ساندوا قواتكم المسلحة وساندوا الشرطة والأجهزة الأمنية وكونوا لهم الحصن المنيع حتى ينفذوا مهامهم ويعيدوا الأمن والاستقرار لمصرنا العزيزة وشدد المجلس موجهًا كلامه لأعداء الشعب على أن القوات المسلحة ستحمى الشعب بكل ما أوتيت من قوة وستطهر مصر من العملاء والبلطجية وستقتلعهم من جذورهم مهما كلفها الأمر من تضحيات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وزير الداخلية يقرر نقل مدير أمن بورسعيد إلى ديوان عام الوزارة"/>
    <s v="قرر اللواء محمد إبراهيم وزير الداخلية منذ قليل نقل اللواء مدير أمن بورسعيد عصام سمك إلى ديوان عام وزارة الداخلية وذلك بعد الفحص المبدئى للجنة العليا التى شكلها الوزير للوقوف على أسباب الأحداث ومن المقرر أن يحل نائب مدير أمن بورسعيد محل مدير الأمن ويقوم بمهامه لحين اختيار مدير أمن آخر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تعيين اللواء سامح رضوان مديراً لأمن بورسعيد"/>
    <s v="أصدر اللواء محمد إبراهيم وزير الداخلية قراراً بتعيين كل من اللواء سامح رضوان نائب مدير أمن الشرقية مديراً لأمن بورسعيد بعد إقالة اللواء عصام سمك مدير أمن بورسعيد على خلفية مجزرة بورسعيد أمس والتى اندلعت عقب مباراة الأهلى والمصرى وأسفرت عن مقتل ما يزيد على 70 شخصاً وإصابة المئات كما أصدر وزير الداخلية قراراً بتعيين العميد كمال قلاوى مدير مباحث الجيزة مديراً لمباحث بورسعيد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صدر قراراً بتنكيس أعلام السفارات المصرية"/>
    <s v="أصدر وزير الخارجية محمد عمرو قراراً بتنكيس الأعلام المصرية فى جميع سفارات وقنصليات مصر فى جميع أرجاء العالم حدادا على أرواح الضحايا فى أحداث بورسعيد بدءاً من اليوم وحتى مساء السبت القادم وصرح المتحدث باسم وزارة الخارجية المستشار عمرو رشدى بأن تنكيس العلم لا يكون برفع العلم نهائيا من مكانه وإنما يتم تنزيله إلى منتصف الصارى أى يبقى العلم المصرى مرفوعا ولكن بدرجة أقل عن ذى قبل مضيفا أنه قد تم أيضا تنكيس جميع الأعلام المرفوعة فوق وداخل مقر وزارة الخارجية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قرر فتح سجل التعازى بالسفارات والقنصليات المصرية"/>
    <s v="أصدر محمد عمرو وزير الخارجية تعليماته لجميع سفارات وقنصليات مصر فى الخارج بفتح سجل التعازى فى ضحايا استاد بورسعيد وذلك لاستقبال المعزين من أبناء الجاليات المصرية والسلك الدبلوماسى الأجنبى وكبار مسئولى الدول ممن يودون مشاطرة الشعب المصرى العزاء فى هذا الحدث الجلل وكان عمرو قد أصدر تعليماته لجميع سفارات وقنصليات مصر فى الخارج بتنكيس الأعلام المصرية خلال أيام الحداد الوطنى على الضحايا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2-02-02T00:00:00"/>
    <s v="عام 2012"/>
    <s v="النصف الأول من عام 2012"/>
    <s v="الربع الأول من عام 2012"/>
    <s v="عهد المجلس العسكري"/>
    <s v="محافظة بورسعيد"/>
    <s v="مدن القناة"/>
    <s v="أحداث بورسعيد"/>
    <s v="بيان رياضي"/>
    <s v=" الصحة تنفى وجود قتلى بطلقات نارية فى أحداث بورسعيد"/>
    <s v="أعلن الدكتور خالد الخطيب رئيس قطاع الرعاية العاجلة بوزارة الصحة أن الحصيلة النهائية للأحداث التى وقعت فى بورسعيد تبلغ 71 قتيلا بالإضافة إلى ما يقرب من 370 مصاباً نقلوا للمستشفيات بالإضافة إلى من تلقوا علاجهم عن طريق سيارات الإسعاف والفرق الطبية وأوضح أنه تم نقل 51 من جثامين الضحايا إلى مشرحة زينهم بالقاهرة بينهم 30 حالة مجهولة مؤكدا أنه لا توجد أية حالات وفاة بطلقات نارية أو طعنات بأسلحة بيضاء وقال إن الكشف الظاهرى على الجثث بين أن جميع الوفيات سببها نزيف فى المخ وكسور وكدمات بالرأس مما يوضح أنها حدثت بسبب تدافع آلاف الجماهير وسقوط بعضهم من أعلى المدرجات إلا أن الطب الشرعى سيصدر تقريراً بالأسباب النهائية للوفاة وأضاف الخطيب أنه تم نقل 31 حالة إصابة بطائرتين عسكريتين إلى مطار القاهرة تم نقلهم بعدها لمستشفى الحلمية العسكرى بالإضافة إلى 51 مصاباً نقلوا لمستشفى الهلال وخرجوا جميعا بعد تلقيهم للعلاج اللازم بالإضافة إلى 136 حالة بمستشفى بورسعيد العام و50 بمستشفى المبرة للتأمين الصحى و50 ببورسعيد العسكرى و20 بالزهور المركزى و10 بمستشفى جامعة الزقازيق و1 جامعة الإسماعيلية خرجوا معظمهم فى حين يوجد مصاب واحد بقسم العناية المركزة بمستشفى بورسعيد العام يدعى النقيب أحمد عادل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نكيس علم وزارة الصحة حداداً على ضحايا بورسعيد"/>
    <s v="أطلقت اليوم وزارة الصحة والسكان خدمة نقل مصابى الثورة لتلقى علاجهم فى المستشفيات المخصصة لهم عن طريق 5 سيارات تم تخصيصها لهذا الغرض وهى خدمة مجانية يمكن الحصول عليها عن طريق الاتصال بالخط الساخن 137 قبل 24 ساعة من الموعد المطلوب لتلقى الخدمة وكان من المفترض أن يعقد د فؤاد النواوى وزير الصحة والسكان مؤتمرا صحفيا بالتزامن مع إطلاق تلك الخدمة إلا أنه توجه مسرعا لحضور الجلسة الطارئة فى مجلس الشعب والخاصة بالأحداث التى وقعت أمس عقب مباراة الأهلى والمصرى البورسعيدى فى محافظة بورسعيد والتى أسفرت عن وقوع 71 حالة وفاة ومن جانب آخر قام موظفو الوزارة بتكنيس علم مصر لموضوع أعلى مبنى الوزارة بالتزامن مع إعلان حالة الحداد العام فى مصر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سليم جثث أحداث بورسعيد إلى ذويهم والمجهولين لمشرحة زينهم"/>
    <s v="قامت إدارات مستشفى الحميات – الأميرى – المبرة بتسليم جثث القتلى فى أحداث بورسعيد إلى ذويهم فيما قررت مديرية الصحة ببورسعيد إرسال الجثث المجهولة إلى مشرحة زينهم بالقاهرة من ناحية أخرى شهدت شوارع بورسعيد هدوءا تاما فيما تواجدت عشرات السيارات من الإسعاف أمام مستشفى الحميات تحسبا لأى تطورات جديد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100 سيارة إسعاف ستنقل المصابين من بورسعيد إلى القاهرة"/>
    <s v="قال الدكتور عادل عدوى مساعد وزير الصحة للشئون العلاجية إنه سيتم نقل بعض حالات المصابين فى أحداث بورسعيد من المستشفيات من خلال 100 سيارة إسعاف متواجدة هناك إلى مستشفيات القاهرة لاستكمال علاجهم وأوضح عدوى فى تصريح الليلة أن الحالات التى سيتم نقلها إلى القاهرة هى التى قد تحتاج إلى مهارات طبية خاصة أو جراحات وأشار إلى أنه تم رفع درجة الاستعدادات القصوى والطوارئ فى عدد من مستشفيات القاهرة لاستقبال المصابين خاصة مستشفيات معهد ناصر والهلال ودار الشفاء والبنك الأهلى والسلام وأضاف أنه تم تجهيز غرف العمليات فى هذه المستشفيات بالفرق الطبية لاستقبال الحالات مشيرا إلى أنه كان قد تم إرسال فريق طبى لإسعاف المصابين فى مستشفيات بورسعيد وأن هناك فريقا طبيا فى مطار شرق وعددا من سيارات الإسعاف لنقل المصابين الذين أقلتهم طائرتا القوات المسلحة لنقلهم إلى المستشفيات بالقاهرة لاستكمال علاجهم وتابع عدوى أن هناك غرفة لإدارة الكوارث والأزمات فى وزارة الصحة قامت بإدارة الأزمة منذ وقوعها وحتى الآن إذ تم توفير وإجراء كافة الاستعدادات والدفع بسيارات الإسعاف والفرق الطبية لمواجهة الأزمة مشيرا إلى أنه لا يزال يجرى حصر دقيق لأعداد الوفيات والمصابين"/>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عدد ضحايا 68 فقط وليس 73 حالة وفاة"/>
    <s v="أكدت مصادر بوزارة الصحة أن العدد الفعلى لضحايا أحداث بورسعيد هو 68 حالة وفاة وليس 73 حالة كما قيل وأرجعت المصادر الخطأ فى احتساب عدد حالات الوفاة إلى وجود جثث لأشخاص ليس لهم علاقة بالأحداث تم احتسابهم عن طريق الخطأ فى الوقت الذى أكد فيه التقرير المبدئى أن أسباب الوفاة ترجع إلى السقوط من فوق المدرجات والتدافع الشديد بين الجماهير مضيفا أن هذه الأسباب مبدئية وليست نهائي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شارت آخر حصيلة أعلنتها وزارة الصحة إلى سقوط 74 قتيلا على الأقل بينهم شرطى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القاهرة - قسم شرطة عابدين - مبنى وزارة الداخلية"/>
    <s v="المحافظات المركزية"/>
    <s v="أحداث بورسعيد"/>
    <s v="بيان رياضي"/>
    <s v="الصحة:ارتفاع عدد المصابين فى اشتباكات وزارة الداخلية إلى 849 حالة"/>
    <s v="أعلنت وزارة الصحة أن عدد الإصابات التى تم تسجيلها بين المتظاهرين أمام وزارة الداخلية ارتفع إلى 849 حالة إصابة حيث تم نقل 303 مصابين إلى المستشفيات فى حين إسعاف 546 مصاباً فى موقع الحدث عن طريق سيارات الإسعاف والفرق الطبية وقالت الصحة إنه تم نقل المصابين إلى مستشفيات المنيرة العام والهلال وقصر العينى الفرنساوى وأحمد ماهر والجمهورية وجميع الإصابات تعد إصابات بسيطة مابين الاختناقات نتيجة استنشاق الغاز المسيل للدموع والكدمات "/>
    <x v="0"/>
    <x v="0"/>
    <s v="جميع القطاعات المتصلة بجمهورية مصر العربية"/>
  </r>
  <r>
    <x v="0"/>
    <s v="سلطات تنفيذية"/>
    <s v="جهات مختصة بالشئون الصحية"/>
    <x v="22"/>
    <s v="مصلحة الطب الشرعي"/>
    <d v="2012-02-02T00:00:00"/>
    <s v="عام 2012"/>
    <s v="النصف الأول من عام 2012"/>
    <s v="الربع الأول من عام 2012"/>
    <s v="عهد المجلس العسكري"/>
    <s v="محافظة بورسعيد"/>
    <s v="مدن القناة"/>
    <s v="أحداث بورسعيد"/>
    <s v="بيان رياضي"/>
    <s v="الطب الشرعى: وفيات بورسعيد سببها الضرب بالطوب وبآلات حادة"/>
    <s v="كشف التقرير المبدئى لمصلحة الطب الشرعى لمناظرة جثث المتوفين فى أحداث بورسعيد عن أن الجثث معظمها بها إصابات ردية وأخرى نتيجة ارتطام بأجسام صلبة فى الرأس ناتجة من الطوب والحجارة والعصا مما أدت إلى كسور فى الجمجمة ونزيف حاد علاوة على وجود ثلاثة جثث تظهر بها آثار قطع جرحى بالصدر والبطن والرقبة نتيجة الضرب بآلة حادة مطواة وهو ما أدى إلى نزيف حاد والوفاة فى الحال وأكد الدكتور إحسان كميل جورجى كبير الأطباء الشرعيين أن مصلحة الطب الشرعى بزينهم استقبلت أمس 51 جثة فى أحداث بورسعيد تم التعرف على 39 حالة منها بينما ما زالت 10 جثث مجهولة الهوية نتيجة فقدهم للبطاقات الشخصية وتشويه معالمهم نتيجة ضربهم فى وجوهم باستخدام آلات حادة وأضاف جورجى أن الأطباء الشرعيين لم يمارسوا أعمالهم حتى الآن فى عملية التشريح نظرا لتجمهر الأهالى أمام المشرحة ورفضهم لعملية التشريح وأن الأهالى حاولوا الاعتداء على الأطباء وأنه أصدر تعليماته بعدم الاحتكاك بهم نظرا لتقديره للموقف ومحاولا إقناعهم بضرورة التشريح حتى تتبين أسباب الوفاة والحصول على حقوق ذويهم من المتوفين من ناحية أخرى قال الدكتور أشرف الرفاعى مساعد كبير الأطباء الشرعيين إن المشرحة سلمت 34 جثة إلى ذويهم بعد رفضهم لعملية التشريح بجانب جثث أخرى تسلمها الأهالى مباشرة فور وصولها على الطائرات أمس من محافظة بور سعيد وكشف الدكتور أشرف الرفاعى مساعد كبير الأطباء الشرعيين عن مفاجأة مدوية تمثلت فى أن توقيت الوفاة الخاصة بالمجنى عليهم جميعا لم تستغرق الساعة والنصف وهو ما يؤكد بأن الوفيات كانت بعد انتهاء المباراة بساعة ونصف فقط مشيرا إلى خلو أجساد الضحايا من أى طلقات نارية أو خرطوش"/>
    <x v="0"/>
    <x v="0"/>
    <s v="جميع القطاعات المتصلة بجمهورية مصر العربية"/>
  </r>
  <r>
    <x v="7"/>
    <s v="سلطات دينية"/>
    <s v="جهات مختصة بالشئون الدينية"/>
    <x v="16"/>
    <s v="مفتي الجمهورية"/>
    <d v="2012-02-02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يجب فتح تحقيق فورى لمعرفة ملابسات هذه المجزرة أى عمل يؤدى إلى إراقة الدماء أو إثارة الفتنة حرام شرعاً مصر فى ظروف استثنائية وعلى جميع العقلاء احتواء الموقف"/>
    <s v="طالب الدكتور على جمعة مفتى الجمهورية بفتح تحقيق فورى وبمعاقبة أى مسئول يثبت تورطه فيما وصفها بالمجزرة والكارثة التى وقعت بعد انتهاء مباراة كرة القدم بين فريقى الأهلى والمصرى فى مدينة بورسعيد وأكدت فى بيان صدر عنه عقب الأحداث على حرمة أى عمل أو تصرف يؤدى إلى إراقة الدماء أو إثارة الفتنة مشيراً إلى أن حرمة هذه الأمور حرمة شرعية وقانونية وعرفية وطالب البيان الجميع فى مصر بالبعد عن أى صدام أو أى عنف وحفظ حرمات الناس والوطن خاصة فى هذه الظروف الاستثنائية التى تمر بها مصر وأكد البيان أيضا على حرمة الدماء مشدداً على كون تلك الحرمة أشد عند الله من حرمة بيته الحرام كما فى الحديث الشريف وأكد المفتى أن الشرع قد أوجب على الأفراد والمجتمعات أن يقفوا بحزم وحسم أمام هذه الممارسات الغاشمة وأن يواجهوها بكل ما أوتوا من قوة حتى لا تتحول إلى ظاهرة تستوجب العقوبة العامة وتمنع استجابة الدعاء مشيرة إلى حديث النبى صلى الله عليه وسلم: إِن النَّاس إِذا رَأَوْا الظَّالِم فَلم يَأْخُذُوا على يَدَيْهِ أوشك أَن يعمهم الله بعقاب من عِنْده ولفتت إلى أن الشرع قد حمل الدولة والمجتمع مسئولية حماية الأفراد بطريقة تضمن لهم حياة آمنة وفى النهاية طالب البيان الشرطة والسلطات التنفيذية والقضائية وجميع العقلاء والمجتمع كله باحتواء الأزمات ورأب الصدع والحفاظ على الأمن وقطع السبل أمام مثيرى الشغب محذراً من ضياع الوطن بمثل تلك الأفعال "/>
    <x v="0"/>
    <x v="0"/>
    <s v="جميع القطاعات المتصلة بجمهورية مصر العربية"/>
  </r>
  <r>
    <x v="4"/>
    <s v="سلطات دينية"/>
    <s v="جهات مختصة بالشئون الدينية"/>
    <x v="19"/>
    <s v="الكنيسة الإنجيل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إنجيلية تعلن الحداد"/>
    <s v="أدانت الكنيسة الإنجيلية بمصر أحداث العنف واصفة الحدث بالمخطط وقال الدكتور صفوت البياضى رئيس الطائفة الإنجيلية هناك أيد تريد الدمار لمصر والمسألة أكبر من إلقاء كافة الأحداث على الفلول فيجب الاعتراف بوجود أزمة فى المؤسسات الرسمية والأمن ما زال مرتعش الأيدى ولا يريد التدخل خوفا من تقديمهم للمحاكمة فى حالة الدخول فى صدام مع المواطنين فهو مصاب بأزمة نفسية لم يعالج منها حتى لا تنقلب الأمور عليهم وأعلنت الإنجيلية الحداد حتى عبور مصر من أزمتها الحالية على كافة المستويات الأمنية والاقتصادية والاجتماعية "/>
    <x v="0"/>
    <x v="0"/>
    <s v="جميع القطاعات المتصلة بجمهورية مصر العربية"/>
  </r>
  <r>
    <x v="4"/>
    <s v="سلطات دينية"/>
    <s v="جهات مختصة بالشئون الدينية"/>
    <x v="32"/>
    <s v="المطران منير حنا رئيس الكنيسة الأسقف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أكد المطران منير حنا رئيس الكنيسة الأسقفية بمصر أن الكنيسة تألمت كثيرا لأحداث بورسعيد الدامية فى واقعة هى الأولى من نوعها فى عالم الرياضة وما يشعر به أى مواطن وكان الأمر مدبرا استهدف دماء الأبرياء وينذر بناقوس الخطر حول مستقبل مصر الأمنى وأشار إلى أن الكنيسة ترسل بالتعازى لأسر الضحايا وتصلى من أجل شفاء المصابين وتحمل الأجهزة المعنية المسئولية فيما حدث لاسيما بعد تكرار أحداث الانفلات الأمنى وزيادة السرقات والعنف المسلح ولذا فعلى الدولة أن تأخذ القضية موضع الجدية للكشف عن أسباب هذه المأساة التى تؤثر على سمعة مصر الدولية وتعود بتأثيرها على تدهور الاقتصاد المصرى مما يعجل بأخذ موقف سريع لكشف التحقيقات سريعا دون تهاون مثل ما حدث فى ماسبيرو ومحمد محمود ومجلس الوزراء التى لم تقدم فيه أى نتائج لكشف أسباب هذه الحوادث"/>
    <x v="0"/>
    <x v="0"/>
    <s v="جميع القطاعات المتصلة بجمهورية مصر العربية"/>
  </r>
  <r>
    <x v="4"/>
    <s v="سلطات دينية"/>
    <s v="جهات مختصة بالشئون الدينية"/>
    <x v="12"/>
    <s v="الأنبا موسى أسقف الشباب"/>
    <d v="2012-02-02T00:00:00"/>
    <s v="عام 2012"/>
    <s v="النصف الأول من عام 2012"/>
    <s v="الربع الأول من عام 2012"/>
    <s v="عهد المجلس العسكري"/>
    <s v="محافظة بورسعيد"/>
    <s v="مدن القناة"/>
    <s v="أحداث بورسعيد"/>
    <s v="بيان رياضي"/>
    <s v="الأنبا موسى ينعى ضحايا موقعة استاد بورسعيد ويصف الحادث بـ الكارثة "/>
    <s v="أصدر الأنبا موسى أسقف الشباب اليوم الخميس بياناً لتعزية أسر ضحايا أحداث موقعة بورسعيد وتمنى الشفاء للمصابين وقال فى البيان أحبائى الشباب لقد تابعت طوال الليل كارثة استاد بورسعيد حتى وصل المصابون إلى محطة مصر بسلام ومازلت أتابع ومن أعماق قلبى أعزى أسر الضحايا شهداء العنف غير المبرّر الذين فقدوا حياتهم فى عز شبابهم المبكر وأطلب الشفاء لكل المصابين ولا شك أننا جميعًا نتابع التحقيقات لنصل إلى الجناة وأضاف أن نجاح الأمن لا يكون فقط بحسن تأمين المباريات والتجمعات والمنشآت بل يكون بإجهاض الجرائم قبل وقوعها وهذا ما نرجوه لمصرنا العزيزة كما أننا يجب أن نربى أنفسنا على السلوك السليم الذى تعلمه لنا أدياننا وعلى إعمال العقل لا الغريزة حفظ الله بلادنا من كل شر "/>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2-02-02T00:00:00"/>
    <s v="عام 2012"/>
    <s v="النصف الأول من عام 2012"/>
    <s v="الربع الأول من عام 2012"/>
    <s v="عهد المجلس العسكري"/>
    <s v="محافظة بورسعيد"/>
    <s v="مدن القناة"/>
    <s v="أحداث بورسعيد"/>
    <s v="بيان رياضي"/>
    <s v="البابا شنودة يعزى أسر ضحايا موقعة بورسعيد ويطالب الجميع بالتكاتف"/>
    <s v="أكد الأنبا يؤانس سكرتير قداسة البابا شنودة الثالث بابا الإسكندرية والكرازة المرقسية أن الكنيسة تألمت كثيرا للأحداث المؤسفة التى وقعت بمدنية بورسعيد خلال مباراة الأهلى والمصرى فريقهم مشيرا إلى أن قداسة البابا شنودة الثالث يرسل تعازيه لجميع أسر الضحايا متمنيا الشفاء للمصابين وأضاف الأنبا يؤانس أن الكنيسة تصلى من أجل السلام لمصر واستقرار أوضاعها بعد إعادة سيناريو الفوضى من جديد وتهديد حياة المواطنين من قبل الخارجين على القانون مناشدا كافة المصريين بالتكاتف من أجل الحفاظ على مصر للعبور من أزمتها الحالية لتحقيق الاستقرار على مستوى الأوضاع السياسية والاقتصادية والأمنية حتى تتحقق طموحات المصريين فى الانتقال لفترة جديدة تتفق مع أهداف الثورة المصرية وأشار إلى أن الكنيسة كجزء من هذا الوطن تشعر بألم كل مصرى وبالتخوف مثل كل مصرى يعيش على أرض الوطن مؤكدا أهمية أن يتحد المصريون شعبا وحكومة من أجل الحفاظ على أمن البلاد "/>
    <x v="0"/>
    <x v="0"/>
    <s v="جميع القطاعات المتصلة بجمهورية مصر العربية"/>
  </r>
  <r>
    <x v="4"/>
    <s v="سلطات دينية"/>
    <s v="جهات مختصة بالشئون الدينية"/>
    <x v="25"/>
    <s v="الأب رفيق جريش المتحدث الرسمى للكنيسة الكاثوليكية"/>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قال الأب رفيق جريش المتحدث الرسمى للكنيسة الكاثوليكية إن ما حدث مصيبة بكل المقاييس وأكد على انتظار التحقيقات ولكنه طالب بالتعجيل بها ليس كما حدث فى ماسبيرو و محمد محمود وأكد جريش أن الجراح المصرية باتت كثيرة ويجب وقف نزيف الدماء الطاهرة ومن أجل تحقيق الاستقرار للبلاد والقضاء على الأيدى التى تسعى إلى الخراب لمصر "/>
    <x v="0"/>
    <x v="0"/>
    <s v="جميع القطاعات المتصلة بجمهورية مصر العربية"/>
  </r>
  <r>
    <x v="4"/>
    <s v="سلطات دينية"/>
    <s v="جهات مختصة بالشئون الدينية"/>
    <x v="20"/>
    <s v="الكنيسة المعمدانية"/>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معمدانية تعلن الحداد 3 أيام على ضحايا بورسعيد"/>
    <s v="أعلنت الطائفة المعمدانية الكتابية الأولى بمصر الحداد مع مؤسسات الدولة على ضحايا أحداث العنف التى وقعت مساء أمس ببورسعيد عقب انتهاء مباراة الأهلى والمصرى والذى راح ضحيتها ما يزيد عن 74 قتيلا وإصابة مئات المصريين وأعربت الكنيسة عن خالص تعزيتها لأسر الضحايا وطالب الدكتور بطرس فلتاؤوس رئيس الطائفة المعمدانية الكتابية الأولى بضرورة التحقيق الفورى فى هذه المذبحة ومن يقف ورائها ومحاكمة كافة المسئولين عن تنظيم هذا الحدث بداية من محافظ بورسعيد ومرورا بوزارة الصحة وانتهاء بأصغر فرد أمن تواجد بمكان الحادث وتحقيق روايات شهود العيان الذين أقروا بفتح الأمن لبوابات المدرجات أمام الجمهور مما ساعد فى وقوع هذه الكارثة وأكد فلتاؤوس أن الكنيسة ستصلى فى أجل الضحايا والمصابين وترفع الصلاة من أجل السلام لمصر "/>
    <x v="0"/>
    <x v="0"/>
    <s v="جميع القطاعات المتصلة بجمهورية مصر العربية"/>
  </r>
  <r>
    <x v="1"/>
    <s v="سلطات تنفيذية"/>
    <s v="جهات مختصة بالشئون الأمنية"/>
    <x v="4"/>
    <s v="المتحدث الرسمي لوزارة الداخلية"/>
    <d v="2012-02-03T00:00:00"/>
    <s v="عام 2012"/>
    <s v="النصف الأول من عام 2012"/>
    <s v="الربع الأول من عام 2012"/>
    <s v="عهد المجلس العسكري"/>
    <s v="محافظة القاهرة - قسم شرطة قصر النيل - محيط وزارة الداخلية"/>
    <s v="المحافظات المركزية"/>
    <s v="توابع أحداث بورسعيد"/>
    <s v="بيان رياضي"/>
    <s v="توابع أحداث بورسعيد"/>
    <s v="بلغت إصابات قوات الشرطة المكلفة بحماية وتأمين مبنى وزارة الداخلية لعدد 211 من ضباط وجنود الأمن المركزى وتنوعت الإصابات مابين الحروق وجروح فى الوجه والرأس والإصابة بطلقات الخرطوش ومازالت قوات الشرطة ملتزمة بأقصى درجات ضبط النفس والتعامل بحكمة بالغة فى مواجة تلك الأحداث moiegy"/>
    <x v="0"/>
    <x v="0"/>
    <s v="جميع القطاعات المتصلة بجمهورية مصر العربية"/>
  </r>
  <r>
    <x v="4"/>
    <s v="سلطات دينية"/>
    <s v="جهات مختصة بالشئون الدينية"/>
    <x v="12"/>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أكدت الكنائس المصرية أن الأوضاع التى تمر بها مصر الآن تحتاج للتكاتف من أجل العبور بالبلاد بر الأمان وعبرت عن حزنها الشديد لسقوط ضحايا أبرياء فى مذبحة بورسعيد التى لا يوجد أى مبرر لانقلابها إلى أحداث عنف دامية وطالبت الكنائس المتظاهرين بحرية التعبير السلمى وتحكيم العقل والابتعاد عن العنف حتى لا يسقط مزيد من الضحايا ويزيد من الأحزان قال الأنبا بطرس فهيم نائب بطريرك الكاثوليك إن الكنيسة تعزى أسر ضحايا مذبحة بورسعيد وتصلى من أجل شفاء المصابين وتتضامن مع جميع المواطنين فى إدانة هذا الحادث الذى أسقط أبرياء مباراة احتفالية تحولت إلى عنف ويشير أن الحادث ليس مصادفة ولكن يقف وراءه تدبير واضح والكنيسة تتضامن فى الحداد والصلاة من أجل الضحايا وتفتح مستشفياتها لتقديم المساعدات لعلاج المصابين وأضاف أن حق التعبير مشروع ولكن يجب تحكيم العقل فى التظاهر وأن يكون دون عنف حتى لا يتضاعف عدد الضحايا وتزيد من أحزان المصريين لأن العنف سيؤدى لمزيد من الدماء وأيضا عدم المساس بالممتلكات العامة والخاصة لأنها ملك للمصريين وإهدار للمال العام وتعويضها سوف يكون من أموال المصريين فى وقت تمر به البلاد من تدهور الأوضاع الاقتصادية وأن مسار الثورة بدأ سلمية ويجب الاستمرار فى سلمية الثورة لتحقيق أهدافها ولفضح القائمين على الأوضاع الخاطئة لأن العنف سوف يعطى لهم مبرر للخروج من المحاسبة "/>
    <x v="0"/>
    <x v="0"/>
    <s v="جميع القطاعات المتصلة بجمهورية مصر العربية"/>
  </r>
  <r>
    <x v="4"/>
    <s v="سلطات دينية"/>
    <s v="جهات مختصة بالشئون الدينية"/>
    <x v="33"/>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قال الأنبا باخوميوس مطران البحيرة ومطروح إن الجهات الرقابية فى مصر عليها أن تسرع بالتحقيقات لكشف حقيقة هذه المذبحة التى وقعت فى مباراة كانت محسومة لصالح المضيف ومعرفة من يقف وراء هذه المذبحة التى أحزنت جميع المصريين وأن الأجهزة المصرية والمخابراتية والمباحث الجنائية عليها أن تكثف عملها لكشف ما يحدث خلف الكواليس فى استهداف مصر مطالبا شباب مصر توخى الحذر والتعقل فى التعبير السلمى بعيدا عن العنف وإراقة الدماء "/>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قاهرة - قسم شرطة قصر النيل - محيط وزارة الداخلية - مديرية أمن السويس"/>
    <s v="المحافظات المركزية"/>
    <s v="توابع أحداث بورسعيد"/>
    <s v="بيان رياضي"/>
    <s v="توابع أحداث بورسعيد"/>
    <s v="بلغ إجمالى المصابين حتى الآن من رجال الشرطة 228 من ضباط وجنود الأمن المركزى بإصابات تنوعت بين حروق وجروح بالرأس وطلقات خرطوش وذلك فى محيط وزارة الداخلية كما أصيب بمديرية أمن السويس عدد 6 ضباط منهم 5 مصابين بطلق خرطوش وآخر بطلق نارى بذراعه وعدد 2 مجند أحدهما مصاب بطلق خرطوش أدى إلى إنفجار مقلة العين اليسرى والآخر مصاب بكسر متفتت بعظام الفك السفلى وجرح قطعى بالوجه نتيجة إطلاق قذيفة ألعاب نارية moiegy"/>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إسماعيلية - قسم شرطة أبو صوير"/>
    <s v="مدن القناة"/>
    <s v="توابع أحداث بورسعيد"/>
    <s v="بيان رياضي"/>
    <s v="توابع أحداث بورسعيد"/>
    <s v="فى هجوم مسلح على قسم شرطة أبوصوير بالإسماعيلية استشهاد شرطيين وإصابة نائب المأمور وشرطيين وهروب أحد المتهمين من حجز القسم moiegy"/>
    <x v="0"/>
    <x v="0"/>
    <s v="جميع القطاعات المتصلة بجمهورية مصر العربية"/>
  </r>
  <r>
    <x v="8"/>
    <s v="سلطات تشريعية"/>
    <s v="جهات مختصة بالشئون التشريعية"/>
    <x v="30"/>
    <s v="لجنة تقصي الحقائق"/>
    <d v="2012-02-05T00:00:00"/>
    <s v="عام 2012"/>
    <s v="النصف الأول من عام 2012"/>
    <s v="الربع الأول من عام 2012"/>
    <s v="عهد المجلس العسكري"/>
    <s v="محافظة بورسعيد"/>
    <s v="مدن القناة"/>
    <s v="أحداث بورسعيد"/>
    <s v="بيان رياضي"/>
    <s v="تقصى الحقائق تستدعى 15 ضابطا مسئولاً عن تأمين مباراة الأهلى والمصرى"/>
    <s v="أمرت لجنة تقصى الحقائق المشكلة من قبل مجلس الشعب للتحقيق فى أحداث بورسعيد استدعاء 15 ضابطا من الضباط المسئولين عن تأمين مباراة النادى الأهلى والنادى المصرى وكذلك الضباط المكلفين بحراسة أبواب الخروج الخاصة بمدرجات إستاد بورسعيد وكذلك البوابات الفاصلة بين المدرجات والملعب على الجانب الآخر استمعت لجنة تقصى الحقائق إلى ما يزيد على 15 شاهد عيان للأحداث رووا جميعهم شهادتهم بداية من دخول الملعب حتى الخروج منه "/>
    <x v="0"/>
    <x v="0"/>
    <s v="جميع القطاعات المتصلة بجمهورية مصر العربية"/>
  </r>
  <r>
    <x v="1"/>
    <s v="سلطات تنفيذية"/>
    <s v="جهات مختصة بالشئون الأمنية"/>
    <x v="4"/>
    <s v="المتحدث الرسمي لوزارة الداخلية"/>
    <d v="2012-02-05T00:00:00"/>
    <s v="عام 2012"/>
    <s v="النصف الأول من عام 2012"/>
    <s v="الربع الأول من عام 2012"/>
    <s v="عهد المجلس العسكري"/>
    <s v="جميع محافظات جمهورية مصر العربية"/>
    <s v="محافظات متعددة"/>
    <m/>
    <s v="بيان سياسي"/>
    <s v="السيد محمد إبراهيم وزير الداخلية يصدر قراراً بتوزيع جميع المحبوسين من رموز النظام السابق على عدد من السجون المختلفة"/>
    <s v="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أعرب السيد وزير الداخلية عن ترحيبه الكامل للتعاون المستقبلى مع لجنة المصالحة والتوفيق تجاوباً مع مطالب الشباب"/>
    <x v="1"/>
    <x v="0"/>
    <s v="شباب الثورة"/>
  </r>
  <r>
    <x v="1"/>
    <s v="سلطات تنفيذية"/>
    <s v="جهات مختصة بالشئون الأمنية"/>
    <x v="4"/>
    <s v="المتحدث الرسمي لوزارة الداخلية"/>
    <d v="2012-02-06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لقاء السيد وزير الداخلية مساء أمس مع أعضاء لجنة المصالحة والتوفيق بديوان الوزارة"/>
    <s v="لقاء السيد وزير الداخلية مساء أمس مع أعضاء لجنة المصالحة والتوفيق بديوان الوزارة_x000a__x000a_ 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_x000a_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_x000a_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_x000a_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_x000a_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_x000a_ أعرب السيد وزير الداخلية عن ترحيبه الكامل للتعاون المستقبلى مع لجنة المصالحة والتوفيق تجاوباً مع مطالب الشباب"/>
    <x v="0"/>
    <x v="0"/>
    <s v="جميع القطاعات المتصلة بجمهورية مصر العربية"/>
  </r>
  <r>
    <x v="1"/>
    <s v="سلطات تنفيذية"/>
    <s v="جهات مختصة بالشئون الأمنية"/>
    <x v="4"/>
    <s v="المتحدث الرسمي لوزارة الداخلية"/>
    <d v="2012-02-24T00:00:00"/>
    <s v="عام 2012"/>
    <s v="النصف الأول من عام 2012"/>
    <s v="الربع الأول من عام 2012"/>
    <s v="عهد المجلس العسكري"/>
    <s v="جميع محافظات جمهورية مصر العربية"/>
    <s v="محافظات متعددة"/>
    <m/>
    <s v="بيان سياسي"/>
    <s v="بشأن ما تناولته بعض المواقع الإخبارية حول تعرض عضو مجلس الشعب حسن البرنس لإطلاق أعيرة نارية"/>
    <s v="نفى مسئول مركز الإعلام الأمنى بوزارة الداخلية ما تناولته بعض المواقع الإخبارية حول تعرض عضو مجلس الشعب حسن البرنس وكيل لجنة الشئون الصحية بمجلس الشعب لإطلاق أعيرة نارية على طريق إسكندرية القاهرة الزراعى مؤكداً فى هذا الصدد إلى أن صحة الواقعة تخلص فى تعرض عضو مجلس الشعب حسن البرنس لحادث سير على طريق الأسكندرية - القاهرة الزراعى بدائرة مركز شرطة كفر الدوار إثر إصطدام السيارة خاصته رقم 2516 س ب ن قيادة سائقه الخاص محمد عبد السيد عبد السلام بمؤخرة سيارة نقل بمقطورة حال قيامها بالدوران من أحد المحاور وتم نقله إلى مستشفى كفر الدوار ومنها إلى مستشفى السراى بالأسكندرية تم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2-02-25T00:00:00"/>
    <s v="عام 2012"/>
    <s v="النصف الأول من عام 2012"/>
    <s v="الربع الأول من عام 2012"/>
    <s v="عهد المجلس العسكري"/>
    <s v="جميع محافظات جمهورية مصر العربية"/>
    <s v="محافظات متعددة"/>
    <s v="حادث الاعتداء على الدكتور عبدالمنعم أبوالفتوح وسائقه"/>
    <s v="بيان سياسي"/>
    <s v="حادث الاعتداء على الدكتور عبدالمنعم أبوالفتوح وسائقه"/>
    <s v="نجحت أجهزة الأمن فى كشف غموض حادث الاعتداء على الدكتور عبدالمنعم أبوالفتوح وسائقه فى زمن قياسى لم يتجاوز 48 ساعة حيث تبين أن وراء الحادث عدد 4 من العناصر الإجرامية أحدهم هارب من السجون وآخر مطلوب فى قضايا مخدرات وسرقة وقد تم ضبط السيارة المبلغ بسرقتها وكذا ضبط عدد 12 سيارة أخرى مبلغ بسرقتها فى فترات سابقة من مناطق مختلفة بمحافظات القاهرة والجيزة وبنى سويف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2-04-29T00:00:00"/>
    <s v="عام 2012"/>
    <s v="النصف الأول من عام 2012"/>
    <s v="الربع الثاني من عام 2012"/>
    <s v="عهد المجلس العسكري"/>
    <s v="جميع محافظات جمهورية مصر العربية"/>
    <s v="محافظات متعددة"/>
    <s v="الوقفات الإحتجاجية لأفراد الشرطة"/>
    <s v="بيان سياسي"/>
    <s v="بيان فيما يتعلق بالوقفات الإحتجاجية لبعض أفراد جهاز الشرطة لتحقيق بعض المطالب المالية والإدارية لهم"/>
    <s v="بيان أمني من وزارة الداخلية : moiegy egypt أنه فيما يتعلق بالوقفات الإحتجاجية لبعض أفراد جهاز الشرطة لتحقيق بعض المطالب المالية والإدارية لهم فقد أكد المصدر على أن وزارة الداخلية فى إطار تحقيق الرعاية الكاملة لكافة كوادر هيئة الشرطة قد بادرت بالتقدم لمشروع قانون لتعديل المواد 1/3 – 21/2 – 22/2 27 48 77 79 99 وهى المواد الخاصة بتعديلات الكادر الوظيفى وإستحداث فئة ضباط الشرف وإستبدال المحاكم العسكرية للأفراد بمجالس التأديب وتعديل جداول المرتبات لجميع فئات الشرطة وعقب إنتهاء الوزارة من مشروع التعديلات المُشار إليها تم عرضها على مجلس الوزراء حيث نوقشت باللجنة التشريعية وتمت الموافقة عليها وإحالتها للجهات المعنية لإستكمال الخطوات النهائية وهى فى سبيلها لإقرار تلك التعديلات تشريعياً وإصدارها فى أقرب وقت ممكن وأضاف المصدر أن وزارة الداخلية تشيد بكل الجهود المخلصة والوطنية الإيجابية التى قام بها كافة رجال الشرطة الذين واصلوا أعمالهم وضحوا بأرواحهم وتفانوا فى أداء رسالتهم السامية خلال الفترة الماضية كما أنها تؤكد على ثقتها الكاملة فى مدى الإنتماء والولاء الوطنى المخلص لكل العاملين بجهاز الشرطة ومدى تفهمهم لدقة وصعوبة تلك المرحلة من تاريخ مصر والتى تفرض تضافر الجهود ومواصلة العطاء لتحقيق الأمن والإستقرار فى ربوع مصر"/>
    <x v="3"/>
    <x v="0"/>
    <s v="أفراد الشرطة المصر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جلس العسكري يفرض حظر تجول بالعباسية"/>
    <s v="أعلن المجلس العسكري الحاكم في مصر فرض حظر التجول في محيط وزارة الدفاع والمنطقة المجاورة لها بشمال القاهرة من الحادية عشرة ليلا إلى السابعة صباحا بالتوقيت المحلي وتوعد عضو المجلس الأعلى للقوات المسلحة مختار الملا في بيان أذاعه التلفزيون الرسمي بالتصدي بحزم لمحاولات خرق القانون وبمحاسبة المتورطين والمحرضين في الأحداث الأخيرة وقال عضو المجلس اللواء مختار الملا في بيان ألقاه في ختام المؤتمر الصحفي إن أفراد القوات المسلحة ملزمون بالذود عن مقر وزارة الدفاع والمنشآت العسكرية وأضاف إذا اقترب أحد من عرينهم فكل يحاسب نفسه "/>
    <x v="0"/>
    <x v="0"/>
    <s v="جميع القطاعات المتصلة بجمهورية مصر العرب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رفوض هو الزحف على وزارة الدفاع"/>
    <s v="علق العصار على الاشتباكات الأخيرة التي راح ضحيتها 11 قتيلا على الأقل فجر الأربعاء بقوله إنها وقعت بين المعتصمين وبعض سكان المنطقة ممن يقولون إنهم متضررون من قطع الطرق والاعتداء على المنازل والممتلكات من جانب المعتصمين كما رأى أن المكان المناسب لهذه الاعتصامات هو ميدان التحرير وفي المؤتمر الصحفي تعهد المجلس الأعلى بتسليم السلطة إلى الرئيس المنتخب بنهاية يونيو/حزيران المقبل أو قبل ذلك وجدد التزامه بضمان نزاهة الانتخابات الرئاسية بنسبة 100% وقال اللواء العصار نحن ملتزمون بنزاهة الانتخابات بنسبة 100% ليس لنا مصلحة مع أحد ولسنا مؤيدين لأحد المرشحين وكل المرشحين مصريون محترمون وأضاف أن مطلب المعتصمين بتسليم السلطة هو أمر تعهدنا به في مرات عدة ونجدد التعهد به مرة أخرى ونطالب الشعب بالحرص على اختيار الرئيس القادم وتوفير المناخ المناسب لإجراء الانتخابات"/>
    <x v="0"/>
    <x v="0"/>
    <s v="جميع القطاعات المتصلة بجمهورية مصر العربية"/>
  </r>
  <r>
    <x v="0"/>
    <s v="سلطات تنفيذية"/>
    <s v="جهات مختصة بالشئون الصحية"/>
    <x v="0"/>
    <s v="المتحدث الرسمي لوزارة الصحة المصرية"/>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بيان وزارة الصحة عن مصابي أحداث العباسية"/>
    <s v="قالت وزارة الصحة إن 128 شخصا أصيبوا في الاشتباكات التي دارت بين معتصمين وقوات من الجيش تقوم بتأمين مقر وزارة الدفاع ومنشآت عسكرية مجاورة"/>
    <x v="0"/>
    <x v="0"/>
    <s v="جميع القطاعات المتصلة بجمهورية مصر العربية"/>
  </r>
  <r>
    <x v="3"/>
    <s v="سلطات تنفيذية"/>
    <s v="جهات مختصة بالشئون الأمنية"/>
    <x v="3"/>
    <s v="المجلس العسكري"/>
    <d v="2012-05-04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قرر المجلس الأعلى للقوات المسلحة فرض حظر التجول بميدان العباسية ومحيط وزارة الدفاع اعتبارًا من الساعة الحادية عشر من مساء الجمعة وحتي السابعة من صباح السبت"/>
    <s v="قرر المجلس الأعلى للقوات المسلحة حظر التجول في ميدان العباسية ومحيط وزارة الدفاع والطرق المؤدية إليها اعتبارا من الساعة الحادية عشر مساء الجمعة الموافق 4 مايو وحتى الساعة السابعة من صباح غد السبت 5 مايو جاء ذلك في بيان ألقاه اللواء مختار الملا عضو المجلس الأعلى للقوات المسلحة فيما يلى نصه حرصا من المجلس الأعلى للقوات المسلحة على مصلحة الوطن والمواطنين, فقد حذر في بيانه الصادر بالمؤتمر الصحفي المنعقد أمس الخميس الموافق 3 مايو 2012 من خطورة ما يقوم به البعض من تهديد للوطن والمواطنين وقطع الطرق وتهديد المنشآت العسكرية بمنطقة العباسية واعتبارا من ظهر الجمعة الموافق 4 مايو 2012 بدأت عناصر غير مسؤولة في اقتحام السياج الأمني ورشق أفراد القوات المسلحة بالحجارة وقنابل المولوتوف مما أدى إلى إصابة أعداد كبيرة منهم, فقد اضطرت القوات لمطاردة العناصر وفض هذا التجمع وتأمين المنطقة ولذا قرر المجلس الأعلى للقوات المسلحة الأتي أولا :حظر التجوال في ميدان العباسية ومحيط وزارة الدفاع والطرق المؤدية إليها اعتبارا من الساعة الحادية عشرة مساء الجمعة الموافق 4 مايو 2012 وحتى الساعة السابعة من صباح باكر السبت الموافق 5 مايو 2012 وهي كالأتي : تقاطع شارع الخليفة المأمون مع شارع إحسان عبد القدوس , وتقاطع شارع الفنجري مع صلاح سالم وشارع كوبري سراي القبة اعلى محطة مترو الانفاق واسفل الكوبري مع شارع مصطفى منصور , شارع الزعفرانة حتى منشية الصدر, تقاطع شارع محمود شكري مع سراي القبة, تقاطع شارع منظمة الوحدة الافريقية مع صلاح سالم, شارع رمسيس حتى مستشفى الدمرداش, شارع لطفي السيد حتى خلف مستشفى الدمرداش, تقاطع شارع امتداد رمسيس مع صلاح سالم, وتقاطع شارع الجيش مع ميدان العباسية و اتخاذ كل ما يلزم من إجراءات يكفلها القانون حيال من يخالف ذلك و اتخاذ الإجراءات القانونية ضد المتورطين في احداث ميدان العباسية والمحرضين على ذلك واهاب العسكرى جميع المواطنين الالتزام التام مع التأكيد على أن القوات المسلحة سوف تتصدى بكل حزم وحسم لكل من يحاول مخالفة ذلك صرح مصدر عسكرى بأنه تم القاء القبض على عدد من مثيرى الشغب من ميدان العباسية والذين قاموا بالاعتداء على افراد القوات المسلحة المكلفين بتأمين المنشآت العسكرية في العباسية وشارع الخليفة المأمون وأضاف المصدر ان يجرى التحقيق حاليا مع المقبوض عليهم من قبل النيابة العسكرية"/>
    <x v="0"/>
    <x v="0"/>
    <s v="أهالي منطقة العباسية"/>
  </r>
  <r>
    <x v="0"/>
    <s v="سلطات تنفيذية"/>
    <s v="جهات مختصة بالشئون الصحية"/>
    <x v="0"/>
    <s v="المتحدث الرسمي لوزارة الصحة المصرية"/>
    <d v="2012-05-13T00:00:00"/>
    <s v="عام 2012"/>
    <s v="النصف الأول من عام 2012"/>
    <s v="الربع الثاني من عام 2012"/>
    <s v="عهد المجلس العسكري"/>
    <s v="جميع محافظات جمهورية مصر العربية"/>
    <s v="محافظات متعددة"/>
    <m/>
    <s v="بيان سياسي"/>
    <s v="وزير الصحة يأمر بتحقيق فورى حول تبعية سيارات نقلت أنصار أحد مرشحي الرئاسة"/>
    <s v="ذكر بيان لوزارة الصحة وزعته اليوم أن الوزارة أصدرت منشورًا لكل هيئاتها وقطاعاتها للتأكد على عدم التدخل فى أي أمور خاصة بالمرشحين في رئاسة الجمهورية والتأكيد على أن الوزارة تقف على مسافة واحدة من كل المرشحين وفي سياق متصل نفى مدير مديرية الشئون الصحة بالجيزة والمركز القومي لخدمات نقل الدم وهيئة الإسعاف المصرية استخدام السيارات التابعة لها فى نقل أنصار أحد مرشحى الرئاسة كما ذكر أحد المواقع الالكترونية"/>
    <x v="0"/>
    <x v="0"/>
    <s v="جميع القطاعات المتصلة بجمهورية مصر العربية"/>
  </r>
  <r>
    <x v="1"/>
    <s v="سلطات تنفيذية"/>
    <s v="جهات مختصة بالشئون الأمنية"/>
    <x v="4"/>
    <s v="المتحدث الرسمي لوزارة الداخلية"/>
    <d v="2012-05-19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أمين إنتخابات الرئاسة"/>
    <s v="بيان من وزارة الداخلية : moiegy egypt نفى مسئول المركز الإعلامى الأمنى بوزارة الداخلية ما تناولته بعض وسائل الإعلام حول خطة تأمين وزارة الداخلية للعملية الإنتخابية الرئاسية وما تضمنته من أرقام وأعداد وبيانات لا تمت للحقيقة بصلة وأكد عدم صحة ما تم تناوله فى هذا الصدد جملةً وتفصيلاً وأضاف أن دور وزارة الداخلية فى الإنتخابات الرئاسية التى ستشهدها البلاد لأول مرة فى مناخ ديمقراطى نزيه لا يتعدى ذات دورها فى الإنتخابات التشريعية فى مجال تأمين مقار اللجان الإنتخابية من الخارج بالتنسيق مع القوات المسلحة ودون أى تدخل فى فعالياتها بأى شكل من الأشكال وبما يضمن قيام الناخبين بالإدلاء بأصواتهم فى جو محايد يحقق الديمقراطية والمساواة بين جميع المرشحين والمواطنين"/>
    <x v="0"/>
    <x v="0"/>
    <s v="جميع القطاعات المتصلة بجمهورية مصر العربية"/>
  </r>
  <r>
    <x v="1"/>
    <s v="سلطات تنفيذية"/>
    <s v="جهات مختصة بالشئون الأمنية"/>
    <x v="4"/>
    <s v="المتحدث الرسمي لوزارة الداخلية"/>
    <d v="2012-05-2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السيد وزير الداخلية بشأن ضبط 120 صاروخ مضاد للطائرات فى أكبر صفقة للأسلحة الثقيلة"/>
    <s v="بالفيديو بيان السيد وزير الداخلية بشأن ضبط 120 صاروخ مضاد للطائرات فى أكبر صفقة للأسلحة الثقيلة moiegy"/>
    <x v="0"/>
    <x v="0"/>
    <s v="جميع القطاعات المتصلة بجمهورية مصر العربية"/>
  </r>
  <r>
    <x v="7"/>
    <s v="سلطات دينية"/>
    <s v="جهات مختصة بالشئون الدينية"/>
    <x v="9"/>
    <s v="المركز الإعلامي للأزهر الشريف"/>
    <d v="2012-05-20T00:00:00"/>
    <s v="عام 2012"/>
    <s v="النصف الأول من عام 2012"/>
    <s v="الربع الثاني من عام 2012"/>
    <s v="عهد المجلس العسكري"/>
    <s v="جميع محافظات جمهورية مصر العربية"/>
    <s v="محافظات متعددة"/>
    <m/>
    <s v="بيان طائفي"/>
    <s v=" الطيب يصلى بالإخوان والسلفيين والصوفية فى مواجهة الشيعية "/>
    <s v="حذر شيخ الأزهر فى بيان أمس من إقامة دور عبادة إسلامية لا تحمل اسم المساجد وبث الكراهية وقال إن أى مساجد طائفية لمذهب أو فئة بعينها تشق الصف وتهدد الوحدة الروحية والاجتماعية لمصر وشعبها وتكشف عن نزعة طائفية لا يعرفها أهل السنة والجماعة وقال الداعية محمد حسان: لا يجوز لأحد أن يزايد على حب أهل مصر لآل البيت مؤكداً عدم جواز سب الصحابة وقال حسن الشافعى نائب الطيب إن الأزهر لا يعارض وجود تيارات فكرية مختلفة شريطة عدم الانشقاق فى النسيج الدينى والوطنى مضيفا: الأزهر لا يجرّم أحداً ولا يخرجه من الملة "/>
    <x v="0"/>
    <x v="0"/>
    <s v="جميع القطاعات المتصلة بجمهورية مصر العربية"/>
  </r>
  <r>
    <x v="0"/>
    <s v="سلطات تنفيذية"/>
    <s v="جهات مختصة بالشئون الصحية"/>
    <x v="24"/>
    <s v="هيئة الإسعاف"/>
    <d v="2012-05-23T00:00:00"/>
    <s v="عام 2012"/>
    <s v="النصف الأول من عام 2012"/>
    <s v="الربع الثاني من عام 2012"/>
    <s v="عهد المجلس العسكري"/>
    <s v="محافظات متعددة - محافظة الدقهلية ، محافظة الشرقية"/>
    <s v="محافظات متعددة"/>
    <s v="إنتخابات الرئاسة 2012"/>
    <s v="بيان سياسي"/>
    <s v=" الصحة : إصابة 2 من المستشارين بجروح فى الدقهلية والشرقية"/>
    <s v="أعلنت وزارة الصحة والسكان عن إصابة 2 من المستشارين بكل من محافظة الشرقية والدقهلية بجروح مختلفة ونقلهما لتلقى العلاج بالمستشفيات وقال الدكتور أحمد الأنصارى نائب رئيس هيئة الإسعاف المصرية إن الحالة الأولى للمستشار أحمد شحاتة هلال ويبلغ من العمر 36 سنة حيث أصيب باشتباه كسر بالقدم اليمنى أثناء ذهابه للجنة وتم نقله لمستشفى الأحرار بالزقازيق ثم مستشفى الجامعة وأضاف أن الحالة الثانية للمستشار أبو النصر محمد على عثمان ويبلغ من العمر 54 سنة وهو مراقب عام للجان نزلة سندوب بالدقهلية حيث أصيب بكدمات وخدوش فى وجهه نتيجة التدافع والزحام وتم تحويله إلى مستشفى المنصورة العام الجديدة "/>
    <x v="0"/>
    <x v="0"/>
    <s v="جميع القطاعات المتصلة بجمهورية مصر العربية"/>
  </r>
  <r>
    <x v="0"/>
    <s v="سلطات تنفيذية"/>
    <s v="جهات مختصة بالشئون الصحية"/>
    <x v="0"/>
    <s v="المتحدث الرسمي لوزارة الصحة المصرية"/>
    <d v="2012-06-04T00:00:00"/>
    <s v="عام 2012"/>
    <s v="النصف الأول من عام 2012"/>
    <s v="الربع الثاني من عام 2012"/>
    <s v="عهد المجلس العسكري"/>
    <s v="محافظة القاهرة - قسم شرطة قصر النيل - ميدان التحرير"/>
    <s v="المحافظات المركزية"/>
    <m/>
    <s v="بيان سياسي"/>
    <s v="الصحة: إصابة 6 من متظاهرى التحرير بإغماءات وارتفاع ضغط الدم"/>
    <s v="أعلنت وزارة الصحة فى بيان لها إصابة 6 من المتظاهرين والمعتصمين بميدان التحرير اليوم بحالات إغماء وارتفاع ضغط الدم وذلك نتيجة التدافع والزحام فضلاً على ارتفاع درجة الحرارة وقال الدكتور أحمد الأنصارى نائب رئيس هيئة الإسعاف المصرية إنه تم نقل 2 من المصابين إلى المستشفيات بينهما حالة لمستشفى أحمد ماهر والأخرى لمستشفى المنيرة فيما تم علاج 4 حالات أخرى بواسطة سيارات الإسعاف المتمركزة فى ميدان التحرير "/>
    <x v="0"/>
    <x v="0"/>
    <s v="جميع القطاعات المتصلة بجمهورية مصر العربية"/>
  </r>
  <r>
    <x v="5"/>
    <s v="سلطات قضائية"/>
    <s v="جهات مختصة بالشئون الحكومية"/>
    <x v="18"/>
    <s v="النيابة العامة"/>
    <d v="2012-06-05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في بيان شديد اللهجة أعضاء النيابة يلوحون بعدم المشاركة بانتخابات الرئاسة"/>
    <s v="أصدر أعضاء النيابة على مستوى الجمهورية من المحامين العامين الأول والمحامين العامين ورؤساء النيابة ووكلاء النيابة ومساعديها ومعاونيها - بيانا شديد اللهجة عبروا فيه عن غضبتهم الشديدة لما أقدم عليه بعض نواب البرلمان من سب النائب العام المستشار الدكتور عبد المجيد محمود وقيادات النيابة العامة والتعرض لهم ولأعضاء محكمة جنايات القاهرة التي أصدرت الحكم في قضية الرئيس السابق حسني مبارك وعلمت وكالة أنباء الشرق الأوسط أن هناك اتجاها قويا داخل النيابة يطالب بإلقاء القبض على النائبين مصطفى النجار ومحمد البلتاجي لارتكابهما جرائم السب والقذف ضد هيئة قضائية واتخاذ إجراءات محاكمتهما جنائيا في هذا الشأن وأن هناك استياء عاما لدى جميع المحاكم والنيابات مما أسموه بـ تغول السلطة التشريعية على السلطة القضائية"/>
    <x v="0"/>
    <x v="0"/>
    <s v="جميع القطاعات المتصلة بجمهورية مصر العربية"/>
  </r>
  <r>
    <x v="0"/>
    <s v="سلطات تنفيذية"/>
    <s v="جهات مختصة بالشئون الصحية"/>
    <x v="0"/>
    <s v="المتحدث الرسمي لوزارة الصحة المصرية"/>
    <d v="2012-06-09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ة الإصرار"/>
    <s v="بيان سياسي"/>
    <s v="وزارة الصحة: إصابة 18 شخصاً فى مليونية الإصرار"/>
    <s v="أعلنت وزارة الصحة والسكان أن إجمالى الحالات التى استقبلتها المستشفيات من المظاهرات التى شهدها ميدان التحرير الجمعة بلغت 18 حالة وتم إسعاف ثلاث حالات بالموقع وحالتهم جميعاً مستقرة ولا توجد أية إصابات فى المحافظات حتى الآن وقال الدكتور أحمد الأنصارى نائب رئيس هيئة إسعاف مصر فى تصريح له مساء أمس - إنه تم نقل حالتين إلى مستشفى قصر العينى نتيجة إصابتهما باشتباه كسر بالساق الأيسر وحروق بالجسم و13 حالة إلى مستشفى المنيرة مصابة بكدمات بالساعد الأيمن وارتفاع فى ضغط الدم وهبوط مشيراً إلى أنه تم عمل الإسعافات اللازمة للمصابين من خلال فرق الأطباء بقسم الاستقبال والطوارئ بالمستشفيات وتقرر خروج الحالات التى اطمأنت الفرق الطبية عليها وسيتم خروج باقى الحالات تباعاً بعد استقرار حالتهم الصحية وأضاف الأنصارى أن هناك ثلاث حالات تم إسعافها بالموقع من خلال سيارات الإسعاف المتمركزة بالقرب من ميدان التحرير وفرق المسعفين "/>
    <x v="0"/>
    <x v="0"/>
    <s v="جميع القطاعات المتصلة بجمهورية مصر العربية"/>
  </r>
  <r>
    <x v="1"/>
    <s v="سلطات تنفيذية"/>
    <s v="جهات مختصة بالشئون الأمنية"/>
    <x v="4"/>
    <s v="المتحدث الرسمي لوزارة الداخلية"/>
    <d v="2012-06-17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زوير إنتخابات الرئاسة"/>
    <s v="صرح مصدر أمنى مسئول بوزارة الداخلية بأنه فى إطار الجهود التى تبذلها أجهزة الوزارة بالتعاون والتنسيق مع القوات المسلحة من أجل تأمين كافة مراحل العملية الإنتخابية والتى ستنتهى بقيام اللجنة العليا للإنتخابات الرئاسية خلال الأيام القليلة المقبلة بالإعلان عن النتائج النهائية لتلك الإنتخابات تهيب وزارة الداخلية بأبناء الشعب المصرى العظيم عدم الإنسياق وراء الشائعات التى بدأت تتردد فى بعض المناطق حول نتائج الإنتخابات الرئاسية والتى لا تستند إلى أى مصادر رسمية أو موثقة والإنتظار لحين إعلان النتائج الرسمية"/>
    <x v="0"/>
    <x v="0"/>
    <s v="جميع القطاعات المتصلة بجمهورية مصر العربية"/>
  </r>
  <r>
    <x v="2"/>
    <s v="سلطات تنفيذية"/>
    <s v="جهات مختصة بالشئون الحكومية"/>
    <x v="2"/>
    <s v="رئيس الجمهورية"/>
    <d v="2012-06-22T00:00:00"/>
    <s v="عام 2012"/>
    <s v="النصف الأول من عام 2012"/>
    <s v="الربع الثاني من عام 2012"/>
    <s v="عهد المجلس العسكري"/>
    <s v="جميع محافظات جمهورية مصر العربية"/>
    <s v="محافظات متعددة"/>
    <s v="المؤتمر الصحفي للرئيس المنتخب محمد مرسي والسادة ممثلي القوى السياسية والإئتلافات الثورية والشخصيات الوطنية"/>
    <s v="بيان سياسي"/>
    <s v="بيان المؤتمر الصحفي لإجتماع الرئيس المنتخب محمد مرسي والسادة ممثلي القوى السياسية والإئتلافات الثورة والشخصيات العامة"/>
    <s v="جانب من صور المؤتمر الصحفي للرئيس المنتخب محمد مرسي والسادة ممثلي القوى السياسية والإئتلافات الثورية والشخصيات الوطنية والذي انتهى إلى البيان التالي : نص بيان المؤتمر الصحفي لإجتماع الرئيس المنتخب محمد مرسي والسادة ممثلي القوى السياسية والإئتلافات الثورة والشخصيات العامة التقي اليوم مجموعة من الرموز والشخصيات الوطنية والشبابية مع الدكتور محمدمرسي وذلك للحديث حول الأزمة الراهنة في ضوء الخطوات التي قام بها المجلس العسكري بدءاً من تمرير قرار الضبطية القضائية وتشكيل مجلس الدفاع الوطني إلى حل مجلس الشعب وإصدار إعلان دستوري ينتزع من الرئيس سلطاته وصلاحياته وأخيرا تأخير نتائج الانتخابات الرئاسية بما يثير الشكوك حول جدّية تسليم السلطة في مصربشكل ديموقراطي وقد أعرب الجميع في الاجتماع عن رفضهم لأي تزوير لإرادة الشعب في اختيار رئيسهوعن رفضهم لممارسات المجلس العسكري الأخيرة وما يجري حاليا من تضليل للرأيالعام عبر وسائل الإعلام المسموعة والمرئية وقد اتفق الحاضرون على ما يلي: أولا: التأكيد على الشراكة الوطنية والمشروع الوطني الجامع الذي يعبر عن أهداف الثورة وعن كافة أطياف ومكونات المجتمع المصري ويمثل فيها المرأة والاقباط والشباب ثانيا: أن يضم الفريق الرئاسي وحكومة الإنقاذ الوطني من كافة التيارات الوطنية ويكون رئيس هذه الحكومة شخصية وطنية مستقلة ثالثا: تكوين فريق إدارة أزمة يشمل رموز وطنية للتعامل مع الوضع الحالي وضمان استكمال اجراءات تسليم السلطة للرئيس المنتخب وفريقه الرئاسي وحكومته بشكل كامل رابعا: رفض الإعلان الدستوري المكمل والذي يؤسس لدولة عسكرية ويسلب الرئيس صلاحياته ويستحوذ السلطة التشريعية , ورفض القرار الذي اتخذه المجلس العسكري بحل البرلمان الممثل للإرادة الشعبية وكذلك رفض قرار تشكيل مجلس الدفاع الوطني رابعا: السعي إلي تحقيق التوازن في تشكيل الجمعية التأسيسية بما يضمن صياغة مشروع دستور لكل المصريين خامسا: الشفافية والوضوح مع الشعب في كل ما يّستجد من متغيرات تشهدها الساحة السياسية ونؤكد بوضوح على استمرار الضغط الشعبي السلمي في كل ارجاء الجمهورية حتى تتحقق مطالب الثورة المصرية وجموع المصريين هذا ويهيب الجميع بالرموز الوطنية ومختلف أطياف الشعب المصري بالاصطفاف معا لحماية شرعية اختيار الشعب لرئيسه وتحقيقا لأهداف ثورته في بناء دولة مدنية بما تعنيه من دولة ديموقراطية دستورية حديثة تقوم على العدالة الاجتماعية وحماية الحقوق والحريات والمواطنة الكاملة بما يتفق ووثيقة الأزهر الشريف"/>
    <x v="0"/>
    <x v="0"/>
    <s v="جميع القطاعات المتصلة بجمهورية مصر العربية"/>
  </r>
  <r>
    <x v="3"/>
    <s v="سلطات تنفيذية"/>
    <s v="جهات مختصة بالشئون الأمنية"/>
    <x v="3"/>
    <s v="المجلس العسكري"/>
    <d v="2012-06-22T00:00:00"/>
    <s v="عام 2012"/>
    <s v="النصف الأول من عام 2012"/>
    <s v="الربع الثاني من عام 2012"/>
    <s v="عهد المجلس العسكري"/>
    <s v="جميع محافظات جمهورية مصر العربية"/>
    <s v="محافظات متعددة"/>
    <m/>
    <s v="بيان سياسي"/>
    <s v="الجيش المصري يحذر من أنه سيواجه بمنتهى الحزم أي إضرار بالمصالح العامة والخاصة"/>
    <s v="اكد المجلس في بيان بث عبر التلفزيون ان قوات الجيش والامن ستتولى مواجهة اي محاولات للاضرار بالمصالح العامة والخاصة بمنتهى الحزم والقوة بمعرفة اجهزة الشرطة والقوات المسلحة في اطار القانون وشدد على ان المسؤولية الوطنية تقتضي من كافة القوى السياسية الفاعلة الحرص اثناء ممارستها على الالتزام بقواعد الممارسة الديمقراطية والشرعية والبعد عن فرض ممارسات قد تدفع البلاد لمخاطر يمكن تجنبها واعتبر المجلس العسكري ان استباق اعلان نتائج الانتخابات الرئاسية غير مبرر وانه احد الاسباب الرئيسية للانقسام الذي تشهده الساحة السياسية في مصر في الوقت الذي يحتشد فيه آلاف المتظاهرين المؤيدين للاخوان المسلمين في القاهرة دعما لمرشحهم محمد مرسي الذي اعلن منذ الاثنين فوزه في الانتخابات الرئاسية كما اعلن منافسه احمد شفيق آخر رئيس وزراء في عهد حسني مبارك مساء الخميس انه هو الفائز ولم تعلن اللجنة الانتخابية حتى الان اسم الفائز بالرئاسة في انتظار ان تنتهي من فحص الطعون واكد المجلس العسكري وقوفه على مسافة واحدة من كافة القوى والتيارات السياسية وعدم الانحياز لتيار او فئة دون اخرى واحترامه ل حق الجميع في التظاهر السلمي الذي يراعي المصالح العليا للبلاد وفي رسالة بدت موجهة الى الاخوان المسلمين شدد المجلس العسكري على ضرورة احترام احكام القضاء مؤكدا ان اصدار الاعلان الدستوري المكمل كان ضرورة فرضتها ظروف البلاد واوضح ان الاحكام التي تصدر عن القضاء تنفذ باسم الشعب ويكون الامتناع عن تنفيذها او تعطيل تنفيذها جريمة يعاقب عليها القانون مشددا على ان القضاء المصري احد اعمدة الدولة التي يجب على الجميع احترامها في اشارة واضحة الى احتجاج الاخوان المسلمين ورفضهم قرار المحكمة الدستورية العليا الصادر في 14 حزيران/يونيو بحل مجلس الشعب الذي كانوا يهيمنون عليه واوضح ان اصدار اعلان دستوري مكمل ضرورة فرضتها متطلبات ادارة شؤون البلاد خلال الفترة الحرجة من تاريخ امتنا وان ما يصدر عن المجلس الاعلى للقوات المسلحة يحكمه ادراكنا بمصلحة الوطن العليا دون اي مصالح اخرى واعلنت قوى سياسية في مصر بينها الاخوان رفض الاعلان الدستوري المكمل الذي اصبحت السلطة التشريعية بمقتضاه بيد المجلس العسكري بعد حل مجلس الشعب معتبرين انه يمنح المجلس العسكري سلطات واسعة وينتقص من صلاحيات الرئيس المنتخب "/>
    <x v="0"/>
    <x v="0"/>
    <s v="جميع القطاعات المتصلة بجمهورية مصر العربية"/>
  </r>
  <r>
    <x v="0"/>
    <s v="سلطات تنفيذية"/>
    <s v="جهات مختصة بالشئون الصحية"/>
    <x v="0"/>
    <s v="المتحدث الرسمي لوزارة الصحة المصرية"/>
    <d v="2012-06-22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ية رفض الإعلان الدستورى"/>
    <s v="بيان سياسي"/>
    <s v=" الصحة : 5 إصابات فى مليونية رفض الإعلان الدستورى "/>
    <s v="أعلنت وزارة الصحة إصابة 5 حالات بميدان التحرير اليوم فى مليونية رفض الإعلان الدستورى المكمل والضبطية القضائية مشيرة فى بيان لها إلى أنه تم نقل 4 حالات منهم إلى مستشفى القصر العينى ومستشفى المنيرة كما تم إسعاف حالة واحدة بالميدان وتنوعت الإصابات ما بين حالة إغماء وحالة واحدة أصيبت بجرح قطعى فى الرأس وضيق تنفس "/>
    <x v="0"/>
    <x v="0"/>
    <s v="جميع القطاعات المتصلة بجمهورية مصر العربية"/>
  </r>
  <r>
    <x v="5"/>
    <s v="سلطات تنفيذية"/>
    <s v="جهات مختصة بالشئون الحكومية"/>
    <x v="6"/>
    <s v="رئيس مجلس الوزراء"/>
    <d v="2012-06-23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دكمال الجنزوري رئيس مجلس الوزراء المصري 23-6-2012"/>
    <s v="نفي الدكتور كمال الجنزوري رئيس الوزراء في مؤتمر صحفي هروب اى من رجال الاعمال بمصر متسائلا لماذا يهربون من بلدهم وأوضح الجنزوري ان الحكومة بذلت أقصى جهودها من اجل تعافي الاقتصاد المصري وفي ظل ظروف صعبة لا تنسى وقال الجنزورى فى المؤتمر بعد بعد ظهر السبت أن مصر تحتاج في هذه المرحلة الى ائتلاف وتكاتف داعيا الجميع الى التعاون لما فيه خير مصر وأوضح الدكتور الجنزوري أن حكومته عملت في ظروف صعبة من أجل مصر وردا على سؤال جدد الدكتور كمال الجنزوري دعوته لكل التيارات والقوى السياسية في مصر الى التصالح لإبعاد الضرر عن مصر مؤكدا أن مصر بحاجة إلى تكاتف كل أبنائها وقال الدكتور الجنزوري في مؤتمر صحفي عقب اجتماع مجلس الوزراء برئاسته اليوم /إنني اقول ذلك من موقعي كمصري وكمواطن ريفي بسيط ولا انتمي إلى أي تيار وإنما أنتمي إلى مصر الوطن"/>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محمد مرسي رئيسا منتخبا لمصر بنسبة 5173 في المئة"/>
    <s v="كان المستشار سلطان قد قال في بيان مطوَِّل تلاه قبل أن يعلن اسم الفائز في الانتخابات وأسهب فيه بعرض المصاعب التي قال إن لجنته واجهتها خلال الفترة الماضية مشيرا إلى حملة من التشكيك والإفك والتشويه طالت اللجنة عبر المراحل المختلفة من الانتخابات وأضاف سلطان أن اللجنة استمعت على مدى 5 ساعات لطعون المرشحين مضيفا أن اللجنة طبقت أحكام القانون في كل قراراتها منذ استبعاد من استبعدت وحتى الآن وأوضح سلطان أن اللجنة ضبطت 2154 ورقة مزورة وتم منعها من الوصول إلى العديد من مراكز الاقتراع كما استعرض سلطان أيضا وبالتفصيل الطعون والمخالفات وقرارات اللجنة إزاء اللجان الانتخابية في مختلف المحافظات التي وجدت اللجنة أخطاء أو مخالفات في نتائجها"/>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بيان اولي قبل اعلان النتائج"/>
    <s v="قال المستشار فاروق سلطان رئيس اللجنة العليا للانتخابات في بيان اولي قبل اعلان النتائج ان لجنة الانتخابات واجهت حملة من التشكيك وواصل استعراض تاريخ عمل اللجنة عبر مراحل الانتخابات المصرية واضاف سلطان ان اللجنة استمعت لدفاع الطاعنين على مدى 5 ساعات مضيفا ان اللجنة طبقت أحكام القانون في كل قراراتها منذ استبعاد من استبعدت وحتى الان واوضح سلطان ان اللجنة ضبطت 2154 ورقة مزورة وتم منعها من الوصول الى مراكز الاقتراع كما استعرض سلطان تفصيليا الطعون والمخالفات وقرارات اللجنة ازاء اللجان الانتخابية في مختلف المحافظات التي وجدت اللجنة اخطاء او مخالفات في نتائجها "/>
    <x v="0"/>
    <x v="0"/>
    <s v="جميع القطاعات المتصلة بجمهورية مصر العربية"/>
  </r>
  <r>
    <x v="2"/>
    <s v="سلطات تنفيذية"/>
    <s v="جهات مختصة بالشئون الحكومية"/>
    <x v="2"/>
    <s v="رئيس الجمهور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ول خطاب لمحمد مرسي بعد توليه رئاسه مصر"/>
    <m/>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للمجلس العسكرى: اليوم هو يوم الوفاء بالعهد "/>
    <s v="نشرت وكالة أنباء رويترز بيانا للقوات المسلحة أن المجلس الأعلى للقوات المسلحة فى مصر سيعلن اليوم السبت أنه سيفى بوعده لنقل السلطة إلى رئيس منتخب وقال البيان أعلن المجلس الأعلى للقوات المسلحة يوم 11 فبراير 2011 أنه ليس بديلا للشرعية التى يرتضيها الشعب وأنه غير طامع فى السلطة ولا يسعى إليها وسوف يقوم بتسليم السلطة إلى الرئيس المنتخب بالإرادة الوطنية واليوم هو يوم الوفاء بالعهد "/>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لجيش المصري يسلم مرسي السلطة رسميا في مراسم عسكرية وطنطاوي يدعو لنسيان الماضي"/>
    <s v=" أهداف الثورة كانت دائما نصب أعين القوات المسلحة وسرد البيان ما وصفه بجهد وتضحيات القوات المسلحة منذ تولي المجلس الأعلى للقوات المسلحة السلطة عقب تخلي الرئيس حسني مبارك عن الرئاسة في 11 فبراير/شباط 2011 وأشار إلى أن عدد ضحايا ومصابي القوات المسلحة بلغ 704 شخصا خلال المرحلة السابقة واعتبر البيان أن القوات المسلحة التزمت بكل ما وعدت به الشعب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2-07-04T00:00:00"/>
    <s v="عام 2012"/>
    <s v="النصف الثاني من عام 2012"/>
    <s v="الربع الثالث من عام 2012"/>
    <s v="عهد محمد مرسي"/>
    <s v="جميع محافظات جمهورية مصر العربية"/>
    <s v="محافظات متعددة"/>
    <m/>
    <s v="بيان سياسي"/>
    <s v="3 مكاتب وموقع لرئاسة الجمهورية لتلقى شكاوى المواطنين"/>
    <s v="نفي الدكتور ياسر علي القائم باعمال المتحدث باسم رئاسه الجمهورية وجود جهات وراء المظاهرات الفئوية امام القصر الجمهوري مؤكدا ان الرئيس جاء بارادة شعبية مصرية تحترمها كل اجهزة الدولة وأضاف أن الرئاسه تسعي لحل ازمة المظاهرات الفئوية من خلال اقامة ثلاث مكاتب لتلقي الطلبات والشكاوي من المواطنين سيتم الاعلان عنها قريبا كما يتم انشاء موقع الكترونى لرئاسة الجمهورية لتلقى الشكاوى والرد عليها واشار الي ان هناك مكتب شكاوي رئاسه الجمهورية والذي يتولي ايضا استقبال الشكاوي والعمل علي حلها حتي يتم اقامة ديوان المظالم والذي من المتوقع ان يصدر به قرار جمهوريا قريبا"/>
    <x v="0"/>
    <x v="0"/>
    <s v="جميع القطاعات المتصلة بجمهورية مصر العربية"/>
  </r>
  <r>
    <x v="1"/>
    <s v="سلطات تنفيذية"/>
    <s v="جهات مختصة بالشئون الأمنية"/>
    <x v="4"/>
    <s v="المتحدث الرسمي لوزارة الداخلية"/>
    <d v="2012-07-07T00:00:00"/>
    <s v="عام 2012"/>
    <s v="النصف الثاني من عام 2012"/>
    <s v="الربع الثالث من عام 2012"/>
    <s v="عهد محمد مرسي"/>
    <s v="محافظة القاهرة - قسم شرطة مدينة نصر أول"/>
    <s v="المحافظات المركزية"/>
    <s v="واقعة تشاجر المحامى/ محمد عبدالعزيز محمود سلامة مع مندوب الشرطة / سامى محمد سعد"/>
    <s v="بيان سياسي"/>
    <s v="بيان حول واقعة تشاجر المحامى/ محمد عبدالعزيز محمود سلامة مع مندوب الشرطة / سامى محمد سعد"/>
    <s v="بيان رسمى من وزارة الداخلية صرح مصدر أمنى بوزارة الداخلية بأنه بالنسبة لواقعة تشاجر المحامى/ محمد عبدالعزيز محمود سلامة مع مندوب الشرطة / سامى محمد سعد والمعين خدمة تأمين حجز قسم شرطة أول مدينة نصر لرغبة المحامى المذكور زيارة أحد المتهمين المحجوزين بالقسم على ذمة إحدى القضايا وما أسفرت عنه الواقعة من تصاعد للأحداث والتداعيات فإن الوزارة تأسف لما حدث وتؤكد على العلاقات الوطيدة بين رجال الشرطة وزملائهم المحامين ورغم تولى النيابة العامة التحقيق فقد أصدر السيد وزير الداخلية – فى حينه – قراراً بتكليف قطاع التفتيش والرقابة بالوزارة بإجراء تحقيقات عاجلة مع المسئولين بالقسم لتحديد المسئوليات الإدارية والإشرافية والمحاسبة الرادعة الفورية لأية أخطاء أو تجاوزات فى ضوء ما تسفر عنه التحقيقات وذلك فى خلال 48 ساعة وفى إطار الروابط الوثيقة التى تربط بين السادة المحامين وهيئة الشرطة فإن الوزارة تناشدهم الهدوء إنتظاراً لنتائج التحقيقات"/>
    <x v="4"/>
    <x v="0"/>
    <s v="نقابة المحاميين"/>
  </r>
  <r>
    <x v="2"/>
    <s v="سلطات تنفيذية"/>
    <s v="جهات مختصة بالشئون الحكومية"/>
    <x v="35"/>
    <s v="المتحدث الرسمي باسم رئاسة الجمهورية"/>
    <d v="2012-07-09T00:00:00"/>
    <s v="عام 2012"/>
    <s v="النصف الثاني من عام 2012"/>
    <s v="الربع الثالث من عام 2012"/>
    <s v="عهد محمد مرسي"/>
    <s v="جميع محافظات جمهورية مصر العربية"/>
    <s v="محافظات متعددة"/>
    <m/>
    <s v="بيان سياسي"/>
    <s v="اصدرت رئاسة الجمهورية بياناً أعلنت فيه احترام الدكتور محمد مرسي رئيس الجمهورية لأحكام القضاء والحكم الصادر من المحكمة الدستورية العليا بوقف تنفيذ قرار الرئيس بعودة مجلس الشعب المنحل"/>
    <s v="أصدرت الرئاسة المصرية بيانا أكدت فيه احترامها لأحكام المحكمة الدستورية العليا وأن قرار الرئيس محمد مرسي بعودة مجلس الشعب لا يناقض حكمها كما أكدت الرئاسة أن قرار مرسي يستند إلى سندين أحدهما يتعلق باختصاص الرئيس والثاني يتعلق بموضوع القرار"/>
    <x v="0"/>
    <x v="0"/>
    <s v="جميع القطاعات المتصلة بجمهورية مصر العربية"/>
  </r>
  <r>
    <x v="3"/>
    <s v="سلطات تنفيذية"/>
    <s v="جهات مختصة بالشئون الأمنية"/>
    <x v="3"/>
    <s v="المجلس العسكري"/>
    <d v="2012-07-09T00:00:00"/>
    <s v="عام 2012"/>
    <s v="النصف الثاني من عام 2012"/>
    <s v="الربع الثالث من عام 2012"/>
    <s v="عهد محمد مرسي"/>
    <s v="جميع محافظات جمهورية مصر العربية"/>
    <s v="محافظات متعددة"/>
    <m/>
    <s v="بيان سياسي"/>
    <s v="مصر: المجلس العسكري يؤكد أن حل البرلمان قرار تنفيذي لحكم الدستورية"/>
    <s v="شدد المجلس العسكري المصري في بيان مساء الاثنين 09من يوليو/ تموز 2012 على أهمية سيادة القانون والدستور وذلك تعليقا على قرار الرئيس المصري محمد مرسي بإعادة العمل إلى مجلس الشعب الذي كان تم حله تنفيذا لحكم من المحكمة الدستورية وجاء في البيان أن المجلس العسكري انحاز ولا يزال لإرادة الشعب مؤكدا على أهمية سيادة القانون والدستور حفاظا على مكانة الدولة المصرية وأكد المجلس العسكري أن قراره بحل مجلس الشعب المنتخب جاء وفقا لصلاحياته هو قرار تنفيذي لحكم المحكمة الدستورية العليا القاضي ببطلان مجلس الشعب منذ انتخابه وأوضح أن الإعلان الدستوري الصادر في 17 من حزيران/ يونيو والذي يتعرض لانتقادات واسعة من الإخوان المسلمين بشكل خاص فرضته الضرورة والظروف السياسية والقانونية والدستورية التي كانت تمر منها البلاد وتضمن تحديد مهام واختصاصات مؤسسات الدولة والمجلس الأعلى للقوات المسلحة حتى إقرار الدستور الجديد ونحن على ثقة من أن جميع مؤسسات الدولة ستحترم كافة ما ورد من الإعلانات الدستورية في إشارة إلى رئاسة الجمهورية احترام أحكام المحكمة الدستورية وجاء هذا الموقف للمجلس العسكري في مصر بعد ساعات على موقف مماثل للمحكمة الدستورية العليا أكدت فيه أن قرارها ببطلان الانتخابات التشريعية وباعتبار المجلس منحلا ملزم لكافة جهات الدولة وشددت المحكمة في بيانها على أن أحكامها وكافة قراراتها نهائية وغير قابلة للطعن بحكم القانون وأن هذه الأحكام في الدعاوى الدستورية وقراراتها بالتفسير ملزمة لجميع سلطات الدولة وللكافة "/>
    <x v="0"/>
    <x v="0"/>
    <s v="جميع القطاعات المتصلة بجمهورية مصر العربية"/>
  </r>
  <r>
    <x v="2"/>
    <s v="سلطات تنفيذية"/>
    <s v="جهات مختصة بالشئون الحكومية"/>
    <x v="35"/>
    <s v="المتحدث الرسمي باسم رئاسة الجمهورية"/>
    <d v="2012-07-11T00:00:00"/>
    <s v="عام 2012"/>
    <s v="النصف الثاني من عام 2012"/>
    <s v="الربع الثالث من عام 2012"/>
    <s v="عهد محمد مرسي"/>
    <s v="جميع محافظات جمهورية مصر العربية"/>
    <s v="محافظات متعددة"/>
    <m/>
    <s v="بيان سياسي"/>
    <s v="الرئاسة: سنحترم حكم الدستورية ونتشاور مع القوى والمؤسسات لنتجاوز هذه المرحلة"/>
    <s v="نؤكد أن قرارنا رقم 11 لسنة 2012 بسحب قرار حل مجلس الشعب وعودته لأداء عمله وإجراء انتخابات مبكرة خلال 60 يوما من وضع الدستور الجديد وقانون انتخابات مجلس الشعب كان الهدف منه هو احترام أحكام القضاء وحكم المحكمة الدستورية وأوضحت رئاسة الجمهورية -فى بيانها- أن الهدف أيضا كان فى ذات الوقت اختيار الوقت المناسب لتنفيذ الحكم بما يحقق مصلحة الشعب وصالح الوطن ويحافظ على استمرار سلطات الدولة خصوصا مجلس الشعب المنتخب فى القيام بمهامه حتى لا يحدث فراغ فى سلطة التشريع والرقابة وقال البيان: إذا كان حكم المحكمة الدستورية العليا الصادر أمس قد حال دون استكمال المجلس مهامه فسنحترم ذلك لأننا دولة قانون يحكمها سيادة القانون واحترام المؤسسات وسيتم التشاور مع القوى والمؤسسات والمجلس الأعلى للهيئات القانونية لوضع الطريق الأمثل للخروج من هذا المشهد من أجل أن نتجاوز معا هذه المرحلة التى تمر بها البلاد ونعالج كل القضايا المطروحة وما قد يستجد خلال المرحلة المقبلة ولحين الانتهاء من إقرار الدستور الجديد"/>
    <x v="0"/>
    <x v="0"/>
    <s v="جميع القطاعات المتصلة بجمهورية مصر العربية"/>
  </r>
  <r>
    <x v="2"/>
    <s v="سلطات تنفيذية"/>
    <s v="جهات مختصة بالشئون الحكومية"/>
    <x v="35"/>
    <s v="المتحدث الرسمي باسم رئاسة الجمهورية"/>
    <d v="2012-07-15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بعد لقاء السيد الرئيس الدكتور محمد مرسى و الرئيس البشير تقرر الافراج عن الصحفية المصرية شيماء عادل"/>
    <s v="بعد لقاء السيد الرئيس الدكتور محمد مرسى و الرئيس البشير تقرر الافراج عن الصحفية المصرية شيماء عادل"/>
    <x v="1"/>
    <x v="0"/>
    <s v="المهتمين بشئون المغتربين"/>
  </r>
  <r>
    <x v="2"/>
    <s v="سلطات تنفيذية"/>
    <s v="جهات مختصة بالشئون الحكومية"/>
    <x v="35"/>
    <s v="المتحدث الرسمي باسم رئاسة الجمهورية"/>
    <d v="2012-07-16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موظفو الرئاسة يستقبلون الصحفية شيماء عادل منذ قليل في أديس أبابا"/>
    <s v="موظفو الرئاسة يستقبلون الصحفية شيماء عادل منذ قليل في أديس أبابا والتى ستعود بصحبة الرئيس إلى أرض الوطن على طائرة الرئاسة اليوم بإذن الله"/>
    <x v="1"/>
    <x v="0"/>
    <s v="المهتمين بشئون المغتربين"/>
  </r>
  <r>
    <x v="0"/>
    <s v="سلطات تنفيذية"/>
    <s v="جهات مختصة بالشئون الصحية"/>
    <x v="0"/>
    <s v="المتحدث الرسمي لوزارة الصحة المصرية"/>
    <d v="2012-07-17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رياضي"/>
    <s v="الصحة: إصابة 6 فى اشتباكات الألتراس وشباب بوسط البلد"/>
    <s v="أعلنت وزارة الصحة عن إصابة 6 فى الاشتباكات التى شهدها محيط نقابة الصحفيين بين شباب الألتراس الذين نظموا مسيرة ومظاهرة اليوم وبين آخرين من الشباب بمنطقة وسط البلد ورمسيس وأضافت الوزارة فى بيان لها مساء اليوم أنه تم نقل المصابين الستة إلى مستشفى الهلال وأنه لا يوجد أى وفيات "/>
    <x v="0"/>
    <x v="0"/>
    <s v="جميع القطاعات المتصلة بجمهورية مصر العربية"/>
  </r>
  <r>
    <x v="2"/>
    <s v="سلطات تنفيذية"/>
    <s v="جهات مختصة بالشئون الحكومية"/>
    <x v="35"/>
    <s v="المتحدث الرسمي باسم رئاسة الجمهورية"/>
    <d v="2012-07-19T00:00:00"/>
    <s v="عام 2012"/>
    <s v="النصف الثاني من عام 2012"/>
    <s v="الربع الثالث من عام 2012"/>
    <s v="عهد محمد مرسي"/>
    <s v="جميع محافظات جمهورية مصر العربية"/>
    <s v="محافظات متعددة"/>
    <m/>
    <s v="بيان سياسي"/>
    <s v="الرئاسة تصدر خلال ساعة بيانا حول وفاة اللواء عمر سليمان"/>
    <s v="قال ياسر علي المتحدث المؤقت باسم رئاسة الجمهورية إن الرئاسة ستصدر بياناً بشأن وفاة اللواء عمر سليمان خلال ساعة من الآن"/>
    <x v="0"/>
    <x v="0"/>
    <s v="جميع القطاعات المتصلة بجمهورية مصر العربية"/>
  </r>
  <r>
    <x v="2"/>
    <s v="سلطات تنفيذية"/>
    <s v="جهات مختصة بالشئون الحكومية"/>
    <x v="35"/>
    <s v="المتحدث الرسمي باسم رئاسة الجمهورية"/>
    <d v="2012-07-24T00:00:00"/>
    <s v="عام 2012"/>
    <s v="النصف الثاني من عام 2012"/>
    <s v="الربع الثالث من عام 2012"/>
    <s v="عهد محمد مرسي"/>
    <s v="جميع محافظات جمهورية مصر العربية"/>
    <s v="محافظات متعددة"/>
    <m/>
    <s v="بيان سياسي"/>
    <s v="صدر اليوم بيان عن رئاسة الجمهورية اليوم بتكليف الدكتور هشام قنديل بتشكيل الحكومة الجديدة"/>
    <s v="صدر اليوم بيان عن رئاسة الجمهورية اليوم بتكليف الدكتور هشام قنديل بتشكيل الحكومة الجديدة والعمل على الانتهاء من التشكيل الوزارى لممارسة دوره الوطنى فى القريب العاجل , وذكر البيان أن الدكتور محمد مرسي سجتمع مع الدكتور هشام قنديل ويعقب الاجتماع مؤتمر صحفى لرئيس الوزراء الجديد الدكتور هشام قنديل"/>
    <x v="0"/>
    <x v="0"/>
    <s v="جميع القطاعات المتصلة بجمهورية مصر العربية"/>
  </r>
  <r>
    <x v="2"/>
    <s v="سلطات تنفيذية"/>
    <s v="جهات مختصة بالشئون الحكومية"/>
    <x v="35"/>
    <s v="المتحدث الرسمي باسم رئاسة الجمهورية"/>
    <d v="2012-07-29T00:00:00"/>
    <s v="عام 2012"/>
    <s v="النصف الثاني من عام 2012"/>
    <s v="الربع الثالث من عام 2012"/>
    <s v="عهد محمد مرسي"/>
    <s v="جميع محافظات جمهورية مصر العربية"/>
    <s v="محافظات متعددة"/>
    <m/>
    <s v="بيان إقليمي"/>
    <s v="لم يتم إلغاء تأشيرات دخول الفلسطينيين الاراضي المصرية"/>
    <s v="د/ ياسر علي : لم يتم إلغاء تأشيرات دخول الفلسطينيين الاراضي المصرية أكد السيد الدكتور ياسر على : أنه فى إطار حرص السيد الدكتور محمد مرسي رئيس الجمهورية على مستجدات القضية الفلسطينية يستكمل سيادته يوم الخميس مشاوراته حول الأوضاع الفلسطينية ومستجدات القضية الفلسطينية حيث يلتقي السيد اسماعيل هنية رئيس الحكومة الفلسطينية في قطاع غزة وأن لقاء السيد الرئيس مع السيد هنية يأتي استكمالا للمشاورات التي بدأها مع الرئيس الفلسطيني محمود عباس ومع رئيس المكتب السياسي لحركة حماس السيد خالد مشعل الاسبوع الماضي حول وضع حلول للحصار الفلسطيني في اطار التوجيهات بضبط معبر رفح لتيسيير حركة دخول وخروج الفلسطينيين وفقاً للقانون وقواعد التأشيرات وذلك لتخفيف معاناة الفلسطينيين خاصة في شهر رمضان وأكد السيد الدكتور ياسر على أنه لم يتم إلغاء العمل بنظام التأشيرات لدخول الفلسطينيين الاراضي المصرية"/>
    <x v="1"/>
    <x v="0"/>
    <s v="المهتمين بالقضية الفلسطين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سياسي"/>
    <s v="غدا سيكون هناك تقرير صحفي عن نشاط السيد الرئيس خلال الشهر الاول من توليه المسئوليه"/>
    <s v="غدا سيكون هناك تقرير صحفي عن نشاط السيد الرئيس خلال الشهر الاول من توليه المسئوليه"/>
    <x v="0"/>
    <x v="0"/>
    <s v="جميع القطاعات المتصلة بجمهورية مصر العرب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إجتماعي"/>
    <s v="الرئيس يأمر بسرعة دعم شبكة الكهرباء بمحطتين جديدتين للتخلص من مشكلة الإنقطاعات المتكررة للتيار "/>
    <s v="الرئيس يأمر بسرعة دعم شبكة الكهرباء بمحطتين جديدتين للتخلص من مشكلة الإنقطاعات المتكررة للتيار تابع السيد الدكتور محمد مرسى رئيس الجمهورية ملف الكهرباء والأحمال الزائدة لها والتقرير الذى وصل لسيادته كما علمت يشير إلى زيادة الأحمال على الشبكة بنسبة أكثر من 30 % خلال شهر رمضان وتسبب ذلك فى بعض الإنقطاعات وجارى العمل على عدم تكرار هذه الانقطاعات فى أنحاء الجمهورية من خلال إدخال محطتين جديدتين إن شاء الله سيدعمون الشبكة الموجودة حالياً وقد طالب السيد الرئيس بسرعة الإنتهاء من هذه المحطات من أجل الوصول إلى مستوى مرضٍ للشبكة الكهربائية مع التذكير أن قضية الاستهلاك العالى فى رمضان يحتاج من كل مواطن مصرى إلى ترشيد استهلاكه حتى نستطيع أن نصل مستوى مرضٍ للجميع"/>
    <x v="0"/>
    <x v="0"/>
    <s v="جميع القطاعات المتصلة بجمهورية مصر العربية"/>
  </r>
  <r>
    <x v="0"/>
    <s v="سلطات تنفيذية"/>
    <s v="جهات مختصة بالشئون الصحية"/>
    <x v="0"/>
    <s v="المتحدث الرسمي لوزارة الصحة المصرية"/>
    <d v="2012-08-02T00:00:00"/>
    <s v="عام 2012"/>
    <s v="النصف الثاني من عام 2012"/>
    <s v="الربع الثالث من عام 2012"/>
    <s v="عهد محمد مرسي"/>
    <s v="محافظة القاهرة - قسم شرطة بولاق أبو العلا - نايل سيتي"/>
    <s v="المحافظات المركزية"/>
    <m/>
    <s v="بيان إجتماعي"/>
    <s v=" الصحة : مصاب واحد فى اشتباكات نايل سيتى دون وفيات حتى الآن"/>
    <s v="أعلنت وزارة الصحة وصول حالة إصابة واحدة إلى مستشفى المنيرة فى أحداث اشتباكات أهالى منطقة بولاق مع العاملين بفندق نايل سيتى وأن الإصابة ناتجة عن طلق نارى ونفت الوزارة فى بيان لها وقوع أى وفيات حتى الآن فى الاشتباكات "/>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صرح مسئول المركز الإعلامى الأمنى أنه إلحاقاً لما سبق بشأن محاولة مجموعة من البلطجية إقتحام أحد فنادق مجموعة أبراج النايل سيتى بكورنيش النيل وتصدى الخدمات الأمنية المعينة لهم ومقتل أحدهم وإصابة آخر وقيام ذويهم بإتلاف واجهة الفندق وإحراق عدد من السيارات المتواجده بموقع الإنتظار وقطع طريق الكورنيش فى الإتجاهين والذى أسفر عن إصابة كلٍ من :- الملازم أول / أحمد ماهر – الضابط بقطاع الأمن المركزى- برش خرطوش بالرأس والزراع - المجند / على فريد – بقطاع الأمن المركزى - برش خرطوش بالرأس - المجند / محمد نشأت - بقطاع الأمن المركزى - برش خرطوش بالرأس - المدعو/ محمد محمد عيد شفيق سن 23 موظف أمن بالفندق – بطلق نارى بالقدم اليسرى - عبد الرحمن محمد معوض سن 18 طالب ومقيم روض الفرج – بطلق نارى خرطوش بالجانب الأيسر - المدعو/ أنور رمضان عبد اللطيف – فرد أمن بالفندق - المدعو/ تامر حمدى حسن سن 26 مراسل بإحدى القنوات الفضائية – بكدمة وشظية بالقدم اليمنى وحدوث تلفيات بعدد 14 سيارة و6 دراجات بخاريةفقد تمكنت الأجهزة الأمنية من ضبط عدد 18 متهماً من العناصر التى قامت بأعمال الشغب والإتلاف والإحراق وهم:- 1- المدعو/ وليد حسن محمد حمد الله سن 28 وشهرته وليد السدس مصاب بطلق نارى بالقدم والسابق إتهامة فى القضية رقم 4/2012 جنح روض الفرج مخدرات وضبط بحوزته فرد خرطوش عيار 2مم وعدد 6 طلقات من ذات العيار وذلك أثناء قيامة بإطلاق النيران على القوات 2- بدوى رضوان القاضى وشهرته فلفل رضوان سن 57 مسجل خطر فئه أ بولاق متنوع وسابق إتهامة فى عدد 42 قضية وآخرهم القضية رقم 575 /2/2010 جنايات بولاق إتجار مخدرات والمطلوب فى القضية رقم 3349 /2011 بلطجة وفرض سيطرة 3- هانى صديق حسان هريدى سن 36 مسجل خطر فئه ب مخدرات بولاق وسابق إتهامة فى عدد 13 قضية آخرهم القضية رقم 313 /2009 مصر الجديدة سلاح أبيض 4- كريم كامل سيد سن 23 وسابق إتهامة فى عدد 22 قضية آخرهم القضية رقم 89 /2011 بولاق سلاح أبيض 5- محمد ناصر حامد سن 23 وسابق إتهامة فى عدد 10 قضايا آخرهم القضية رقم 5412/2009 بولاق مشاجره وضرب 6- أحمد صابر أحمد سبق إتهامة فى قضيتين آخرهم القضية رقم 3565/2011 بولاق تعدى على رجل شرطة 7- عماد عباس عبد العزيز خضر سن 21 والسابق إتهامة فى القضية رقم 31/50/2010 روض الفرح مشاجرة ضرب 8- طارق صديق حسان هريدى سن 33 والسابق إتهامة فى القضية رقم 5442/2005 بولاق مشاجرة وضرب 9- رجب طه عباس عاشور سن 28 سابق إتهامة فى القضية رقم 7492/2006 جنح بولاق سرقة سيارة 10- سعيد محمدى حمدى سن 21 11- مصطفى مكرم حمد سن 16 12- حسام مدبولى أحمد سن 13- محمد عبد الحفيظ أحمد سيد سن 22 14- عامر السيد مرسى السيد سن 27 15- معتز بالله معتز الجمل سن 20 16- محمد نبيل حسنى سيد سن 27 17- محمد عبد الحافظ سيد سن 25 18- سيد عبد الحفيظ أحمد سن 30 تم إتخاذ الإجراءات القانونية وأُخطرت النيابة العامة لمباشرة التحقيقات"/>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 السيد اللواء أحمد جمال الدين وزير الداخلية يتفقد مبنى النايل سيتى فجراً moiegy قام السيد اللواء أحمد جمال الدين وزير الداخلية بتفقد مبنى النايل ستيى وتم التقابل مع الخدمات المعينة لتأمين المكان كما قام سيادته بتفقد منطقة الإستقبال بالفندق والتى شهدت أحداث الشغب والإتلاف والتدمير لممتلكات الفندق والمحلات الموجودة بالمنطقة وتقابل سيادته مع عدد من العامليين بالفندق والمبنى التجارى والذين أشادوا بدور ضباط الشرطة المتواجدين داخل المبنى والذى كان له بالغ الأثر فى صد هجوم المعتدين على المبنى وحماية أرواح المواطنين المتواجدين"/>
    <x v="0"/>
    <x v="0"/>
    <s v="جميع القطاعات المتصلة بجمهورية مصر العربية"/>
  </r>
  <r>
    <x v="0"/>
    <s v="سلطات تنفيذية"/>
    <s v="جهات مختصة بالشئون الصحية"/>
    <x v="0"/>
    <s v="المتحدث الرسمي لوزارة الصحة المصرية"/>
    <d v="2012-08-05T00:00:00"/>
    <s v="عام 2012"/>
    <s v="النصف الثاني من عام 2012"/>
    <s v="الربع الثالث من عام 2012"/>
    <s v="عهد محمد مرسي"/>
    <s v="شبه جزيرة سيناء"/>
    <s v="سيناء"/>
    <s v="حادث سيناء"/>
    <s v="بيان سياسي"/>
    <s v="الصحة: استشهاد 16 وإصابة 7 فى أحداث رفح"/>
    <s v="أعلنت وزارة الصحة فى تقريرها المبدئى رقم 3 عن حادث طلق نارى من مجهولين على جنود مصريين على الحدود فى رفح بمحافظة شمال سيناء ارتفاع عدد الوفيات لـ16 وإصابة 7 بطلق نارى بالرأس والصدر والذراع والفخذ وكدمات وسحجات بالجسم وكلهم فى مستشفى العريش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2-08-06T00:00:00"/>
    <s v="عام 2012"/>
    <s v="النصف الثاني من عام 2012"/>
    <s v="الربع الثالث من عام 2012"/>
    <s v="عهد محمد مرسي"/>
    <s v="شبه جزيرة سيناء"/>
    <s v="سيناء"/>
    <s v="حادث سيناء"/>
    <s v="بيان سياسي"/>
    <s v="الرئاسة: مرسي يدين حادث سيناء ويؤكد أنه لن يمر دون رد"/>
    <s v="إن الرئيس محمد مرسي أدان ما حدث في جنوب رفح من اعتداء على ضباط وجنود الجيش وأدى إلى مقتل 13 ضابطا وجنديا وإصابة 7 حتى الآن بحسب بيان وزارة الصحة وقال الدكتور ياسر علي المتحدث الرسمي باسم رئاسة الجمهورية إن الرئيس مرسي يدين حادث سيناء ويؤكد أنه لن يمر بدون رد عليه وختم علي بأن الرئيس مرسي أكد أن من ارتكبوا هذا الحادث الجبان سيدفعون الثمن غاليًا مهما كانوا وتقدم بخالص التعازي لأسر الشهداء ويتمنى الشفاء العاجل للمصابين في الحادث "/>
    <x v="0"/>
    <x v="0"/>
    <s v="جميع القطاعات المتصلة بجمهورية مصر العربية"/>
  </r>
  <r>
    <x v="2"/>
    <s v="سلطات تنفيذية"/>
    <s v="جهات مختصة بالشئون الحكومية"/>
    <x v="2"/>
    <s v="رئيس الجمهورية"/>
    <d v="2012-08-06T00:00:00"/>
    <s v="عام 2012"/>
    <s v="النصف الثاني من عام 2012"/>
    <s v="الربع الثالث من عام 2012"/>
    <s v="عهد محمد مرسي"/>
    <s v="شبه جزيرة سيناء - محافظة شمال سيناء - قسم شرطة رفح - مدينة رفح"/>
    <s v="سيناء"/>
    <s v="حادث جنود حرس الحدود فى رفح بمحافظة شمال سيناء"/>
    <s v="بيان سياسي"/>
    <s v="د/ مرسي : لن يمر هذا الحادث بسهوله وسيدفع الثمن كل من شارك فى هذا العدوان فى اي مكان"/>
    <s v="د/ مرسي : لن يمر هذا الحادث بسهوله وسيدفع الثمن كل من شارك فى هذا العدوان فى اي مكان قدم الدكتور محمد مرسي رئيس الجمهورية التعازي لاسر شهداء حادث إطلاق النار على جنود حرس الحدود فى رفح بمحافظة شمال سيناء والذي اسفر عن استشهاد 16 عنصرا واصابة 7 اخرين وقال السيد رئيس الجمهورية -في حديث بثه التليفزيون المصري صباح اليوم الاثنين- انه صدرت اوامر واضحة لكل قواتنا -المسلحة والشرطة الداخلية- للتحرك لمطاردة هؤلاء المجرمين لإلقاء القبض علي من قام بهذا الهجوم الغادر على ابنائنا واكد مرسي انه لن يمر هذا الحادث بسهولة وسيدفع ثمن هذا العدوان كل من تعاون معهم في كل مكان وسيرى الجميع ان القوات المصرية الشرطة والقوات المسلحة قادرون على مطاردهم اينما كانوا مشيرا الى انه غدا سيتصاعد هذا الامر وسيرى هؤلاء كيف سيكون رد الفعل متوعدا بمعاقبة منفذي هجوم رفح اينما وجدوا وكان الرئيس محمد مرسي قد اجتمع مساء الاحد مع قيادات القوات المسلحة ورئيس المخابرات العامة ووزير الداخلية للسيطرة التامة على جميع مناطق سيناء"/>
    <x v="0"/>
    <x v="0"/>
    <s v="جميع القطاعات المتصلة بجمهورية مصر العربية"/>
  </r>
  <r>
    <x v="3"/>
    <s v="سلطات تنفيذية"/>
    <s v="جهات مختصة بالشئون الأمنية"/>
    <x v="36"/>
    <s v="المتحدث العسكرى الرسمى للقوات المسلحة"/>
    <d v="2012-08-06T00:00:00"/>
    <s v="عام 2012"/>
    <s v="النصف الثاني من عام 2012"/>
    <s v="الربع الثالث من عام 2012"/>
    <s v="عهد محمد مرسي"/>
    <s v="شبه جزيرة سيناء"/>
    <s v="سيناء"/>
    <s v="حادث سيناء"/>
    <s v="بيان سياسي"/>
    <s v="نُقسم بالله إننا لمنتقمون"/>
    <s v="فى بيان شديد اللهجة حمل اسم نُقسم بالله إننا لمنتقمون قال أدمن الصفحة الرسمية للمجلس الأعلى للقوات المسلحة: فى لحظة تناول الإفطار يوم 17 رمضان امتدت يد الإرهاب الآثم لتغتال 16 جنديًا مصريًا وتصيب 7 آخرين ولكن سيدفع الثمن غاليا كل من امتدت يده طيلة الشهور الماضية على قواتنا فى سيناء أضاف الأدمن: عاد الإرهاب ليطل بوجهه القبيح مرة أخرى على مصر ولكن هذه المرة فى ثوب جديد وهو مهاجمة القوات المصرية التى تقوم بالتمركز فى سيناء معتمدة على قلة خبراتهم؛ لأنهم من عناصر الشرطة المدنية المصرية فتلطخت أيديهم بدماء إخوانهم المصريين فى هذا الشهر الكريم واستطرد الأدمن قائلا: هؤلاء لا دين لهم ولا ملة وإنما هم كفرة فجرة أثبتت الأيام أنه لا رادع لهم إلا القوة وسيدفع الثمن غاليا كل من امتدت يده طيلة الشهور الماضية على قواتنا فى سيناء سيدفع الثمن غاليا أيضا كل من تثبت صلته بهذه الجماعات أيا كان وأيا كان مكانه على أرض مصر أو خارجها وأشار الأدمن إلى أن من يبحث عن الطرف الثالث لعل الرؤية واضحة الآن والمخطط بات واضحا للجميع ولا عذر لمن لا يفهمون لقد صبرنا وثابرنا كثيرا نتيجة الأحداث الداخلية وعدم الاستقرار ولكن هناك خطا أحمر غير مسموح بتجاوزه وحذرنا منه مرارا وتكرارا ولن ينتظر المصريون طويلاً ليروا رد الفعل تجاه هذا الحدث نحن لسنا ضعفاء أو جبناء أو نخشى المواجهات ولكن من الواضح أنه لم يعد يفهمنا الجهلاء ذوو العقول الخربة التى تعيش عصور الجاهلية نحن راعينا حرمة الدم المصرى ولكن ثبت اليوم أنهم ليسوا مصريين واختتم الأدمن قائلا: رحم الله شهداءنا الأبرار وإن غدا لمنتقمون عاشت مصر وعاش شعبها وعاشت قواتها المسلحة "/>
    <x v="0"/>
    <x v="0"/>
    <s v="جميع القطاعات المتصلة بجمهورية مصر العربية"/>
  </r>
  <r>
    <x v="1"/>
    <s v="سلطات تنفيذية"/>
    <s v="جهات مختصة بالشئون الأمنية"/>
    <x v="4"/>
    <s v="المتحدث الرسمي لوزارة الداخلية"/>
    <d v="2012-08-06T00:00:00"/>
    <s v="عام 2012"/>
    <s v="النصف الثاني من عام 2012"/>
    <s v="الربع الثالث من عام 2012"/>
    <s v="عهد محمد مرسي"/>
    <s v="شبه جزيرة سيناء"/>
    <s v="سيناء"/>
    <s v="حادث سيناء"/>
    <s v="بيان سياسي"/>
    <s v="الداخلية: مجموعات متخصصة لكشف ملابسات الحادث"/>
    <s v="أكد اللواء أحمد جمال الدين وزير الداخلية أنه تم تشكيل مجموعات عمل من المتخصصين على مستوى عالٍ من أجهزة المعلومات والأجهزة المتخصصة بوزارة الداخلية للتوجه الفورى لموقع الأحداث بسيناء لكشف الملابسات والخلفيات التى أحاطت بهذا الحادث الذى وصفه بـ الإرهابى وذلك لسرعة تحديد أبعاد الحادث والتوصل لكل من شارك أو تعاون مع مرتكبيه وأضاف وزير الداخلية فى أعقاب انتهاء اللقاء الذى جمعه والدكتور محمد مرسى رئيس الجمهورية منذ قليل فى تصريحاته التى بثها الموقع الرسمى لوزارة الداخلية أن وزارة الداخلية ضباطا وأفرادا تتقدم بخالص العزاء والمواساة لأسر الشهداء الذين سقطوا ضحية الحادث الغادر بأرض سيناء وتمني عاجل الشفاء للمصابين في هذا الحادث والذين من بينهم اثنان من رجال الشرطة كانا برفقة زملائهم جنود القوات المسلحة ويجرى علاجهم حاليا"/>
    <x v="0"/>
    <x v="0"/>
    <s v="جميع القطاعات المتصلة بجمهورية مصر العربية"/>
  </r>
  <r>
    <x v="2"/>
    <s v="سلطات تنفيذية"/>
    <s v="جهات مختصة بالشئون الحكومية"/>
    <x v="35"/>
    <s v="المتحدث الرسمي باسم رئاسة الجمهورية"/>
    <d v="2012-08-08T00:00:00"/>
    <s v="عام 2012"/>
    <s v="النصف الثاني من عام 2012"/>
    <s v="الربع الثالث من عام 2012"/>
    <s v="عهد محمد مرسي"/>
    <s v="جميع محافظات جمهورية مصر العربية"/>
    <s v="محافظات متعددة"/>
    <m/>
    <s v="بيان سياسي"/>
    <s v="بيان بخصوص قرارات السيد الرئيس محمد مرسي حول الأوضاع في سيناء | يلقيه المتحدث باسم رئاسة الجمهورية د ياسر علي"/>
    <m/>
    <x v="0"/>
    <x v="0"/>
    <s v="جميع القطاعات المتصلة بجمهورية مصر العربية"/>
  </r>
  <r>
    <x v="2"/>
    <s v="سلطات تنفيذية"/>
    <s v="جهات مختصة بالشئون الحكومية"/>
    <x v="35"/>
    <s v="المتحدث الرسمي باسم رئاسة الجمهورية"/>
    <d v="2012-08-09T00:00:00"/>
    <s v="عام 2012"/>
    <s v="النصف الثاني من عام 2012"/>
    <s v="الربع الثالث من عام 2012"/>
    <s v="عهد محمد مرسي"/>
    <s v="جميع محافظات جمهورية مصر العربية"/>
    <s v="محافظات متعددة"/>
    <m/>
    <s v="بيان سياسي"/>
    <s v="د/ ياسر علي : نحن نرتكز على القانون والوعي الجمعي للشعب المصري فى مواجهة التجاوزات"/>
    <s v="د/ ياسر علي : نحن نرتكز على القانون والوعي الجمعي للشعب المصري فى مواجهة التجاوزات أكد د/ ياسر على أن فترة التحول الديمقراطي وعودة القانون وتفعيل نصوصه أمر ضروري مع الاحتفاظ بحق التظاهر وأن أي مصري لا يمكن ان يفرط فى هذه الحقوق مطالباً بالمزيد من الصبر مشدداً على أن التوازن بين الحرية والمسئولية مهم جداً وأن تجاوز هذا التوازن سيعالج بالقانون واضاف : نحن نرتكز على القانون أولاً ثم الوعي الجمعي للشعب المصري الذي هو قادر على الفرز بين شرعية جاءت بإرادة حرة وتريد فرصة للعمل للنهوض بالشعب الذي ضاعت فرص نهضته بفعل الاستبداد وغياب الحريات وأوضح : نعمل على أن تستمر الحريات مصونة وفى الوقت نفسه يطبق القانون بحزم"/>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m/>
    <s v="بيان سياسي"/>
    <s v="بيان رسمي"/>
    <s v="بيان رسمي عقد السيد الرئيس الدكتور / محمد مرسى وحضرة صاحب السمو الشيخ / حمد بن خليفة آل ثانى أمير دولة قطر جلسة مباحثات ثنائية قدم فى بدايتها حضرة صاحب السمو للسيد الرئيس تهنئته بثقة الشعب المصرى كما هنأ سموه تشكيل حكومة جديدة وتمنى التوفيق لمصر ولشعبها دوام التقدم والإزدهار كما عبر سموه عن تعازيه وتعازى الشعب القطرى فى الحادث الأليم بمدينة رفح وقد تناولت المباحثات آفاق التعاون المشترك بين الدولتين وسبل تطويره سياسياً واقتصادياً وفى جميع المجالات حيث استعرض الجانبان الفرص الواعده للاستثمار فى جمهورية مصر العربية فى مختلف القطاعات حيث أبدى الجانب القطرى استعداده للمساهمة فى بعض هذه الفرص والمشاريع واتفق الجانبان على أن يقوم وفد من المختصين بدولة قطر بزيارة جمهورية مصر العربية فى شهر سبتمبر القادم لدراسة هذه الفرص وقد قررت دولة قطر إيداع 2 مليار دولار كوديعة لدى البنك المركز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s v="إقالة الطنطاوي وعنان"/>
    <s v="بيان سياسي"/>
    <s v="بيان من رئاسة الجمهورية إعلان دستوري رئيس الجمهورية"/>
    <s v="القرارات الكاملة لرئيس الجمهورية بيان من رئاسة الجمهورية إعلان دستوري رئيس الجمهورية بعد الإطلاع على الإعلان الدستوري الصادر فى 13 فبراير 2011 والإعلان الدستوري الصادر فى 30 مارس 2012 والإعلان الدستوري الصادر فى17 يونيه 2012 قرر السيد رئيس الجمهورية : أولا إلغاء الإعلان الدستوري الصادر فى 17 يونيه 2012 ثانياُ يستبدل بنص المادة 25 فقرة 2 من الإعلان الدستوري الصادر فى 30 مارس 2011 النص الآتي : ويباشر فور توليه مهام منصبه كامل الاختصاصات المنصوص عليها فى الماده 56 من هذا الإعلان ثالثاً إذا قام مانع يحول دون استكمال الجمعية التأسيسية لعملها يشكل السيد رئيس الجمهور جمعية تأسيسية جديدة تمثل أطياف المجتمع المصري بعد التشاور مع القوى الوطنية والاعداد لدستور جديد خلال 3 اشهر من تاريخ تأسيسها و يعرض مشروع الدستور على الشعب للاستفتاء فى شانه خلال 30 يوماً من تاريخ الانتهاء منه وتبدا إجراء الإنتخابات البرلمانية خلال شهرين من تاريخ موافقة الشعب على الدستور الجديد رابعاً ينشر هذا الإعلان الدستوري فى الجريدة الرسمية ويعمل به اعتباراً من اليوم التالي فى إطار استكمال أهدف ثورة 25 يناير وتطوير آداء مؤسسات الدولة قرر السيد الرئيس ما يلي : أولاً : تعيين السيد المستشار محمود محمود محمد مكي نائباً لرئيس الجمهورية ثانياً : إحالة السيد المشير محمد حسين طنطاوي سليمان القائد العام للقوات المسلحة وزير الدفاع والإنتاج الحربي للتقاعد منح السيد محمد حسين طنطاوي سليمان قلادة النيل تقديراً لما أداه من خدمات جليلة للوطن تعيين السيد محمد حسين طنطاوي سليمان مستشاراً لرئيس الجمهورية قرار رئيس الجمهورية : إحالة الفريق سامي حافظ أحمد عنان رئيس اركان حرب القوات المسلحة للتقاعد اعتباراً من اليوم قرار رئيس الجمهورية : منح السيد سامي حافظ أحمد عنان قلادة الجمهورية تعيين السيد سامي حافظ أحمد عنان مستشاراً لرئيس الجمهورية قرار رئيس الجمهورية : إحالة السادة الآتية اسمائهم للتقاعد اعتباراً من اليوم وهم : الفريق مهاب محمد حسين نمش الفريق عبد العزيز محمد سيف الدين الفريق رضا محمود حافظ محمد عبد المجيد قرار رئيس الجمهورية : ترقية اللواء أح عبد الفتاح سعد خليل حسين السيسي إلى رتبة فريق أول اعتباراً من اليوم كما قرر السيد الرئيس تعيين الفريق أول عبد الفتاح سعد خليل حسين السيسي قائداً عاماً للقوات المسلحة ووزيراً للدفاع والانتاج الحربي قرار رئيس الجمهورية : ترقية اللواء أح صدقي صبحي سيد احمد إلى رتبة فريق اعتباراً من اليوم تعيين الفريق صدقي صبحي سيد احمد رئيساً لأركان حرب القوات المسلحة اعتباراً من اليوم قرار رئيس الجمهورية : تعيين السيد اللواء محمد سعيد العصار مساعداً لوزير الدفاع تعيين السيد رضا محمود حافظ عبد المجيد وزير دولة للانتاج الحربي تعيين السيد مهاب محمد حسين نمش رئيساً منتدباً لمجلس إدارة هيئة قناة السويس تعيين السيد عبد العزيز محمد سيف الدين رئيساً لمجلس إدارة الهيئة العربية للتصنيع"/>
    <x v="0"/>
    <x v="0"/>
    <s v="جميع القطاعات المتصلة بجمهورية مصر العربية"/>
  </r>
  <r>
    <x v="5"/>
    <s v="سلطات تنفيذية"/>
    <s v="جهات مختصة بالشئون الحكومية"/>
    <x v="6"/>
    <s v="رئيس مجلس الوزراء"/>
    <d v="2012-08-13T00:00:00"/>
    <s v="عام 2012"/>
    <s v="النصف الثاني من عام 2012"/>
    <s v="الربع الثالث من عام 2012"/>
    <s v="عهد محمد مرسي"/>
    <s v="جميع محافظات جمهورية مصر العربية"/>
    <s v="محافظات متعددة"/>
    <s v="تغيير قيادات الجيش"/>
    <s v="بيان سياسي"/>
    <s v="بيان سياسي من رئيس مجلس الوزراء بتاريخ ٢٠١٢/٠٨/١٣"/>
    <s v="أشار معالي رئيس الوزراء د/ هشام قنديل إلى أن اختيار قيادات شابه على كفاءة علمية وعملية فى هذا التوقيت وخلال هذه المرحلة الحرجة من تاريخ أمتنا يؤكد حرص الرئيس محمد مرسى رئيس الجمهورية على الدفع بدماء جديدة بالقوات المسلحة المصرية تعمل على الانطلاق بمصر نحو آفاق المستقبل الباهر"/>
    <x v="0"/>
    <x v="0"/>
    <s v="جميع القطاعات المتصلة بجمهورية مصر العربية"/>
  </r>
  <r>
    <x v="1"/>
    <s v="سلطات تنفيذية"/>
    <s v="جهات مختصة بالشئون الأمنية"/>
    <x v="11"/>
    <s v="المركز الإعلامي الأمني"/>
    <d v="2012-08-17T00:00:00"/>
    <s v="عام 2012"/>
    <s v="النصف الثاني من عام 2012"/>
    <s v="الربع الثالث من عام 2012"/>
    <s v="عهد محمد مرسي"/>
    <s v="محافظة القليوبية - منطقة الشرقاوية بمحافظة القليوبية"/>
    <s v="محافظات الدلتا"/>
    <s v="أحداث قطع الطريق بمنطقة الشرقاوية بمحافظة القليوبية"/>
    <s v="بيان سياسي"/>
    <s v="بيان وزارة الداخلية حول أحداث قطع الطريق بمنطقة الشرقاوية بمحافظة القليوبية"/>
    <s v=" بيان وزارة الداخلية حول أحداث قطع الطريق بمنطقة الشرقاوية بمحافظة القليوبية moiegy بتاريخ أمس الموافق الخميس 16 الجارى تمكن ضباط وحدة مباحث قسم أول شبرا الخيمة من ضبط المدعو / سامح م ف سن 32 عاطل ومقيم بمنطقة الشرقاوية بدائرة القسم سابق إتهامه فى القضية رقم 1732 جنح قسم قليوب لسنة 2001 سلاح بدون ترخيص وبحوزته عدد 20 قطعة من مخدر الحشيش تزن حوالى 100 جرام وسلاح أبيض مطواة حيث تم إصطحابه للقسم لإتخاذ الإجراءات القانونيه ضده رفقة المدعو / رمضان م س سن 35 ترزى ومقيم بشبرا البلد بدائرة القسم والذى تم ضبطه بناءاً على قرار النيابة العامة الصادر فى القضية رقم 12670 جنح قسم أول شبرا الخيمة لسنة 2012 مشاجرة حيث شعر الأول بحالة إعياء شديدة وأصيب بغيبوبة مفاجئة عقب وصوله للقسم وعلى الفور تم نقله إلى المستشفى لإسعافه إلا أنه توفى بها وورد التقرير الطبى يفيد أن المريض لا يوجد به أى إصابات ظاهرية وتوقف عضلة القلب وتم عمل إنعاش لعضلة القلب ولم يستجب بسؤال المتهم الثانى المضبوط / رمضان م س ومحاميان تواجدا بالقسم وكيلان عن المتهم الثانى ونفوا حدوث أى تعدى على المتهم المتوفى أثناء تواجده بالقسم أخطرت النيابة العامة بالواقعة التى باشرت التحقيقات وأمرت بندب الطبيب الشرعى لتشريح جثة المتوفى لبيان سبب الوفاة حيث أُجريت عملية التشريح وقررت النيابة التصريح بالدفن وتعرب وزارة الداخلية عن خالص عزائها لأسرة المتوفى ولذويه وتؤكد على إلتزامها وإحترامها لسيادة القانون وإلتزامها الكامل بما يصدر عن نتائج التحقيق فى هذا الشأن تجمع حوالى 1000 شخص من الأهالى على شريط السكة الحديد بمنطقة مزلقان الشرقاوية بالقليوبية إثر علمهم بوفاة المذكور مما أدى إلى تعطل حركة سير القطارات بتلك المنطقة وإنتقلت الأجهزة الأمنية فوراً وقامت بإسداء النصح للمتجمعين الذين إستجابوا بعد فترة وإنصرفوا ثم عاد بعضهم مرة أخرى وقاموا بقطع الطريق وشريط السكة الحديد إقتربت القوات للتعامل مع الموقف وفوجئت بإطلاق أعيرة نارية من بين المتجمعين تجاهها فأصابت ثلاث طلقات إحدى سيارات الشرطة وتم الدفع بتعزيزات وإحدى السيارات المصفحة للتعامل مع الموقف حيث تمكنت من إعادة فتح الطريق مرة أخرى هذا وقد أصدر السيد وزير الداخلية توجيهاته للأجهزة الأمنية المعنية بسرعة تحديد عناصر الشغب ومحرضيهم والعناصر التى قامت بإطلاق الأعيرة النارية تجاه القوات وسرعة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2-08-18T00:00:00"/>
    <s v="عام 2012"/>
    <s v="النصف الثاني من عام 2012"/>
    <s v="الربع الثالث من عام 2012"/>
    <s v="عهد محمد مرسي"/>
    <s v="جميع محافظات جمهورية مصر العربية"/>
    <s v="محافظات متعددة"/>
    <s v="قرار رئاسي بالإفراج عن 58 من المحبوسين بأحكام محاكم عسكرية"/>
    <s v="بيان سياسي"/>
    <s v="قرار رئاسي بالإفراج عن 58 من المحبوسين بأحكام محاكم عسكرية"/>
    <s v="قرار رئاسي بالإفراج عن 58 من المحبوسين بأحكام محاكم عسكرية درست اللجنة القانونية المشكلة بقرار جمهوري حالتهم وأوصت بالإفراج عنهم"/>
    <x v="0"/>
    <x v="0"/>
    <s v="جميع القطاعات المتصلة بجمهورية مصر العربية"/>
  </r>
  <r>
    <x v="2"/>
    <s v="سلطات تنفيذية"/>
    <s v="جهات مختصة بالشئون الحكومية"/>
    <x v="35"/>
    <s v="المتحدث الرسمي باسم رئاسة الجمهورية"/>
    <d v="2012-08-22T00:00:00"/>
    <s v="عام 2012"/>
    <s v="النصف الثاني من عام 2012"/>
    <s v="الربع الثالث من عام 2012"/>
    <s v="عهد محمد مرسي"/>
    <s v="جميع محافظات جمهورية مصر العربية"/>
    <s v="محافظات متعددة"/>
    <s v="تظاهرات 24 أغسطس"/>
    <s v="بيان سياسي"/>
    <s v="سنحمي تظاهرات 24 أغسطس مؤسسة الرئاسة داعمة لحق التظاهر السلمي لأي مصري كجزء من مكتسبات ثورة 25 يناير التي لا يجوز التفريط فيها"/>
    <s v="سنحمي تظاهرات 24 أغسطس مؤسسة الرئاسة داعمة لحق التظاهر السلمي لأي مصري كجزء من مكتسبات ثورة 25 يناير التي لا يجوز التفريط فيها بشرط احترام الملكيات العامة والخاصة واحترام مؤسسات الدولة وأحب أن أؤكد أن الدولة ستحمي المتظاهرين دفاعاً عن حقهم فى التعبير وحرية الرأي فحماية التظاهرات السلمية جزء من واجب الأجهزة الأمنية وكذا تطبيق القانون بحزم على كل من يقاوم حق المواطنين فى التظاهر السلمي"/>
    <x v="0"/>
    <x v="0"/>
    <s v="جميع القطاعات المتصلة بجمهورية مصر العربية"/>
  </r>
  <r>
    <x v="0"/>
    <s v="سلطات تنفيذية"/>
    <s v="جهات مختصة بالشئون الصحية"/>
    <x v="24"/>
    <s v="هيئة الإسعاف"/>
    <d v="2012-08-24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سياسي"/>
    <s v="الصحة : إصابة شخص فى الاشتباكات بين مؤيدى ومعارضى مرسى بالتحرير"/>
    <s v="أكد د أحمد الأنصارى نائب رئيس هيئة الإسعاف المصرية أن الاشتباكات التى وقعت منذ قليل بميدان التحرير بين مؤيدى ومعارضى د محمد مرسى رئيس الجمهورية أسفرت عن وقوع مصاب واحد أصيب بجروح وكدمات بسيطة بسبب تلقيه ضربات بـ عصا خلال المشاجرة وتم نقله لمستشفى قصر العينى لتلقى العلاج اللازم وأوضح الأنصارى أنه لم يتم تسجيل أى إصابات ناتجة عن إطلاق أحد الأشخاص لطلقات خرطوش حيث قام بإطلاقها فى الهواء ولم يصب أى شخص وتم نقل الحالة من التحرير لمستشفى المنيرة "/>
    <x v="1"/>
    <x v="0"/>
    <s v="متظاهري ميدان التحرير"/>
  </r>
  <r>
    <x v="2"/>
    <s v="سلطات تنفيذية"/>
    <s v="جهات مختصة بالشئون الحكومية"/>
    <x v="2"/>
    <s v="رئيس الجمهورية"/>
    <d v="2012-08-27T00:00:00"/>
    <s v="عام 2012"/>
    <s v="النصف الثاني من عام 2012"/>
    <s v="الربع الثالث من عام 2012"/>
    <s v="عهد محمد مرسي"/>
    <s v="جميع محافظات جمهورية مصر العربية"/>
    <s v="محافظات متعددة"/>
    <m/>
    <s v="بيان سياسي"/>
    <s v="إعلان الفريق الرئاسي لمرسي"/>
    <s v="إعلان الفريق الرئاسي لمرسي 27/8/2012 حجم الخط طباعة الرئيس مرسي عين أربعة مساعدين وفريقا استشاريا من مختلف القوى السياسية الأوروبية أعلن المتحدث باسم رئاسة الجمهورية المصرية تشكيل فريق معاون للرئيس محمد مرسي وضم الفريق أربعة مساعدين بينهم قبطي وامرأة بالإضافة إلى 17 مستشارا وأعلن المتحدث باسم رئاسة الجمهورية المصرية ياسر علي أسماء الشخصيات التي تم اختيارها ضمن الطاقم الرئاسي لرئيس الجمهورية وقد تضمنت أربعة مساعدين للرئيس هم باكينام الشرقاوي مساعدا لرئيس الجمهورية للشؤون السياسية وسمير مرقص مساعدا لملف التحول الديمقراطي وعصام الحداد مساعدا لشؤون العلاقات الخارجية والتعاون الدولي وعماد عبد الغفور مساعدا لملف التواصل المجتمعي وضمت الهيئة الاستشارية لرئيس الجمهورية عددا من الشخصيات العامة منها المرشح الرئاسي السابق محمد سليم العوا والقائم بأعمال رئيس حزب الحرية والعدالة عصام العريان والشاعر فاروق جويدة وأستاذ العلوم السياسية سيف الدين عبد الفتاح وعماد حسين وعمرو الليثي ومحيي حامد وخالد عبد العزيز علم الدين وبسام الزرقا وأيمن الصياد وحسين القزاز وسكينة فؤاد وأيمن علي وأحمد عمران وأميمة السلموني ورفيق صموئيل وقال مدير مكتب الجزيرة بالقاهرة عبد الفتاح فايد إن فريق المساعدين والمستشارين يمثل مختلف أطياف القوى السياسية المصرية بما في ذلك التيارات الليبرالية واليسارية والناصرية والإسلامية والمسيحية وأضاف المراسل أنه سيتم الإعلان عن هيئة إعلامية تضم سكرتيرا للمعلومات يتولى رئاسة الهيئة بحيث تشكل قناة تواصل مستمرة مع وسائل الإعلام المختلفة وقال المتحدث باسم رئاسة الجمهورية إن بيانا سيصدر لاحقا باختصاصات الفريق الرئاسي "/>
    <x v="0"/>
    <x v="0"/>
    <s v="جميع القطاعات المتصلة بجمهورية مصر العربية"/>
  </r>
  <r>
    <x v="2"/>
    <s v="سلطات تنفيذية"/>
    <s v="جهات مختصة بالشئون الحكومية"/>
    <x v="2"/>
    <s v="رئيس الجمهورية"/>
    <d v="2012-09-05T00:00:00"/>
    <s v="عام 2012"/>
    <s v="النصف الثاني من عام 2012"/>
    <s v="الربع الثالث من عام 2012"/>
    <s v="عهد محمد مرسي"/>
    <s v="جميع محافظات جمهورية مصر العربية"/>
    <s v="محافظات متعددة"/>
    <m/>
    <s v="بيان إقليمي"/>
    <s v="السيد الرئيس : القضية الفلسطينية ستبقى قضية العرب والمسلمين الأولي والخصام الفلسطيني ترف لايملكه أحد فى هذه الظروف"/>
    <s v="السيد الرئيس : القضية الفلسطينية ستبقى قضية العرب والمسلمين الأولي والخصام الفلسطيني ترف لايملكه أحد فى هذه الظروف أكد السيد الدكتور محمد مرسي رئيس الجمهورية أن القضية الفلسطينية ستبقى قضية العرب والمسلمين الأولى ولن تنهض الأمة العربية بغير حل عادل لها واضاف : لايمكن ان نقبل أن يبقى اشقاءنا فى فلسطين تحت نير الاحتلال الظالم وغياب الرغبة الجادة من الطرف الآخر فى إيجاد حل عادل للقضية الفلسطينية مشدداً على انه لابد من استخدام كل قدرة وتاثير على المجتمع الدولي لتبنى موقف وأكد السيد الرئيس من فوق منبر الجامعة أن مصر ستظل داعمة لاي تحرك تقرره القيادة الفلسطينية للحصول على العضوية الكاملة فى الامم المتحدة وكذا أي جهد لاستنفار المجتمع الدولي لتحقيق هذا المطلب العادل وتوجيه رسالة بانه لم يعد ممكناً تجاهل الوضع الفلسطيني منوهاً إلى انه لا يمكن ان تتحول عملية السلام إلى عملية خالية من المضضمون لا تحقق السلام المنشود وتضيع الوقت والفرص على الشعب الفلسطيني ودول المنطقة وشدد الرئيس على أن خلافات الاشقاء فى فلسطين أضحت ترفاً لا يملكه أحداً فى هذه الظروف مؤكداً أن مصر ملتزمة التزاماً كاملاً باستكمال الجهود التي بداتها لتحقيق المصالحة وتنفيذ كافة بنودها بما يحقق مصالح الشعب الفلسطيني بإرادته الحرة وشدد على أن القاهره مستمرة فى احتضان الأشقاء حتى يحققوا الوحدة والاتفاق"/>
    <x v="0"/>
    <x v="0"/>
    <s v="جميع القطاعات المتصلة بجمهورية مصر العربية"/>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كما تؤكد رئاسة الجمهورية أن الدوله المصرية مسئولة عن حماية الممتلكات الخاصة والعامة وكذلك البعثات الدبلوماسية ومقرات السفارات للدول المختلفة كما تؤكد علي احترامها وحمايتها لحق التعبير وحق التظاهر السلمي في حدود القانون كما ستتصدى بكل حزم لأي محاولة غير مسئولة للخروج علي القانون هذا وقد كلف السيد الرئيس/ سفارة جمهورية مصر العربية في الولايات المتحدة الامريكية باتخاذ الإجراءات القانونية الممكنة للرد علي هؤلاء الأشخاص الذين يسعون لتخريب العلاقات والحوار بين الشعوب والدول"/>
    <x v="2"/>
    <x v="0"/>
    <s v="المسلمين"/>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m/>
    <s v="بيان سياسي"/>
    <s v="بيان بشأن اجتثاث جذور الفساد فى الجهاز الإداري للدولة"/>
    <s v="أحد أهم مطالب الشارع المصري والثورة المصرية كان اجتثاث جذور الفساد فى الجهاز الإداري للدولة وفى كل زاوية من زوايا مصر ونحن حينما تكلمنا عن حملة وطن نظيف لم نكن فقط نقصد إزالة المخلفات من الشوارع لكن كنا نقصد أيضاً إزالة كل اشكال الفساد والاستبداد فى النظام السياسي والجهاز الإداري للدولة وهذا أمر يحتاج إلى وقت لكن الآن توافرت إرادة سياسية وشعبية لذلك تجديد دماء بعض الأجهزة ودفع دماء جديدة فى شرايين الأجهزة الرقابية كان جزء من أهدافه تطوير الآداء وجزء آخر الغرض منه زيادة فعالية تلك الأجهزة على مكافحة الفساد هناك إجرآءات آخرى ستتم فى القريب العاجل بعض جوانبها تشريعي وهو ما يحتاج وجود برلمان منتخب"/>
    <x v="0"/>
    <x v="0"/>
    <s v="جميع القطاعات المتصلة بجمهورية مصر العربية"/>
  </r>
  <r>
    <x v="2"/>
    <s v="سلطات تنفيذية"/>
    <s v="جهات مختصة بالشئون الحكومية"/>
    <x v="35"/>
    <s v="المتحدث الرسمي باسم رئاسة الجمهورية"/>
    <d v="2012-09-13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تطورات الوضع المتعلق بالسفارة الأمريكية بالقاهرة"/>
    <s v="بيان سياسي"/>
    <s v="بيان صحفي بخصوص الاتصال الهاتفي بين الرئيس والرئيس اوباما"/>
    <s v="بيان صحفي بخصوص الاتصال الهاتفي بين الرئيس والرئيس اوباما أتصل الرئيس الأمريكي السيد / باراك أوباما فجر اليوم بالسيد الرئيس الدكتور/محمد مرسي لمتابعة تطورات الوضع المتعلق بالسفارة الأمريكية بالقاهرة وبدأ السيد الرئيس الدكتور/ محمد مرسي بنقل مشاعر استياء المصريين و المسلمين بصفة عامة حول الإساءة لشخص الرسول الكريم صلي الله عليه وسلم وأكد السيد الرئيس أن أفعال القلة المتجاوزة يمكنها أن تثير الكراهية وتساهم في أضعاف العلاقة الجيدة بين الشعبين المصري والأمريكي وتابع السيد الرئيس بأنه يتوقع رد فعل شعبي أمريكي وتأكيدات من الحكومة الأمريكية بعدم السماح بأي تعدي علي المقدسات وأكد الرئيس الأمريكي حرص الولايات المتحدة الأمريكية علي العلاقات المصرية الأمريكية ودعم عملية التحول الديمقراطي ولكنه يتوقع أن يحظي المواطنين الأمريكيين من البعثة الأمريكية ومنشأتها بالحماية اللازمة وأنه يعرب عن استياءه وحكومته والشعب الأمريكي للتعدي علي المقدسات وإثارة الكراهية لكن هذا لا يبرر التعدي علي الأشخاص والممتلكات وأكد السيد الدكتور/ محمد مرسي أن الدولة المصرية تمارس مسئولياتها المصرية والدولية والرسمية لحماية الوافدين عليها وحماية البعثات الدولية في كل مصر وأنه يرفض أي تعدي علي الأفراد والممتلكات وفي نهاية الاتصال قدم السيد الرئيس الدكتور/ محمد مرسي للرئيس الأمريكي التعزية في وفاة السفير الأمريكي ومساعديه في ليبيا"/>
    <x v="0"/>
    <x v="0"/>
    <s v="جميع القطاعات المتصلة بجمهورية مصر العربية"/>
  </r>
  <r>
    <x v="2"/>
    <s v="سلطات تنفيذية"/>
    <s v="جهات مختصة بالشئون الحكومية"/>
    <x v="2"/>
    <s v="رئيس الجمهورية"/>
    <d v="2012-09-13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محاولة فئة آثمة التطاول علي مقام رسول الله صلي الله عليه وسلم "/>
    <s v="أدان السيد الرئيس محمد مرسى الفيلم المسىء للرسول الكريم صلى الله عليه وسلم مؤكداً أن الرسول الكريم خط أحمر لا يجوز المساس به وقال السيد الرئيس فى كلمة بثها التليفزيون المصري صباح اليوم : الرسول صلى الله عليه وسلم خط أحمر بالنسبة لنا جميعا نحن المسلمين وأضاف: نحن المصريين جميعا نرفض أى نوع من أنواع التعدى أو الإساءة إلى رسولنا محمد صلى الله عليه وسلم الذى نفديه كلنا بكل أرواحنا ومهجات قلوبنا وشدد الرئيس قائلا لا نقبل ونعادى من يتعدى بالقول أو الفعل أو اللفظ على رسولنا صلى الله عليه وسلم هذا أمر مرفوض من كل المسلمين ومن كل المصريين مضيفا وأنا أعبر عن الشعب المصرى كله وأدين وأتصدى لكل من يحاول أو من يتكلم أو يفعل أو يمارس أى نوع من أنواع الإساءة لرسولنا محمد صلى الله عليه وسلم أو إلى أى من مقدساتنا الإسلامية "/>
    <x v="2"/>
    <x v="0"/>
    <s v="المسلمين"/>
  </r>
  <r>
    <x v="1"/>
    <s v="سلطات تنفيذية"/>
    <s v="جهات مختصة بالشئون الأمنية"/>
    <x v="11"/>
    <s v="المركز الإعلامي الأمني"/>
    <d v="2012-09-14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بيان أمني بشأن أحداث السفارة الأمريكية moiegy صرح مسئول مركز الإعلام الأمني أن أحداث الشغب الجارية فى محيط مبنى السفارة الأمريكية أسفرت وحتى الآن عن إصابة عدد 53 من الضباط والأفراد والجنود من بينهم ضابط و6 جنود مصابين بطلقات خرطوشيه كما بلغ إجمالى الذين تم ضبطهم منذ بداية الأحداث عدد 142 من مرتكبى أعمال الشغب فى المنطقة المحيطة بالسفارة وتم إتخاذ كافة الإجراءات القانونية قبلهم وقررت النيابة العامه حبس عدد 30 من مرتكبى تلك الأعمال أربعة أيام على ذمة التحقيق وتواصل النيابة العامة تحقيقاتها مع الآخرين ويشار إلى تلقى قسم شرطة إمبابه بالجيزة بلاغاً من مستشفى التحرير العام بإمبابه بوصول المدعو/ إسماعيل رشاد أحمد سن 35 فكهانى جثه هامدة مصاباً بطلق خرطوش رفقة المدعو / سيد سعد سيد سن 31 سباك والذى قرر أنهما كانا يشاركان فى أحداث السفارة الأمريكية منذ 13 الجارى وأنه فوجئ بإصابة المتوفى بطلق خرطوش ظهر اليوم 14 الجارى ونقله بواسطة سيارة أجرة إلى المستشفى وتحرر عن ذلك المحضر اللازم هذا وتبين أن المتوفى سبق إتهامه فى 16 قضية 3 سرقة 4 ضرب 5 مخدرات 2 شيك قضية سلاح قضية هروب من المراقبة وحكم عليه حضورياً بالحبس سنه كما تبين أن مرافقة سبق إتهامه فى قضيتين سلاح وقضيتين مخدرات وكلفت أجهزة البحث بفحص حقيقة وملابسات الحادث"/>
    <x v="0"/>
    <x v="0"/>
    <s v="جميع القطاعات المتصلة بجمهورية مصر العربية"/>
  </r>
  <r>
    <x v="1"/>
    <s v="سلطات تنفيذية"/>
    <s v="جهات مختصة بالشئون الأمنية"/>
    <x v="11"/>
    <s v="المركز الإعلامي الأمني"/>
    <d v="2012-09-15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صرح مصدر أمنى بوزارة الداخلية أنه فى إطار ما تشهده المنطقة المحيطة بالسفارة الأمريكية من أحداث وتعديات وحرص الأجهزة الأمنية على تهدئة الموقف حمايةً للأرواح والممتلكات فقد تم التواصل مع معظم القوى والتيارات السياسية والثورية والتى تعتبر ميدان التحرير رمزاً لها والتى إستنكرت جميعها تلك التصرفات غير المسئوله من قبل تلك العناصر التى تُصر على إرتكاب أفعال تُعد جرائم تعدٍٍٍِ وإتلاف من شأنها تعكير صفو الأمن العام وعلى ضوء إخفاق المبادرات المتتالية لإيقاف تلك الإعتداءات وإنطلاقاً من إلتزام إجهزة الأمن ومسئولياتها عن حفظ الأمن وحماية المنشآت الهامة والدبلوماسية والسفارات الأجنبية وذلك وفقاً لإلتزامات مصر الدولية ومبدأ المعاملة بالمثل فإنه يتم الإعداد لإتخاذ إجراءات فاعلة لمواجهة عناصر الشغب - والتى لا تمثل أىٍ من القوى أو التيارات أو الحركات السياسية أو الروابط الرياضية - بإعتبارهم خارجين على القانون لقيامهم بالتعدى وإتلاف المنشآت العامة والدبلوماسية وعلى رجال الشرطة وتعريض أمن وسلامة المجتمع للخطر"/>
    <x v="0"/>
    <x v="0"/>
    <s v="جميع القطاعات المتصلة بجمهورية مصر العربية"/>
  </r>
  <r>
    <x v="2"/>
    <s v="سلطات تنفيذية"/>
    <s v="جهات مختصة بالشئون الحكومية"/>
    <x v="35"/>
    <s v="المتحدث الرسمي باسم رئاسة الجمهورية"/>
    <d v="2012-09-16T00:00:00"/>
    <s v="عام 2012"/>
    <s v="النصف الثاني من عام 2012"/>
    <s v="الربع الثالث من عام 2012"/>
    <s v="عهد محمد مرسي"/>
    <s v="شبه جزيرة سيناء"/>
    <s v="سيناء"/>
    <s v="العمليات العسكرية في سيناء"/>
    <s v="بيان سياسي"/>
    <s v="العمليات العسكرية في سيناء"/>
    <s v="العمليات العسكرية في سيناء ما زالت مستمرة للقضاء علي البؤر الإجرامية ولحين تامين سيناء تامين كامل والقضاء علي أية عناصر تخالف القانون او تعتدي علي أية منشآت حيوية داخل المحافظة الحيوية"/>
    <x v="0"/>
    <x v="0"/>
    <s v="جميع القطاعات المتصلة بجمهورية مصر العربية"/>
  </r>
  <r>
    <x v="2"/>
    <s v="سلطات تنفيذية"/>
    <s v="جهات مختصة بالشئون الحكومية"/>
    <x v="2"/>
    <s v="رئيس الجمهورية"/>
    <d v="2012-09-16T00:00:00"/>
    <s v="عام 2012"/>
    <s v="النصف الثاني من عام 2012"/>
    <s v="الربع الثالث من عام 2012"/>
    <s v="عهد محمد مرسي"/>
    <s v="جميع محافظات جمهورية مصر العربية"/>
    <s v="محافظات متعددة"/>
    <s v="أزمة حوض النيل"/>
    <s v="بيان سياسي"/>
    <s v="الرئاسة: بيان مشترك غدًا يتضمن الموقف الموحد بين مصر والسودان من أزمة حوض النيل"/>
    <s v="قال الدكتور ياسر علي المتحدث الرسمي باسم رئاسة الجمهورية إن القمة التي عقدها الرئيسان محمد مرسي وعمر البشير رئيس السودان بقصر الاتحادية ظهر اليوم الأحد تطرقت للحديث عن الأزمة بين دول حوض النيل بشأن تقسيم المياه وأن تفاصيل من تم الاتفاق عليه سيتضمنه البيان المشترك الذي يصدر غداً فى ختام زيارة الوفد السوداني لمصر وشدد ياسر علي في مؤتمر صحفي اليوم الأحد على أن قضية مياه النيل تمثل قضية أمن قومي مصري وتم الحوار بشأنها مع الأشقاء في السودان وموقف البلدين واحد في هذا الصدد وحول تأجيل افتتاح الطريق البري بين مصر والسودان قال ياسر علي إن المتبقي فقط هو إقامة المباني على معابر الطريق من الجانبين المصري والسوداني والأمر مسالة وقت قصير فقط وأضاف أن المناقشات مستمرة أيضاً بين مصر والسودان فيما يتعلق بمسألة الحريات الأربعة"/>
    <x v="0"/>
    <x v="0"/>
    <s v="جميع القطاعات المتصلة بجمهورية مصر العربية"/>
  </r>
  <r>
    <x v="2"/>
    <s v="سلطات تنفيذية"/>
    <s v="جهات مختصة بالشئون الحكومية"/>
    <x v="35"/>
    <s v="المتحدث الرسمي باسم رئاسة الجمهورية"/>
    <d v="2012-09-20T00:00:00"/>
    <s v="عام 2012"/>
    <s v="النصف الثاني من عام 2012"/>
    <s v="الربع الثالث من عام 2012"/>
    <s v="عهد محمد مرسي"/>
    <s v="جميع محافظات جمهورية مصر العربية"/>
    <s v="محافظات متعددة"/>
    <m/>
    <s v="بيان سياسي"/>
    <s v="بيان صحفى قـرار رئاسـى بتحـديـد صلاحيات السيـد / نـائـب رئيـس الجمهورية"/>
    <s v="بيان صحفى قـرار رئاسـى بتحـديـد صلاحيات السيـد / نـائـب رئيـس الجمهورية حدد السيد الرئيس محـمـد مرسـى إختصاصات وصلاحيات نائبه المستشـار/ محـمـود مكـى وكان من أبرز المهـام الموكـله إليه: إصـدار القرارات وإتخاذ الإجراءات التى تقتضيها الضرورة حال قيام مانع مؤقت يحول دون مباشرة رئيس الجمهورية لإختصاصاته ولا يشمل ذلك طلب تعديـل الدستور أوحـل مجلـس الشـعب أو مجلس الشورى أو إقالة الوزارة كما منحه صلاحية إصـدار القرارات وإتخـاذ الإجـراءات التى يفـوضـه فيها رئيس الجمهورية فى حالة وجوده خـارج البـلاد وأيضاً الإطلاع على مشروعات القوانين والقرارات التى تقترحها الجهات المختصة ودراستها وإبداء الرأى بشأنها لرئيس الجمهورية وأسند رئيس الجمهورية إلى نائبه قيادة مشروع الإصلاح التشريعى بما يكفل استقلال القضاء وترسيخ مبدأ الفصل بين السطات بما يحقق أهداف ثورة 25 يناير ويؤسس لبناء الدولة الحديثة وكلفه أيضاً بالإشراف على الحوار الديمقراطى بين أطياف الأمة والقوى السياسية والإشراف على رعاية الحقوق والحريات الدستورية ومراقبة إحترامها من كافة أجهزة الدولة هذا فضلاً عن معاونة رئيس الجمهورية فى إدارة وتوجيه ومتابعة أعمال مساعدى ومستشارى رئـيس الجمهورية وتمثيل رئـيس الجمهورية فى المهام التى ينيبه فيها كما منحه الحق فى تكليف أجهزة الدولة المركزية والمحلية والرقابية بإفادته بأية بيانات أو معلومات أو إحصاءات يطلبها منها وله الحق أيضاً فى أن يكلف تلك الجهات أو غيرها بإبداء الرأى شفاهةً أو كتابةً فيما يعرض على سيادته ويأتى هذا القرار الرئاسى بتحديد هذه الصلاحيات والإختصاصات فى إطار القرار الجمهورى رقم 103 لسنة 2012 والمؤرخ فى 12 أغسطس الماضى بشأن تعيين المستشار / محمـود محمـود أحـمـد مـكـى نائـبـاً للـرئـيـس مـحـمـد مـرســى هذا ومن المقرر أن يعقد السيد نائب رئيس الجمهورية خلال الأسبوع القادم لقاءً موسعاً مع رؤساء تحرير الصحف والمجلات المصرية وهو اللقاء الإعلامى الأول لسيادته "/>
    <x v="0"/>
    <x v="0"/>
    <s v="جميع القطاعات المتصلة بجمهورية مصر العربية"/>
  </r>
  <r>
    <x v="2"/>
    <s v="سلطات تنفيذية"/>
    <s v="جهات مختصة بالشئون الحكومية"/>
    <x v="35"/>
    <s v="المتحدث الرسمي باسم رئاسة الجمهورية"/>
    <d v="2012-09-23T00:00:00"/>
    <s v="عام 2012"/>
    <s v="النصف الثاني من عام 2012"/>
    <s v="الربع الثالث من عام 2012"/>
    <s v="عهد محمد مرسي"/>
    <s v="شبه جزيرة سيناء"/>
    <s v="سيناء"/>
    <s v="الاوضاع فى سيناء"/>
    <s v="بيان سياسي"/>
    <s v="الاوضاع فى سيناء شأن مصرى خالص وهو قضية أمن قوى مصرى"/>
    <s v="الاوضاع فى سيناء شأن مصرى خالص وهو قضية أمن قوى مصرى وسبق وأعلن السيد الرئيس أن أمن سيناء قضية مصرية فى المقام الاول وجزء من منظومة الامن القوم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9-30T00:00:00"/>
    <s v="عام 2012"/>
    <s v="النصف الثاني من عام 2012"/>
    <s v="الربع الثالث من عام 2012"/>
    <s v="عهد محمد مرسي"/>
    <s v="شبه جزيرة سيناء"/>
    <s v="سيناء"/>
    <s v="الاوضاع فى سيناء"/>
    <s v="بيان سياسي"/>
    <s v="العمليات فى سيناء مستمرة"/>
    <s v="العمليات فى سيناء مستمرة وهي ليست بسيطة أو سهلة نظراً للوضع القبلي وأيضاً لأن الأجهزة الأمنية لديها تعليمات واضحة بالتحقق الكامل قبل إلقاء القبض على أي شخص ما كان يحدث فى الماضي من اعتقالات عشوائية لا يمكن قبوله الآن أبدأً نحرص على عدم حدوث اي تجاوزات مع المواطن السيناوي هناك أرقام حقيقية وبيانات عن عدد من ألقي القبض عليهم والأسلحة المصادرة كما جاء فى بيان وزارة الدفاع تطهير كل البؤر الإجرامية فى سيناء يحتاج إلى وقت وإن شاء الله يستتب الأمن سريعاً مع الآخذ فى الإعتبار أن التأمين الكامل لن يتحقق إلا بتنمية سيناء تنمية حقيقية وشاملة"/>
    <x v="0"/>
    <x v="0"/>
    <s v="جميع القطاعات المتصلة بجمهورية مصر العربية"/>
  </r>
  <r>
    <x v="2"/>
    <s v="سلطات تنفيذية"/>
    <s v="جهات مختصة بالشئون الحكومية"/>
    <x v="35"/>
    <s v="المتحدث الرسمي باسم رئاسة الجمهورية"/>
    <d v="2012-10-03T00:00:00"/>
    <s v="عام 2012"/>
    <s v="النصف الثاني من عام 2012"/>
    <s v="الربع الرابع من عام 2012"/>
    <s v="عهد محمد مرسي"/>
    <s v="جميع محافظات جمهورية مصر العربية"/>
    <s v="محافظات متعددة"/>
    <m/>
    <s v="بيان سياسي"/>
    <s v="قضية حقوق الانسان فى مصر قضية أساسية وثمرة من ثمرات ثورة 25 يناير العظيمة"/>
    <s v="قضية حقوق الانسان فى مصر قضية أساسية وثمرة من ثمرات ثورة 25 يناير العظيمة و كرامة المواطن المصرى جزء أساسى من البرنامج الرئاسى للسيد الرئيس محمد مرسى و تحقيق هذه المبادئ سواء فيما يتعلق بأقسام الشرطة أو فى مختلف أرجاء الجهاز الادارى للدولة هو جزء من مسئوليات رئاسة الجمهورية و العمل يتم الان لبحث بعض الملاحظات التى تضمنها تقرير منظمة العفو الدولية و هناك تفهم شديد من مؤسسة الرئاسة لهذه القضية وإصرار على إلغاء كل أشكال التميز فى المجتمع المصرى أو الاعتداء على كرامة المواطنين"/>
    <x v="0"/>
    <x v="0"/>
    <s v="جميع القطاعات المتصلة بجمهورية مصر العربية"/>
  </r>
  <r>
    <x v="2"/>
    <s v="سلطات تنفيذية"/>
    <s v="جهات مختصة بالشئون الحكومية"/>
    <x v="35"/>
    <s v="المتحدث الرسمي باسم رئاسة الجمهورية"/>
    <d v="2012-10-05T00:00:00"/>
    <s v="عام 2012"/>
    <s v="النصف الثاني من عام 2012"/>
    <s v="الربع الرابع من عام 2012"/>
    <s v="عهد محمد مرسي"/>
    <s v="جميع محافظات جمهورية مصر العربية"/>
    <s v="محافظات متعددة"/>
    <m/>
    <s v="بيان سياسي"/>
    <s v="الرئيس : عصر الفساد والابتزاز والتفرقة بين المواطنين مضى إلى غير رجعة"/>
    <s v="أكد السيد الرئيس محمد مرسي أن عصر الفساد والابتزاز والتفرقة بين المواطنين مضى إلى غير رجعة ولن يعود مرة ثانية وقال السيد الرئيس في المؤتمر الشعبي الذى عقده بقاعة المدينة الشبابية الدولية في العريش مع مشايخ القبائل والقيادات والأهالي والقوى السياسية والحزبية والثورية والقيادات التنفيذية والشعبية بمحافظة شمال سيناء اليوم الجمعة إنه لا فرق بين أي مصري في الجنس أوالدين , وأن كل من يحمل الجنسية المصرية له نفس الحقوق وعليه نفس الواجبات وأضاف أن سيناء جزءا من مصر يسرى عليها كل ما يسرى على أرض مصر ويعامل أبناؤها بنفس معاملة باقى المصريين وأنه لا تفرقة بين أبناء الوطن الواحد مشيرا إلى أن أهل سيناء مصريون ولا يحتاجون لتأكيد مصريتهم وأن مصر للجميع وهى الآن دولة القانون ووطن للجميع وتابع السيد الرئيس موجها كلامه لأهل سيناء جئت اليكم فى ذكرى انتصارات السادس من أكتوبر 1973 وأنتم كنتم ولا زلتم الأرض والميدان وأن أرض سيناء كلها كانت ميدانا للحرب وستبقى ميدانا واسعا للعمل الجاد والتنمية وأن سيناء غالية وفى القلب بشمالها وجنوبها ووسطها وأن عصر التهميش والاهمال لسيناء وقال إنه فى أكتوبر كانت وقفة الشعب مع قواته المسلحة واضحة خاصة على أرض سيناء حيث كان التكامل بين جميع أبناء الوطن من شعب وجيش حتى تحقق النصر وعبرت مصر الهزيمة , وهو نفس الالتحام الذى حدث فى ثورة 25 يناير وهو عبور جديد عبر فيه الجميع سلميا , وكان الجيش هو راعى هذا الوطن ومديرا لهذه المرحلة الهامة من تاريخ مصر حضر اللقاء الفريق أول عبد الفتاح السيسي وزير الدفاع , واللواء أحمد جمال وزير الداخلية واللواء سيد عبد الفتاح حرحور محافظ شمال سيناء"/>
    <x v="0"/>
    <x v="0"/>
    <s v="جميع القطاعات المتصلة بجمهورية مصر العربية"/>
  </r>
  <r>
    <x v="2"/>
    <s v="سلطات تنفيذية"/>
    <s v="جهات مختصة بالشئون الحكومية"/>
    <x v="2"/>
    <s v="رئيس الجمهورية"/>
    <d v="2012-10-05T00:00:00"/>
    <s v="عام 2012"/>
    <s v="النصف الثاني من عام 2012"/>
    <s v="الربع الرابع من عام 2012"/>
    <s v="عهد محمد مرسي"/>
    <s v="شبه جزيرة سيناء - محافظة شمال سيناء - قسم شرطة رفح - رفح"/>
    <s v="سيناء"/>
    <s v="حادث رفح الطائفي"/>
    <s v="بيان طائفي"/>
    <s v="الرئيس للعائلات المسيحية : أمنكم هو أمننا جميعا"/>
    <s v="الرئيس للعائلات المسيحية : أمنكم هو أمننا جميعا أكد السيد الرئيس مسئولية الجميع واضاف : أن أمن سيناء مسئوليتنا جميعا, وأن القائمين عليها والمقيمين فيها من حقهم علينا تأمينهم وحمايتهم وأسرهم وممتلكاتهم , وأن هناك حملة كبيرة من أجل تحقيق الأمن والاستقرار على أرض سيناء , ومطلوب تعاون الجميع معها وأننا لا نريد ظلما لأحد, ولكن نسعى وراء الجاني الحقيقي وأنه لا يمكن أن نتخلى عن أرض سيناء, ولا يمكن أن نتراجع عن تحقيق الأمن والاستقرار بها وأشار إلى أنه كان مقررا زيارة أهالي رفح ولقائهم إلا أن الظروف لم تمكنه من ذلك , مضيفا أنه سبق وأن قام بزيارتهم عقب حادث الاعتداء على قواتنا الحدودية , وأنهم ممثلون فى هذا المؤتمر هم وأهالى الشيخ زويد ووسط سيناء وباقي أرجاء المحافظة وأضاف أن الحادث الصغير الذي تعرض له الإخوة المسيحيون في رفح لن يتكرر, وأنه كان يجب على أهالى رفح حسمها بسرعة وإزالة آثارها وأنه يطمئن الجميع خاصة العائلات المسيحية قائلا إن أمنكم هو أمننا جميعا, وأنه إذا كان حدث تهور أوعبث من أحد الأشخاص فنحن نقف ضده ونواجهه بالقانون وأوضح أن ما حدث هو تصرف شخصي لا يعبر عن مصر ولا عن أبنائها من مسلمين أو مسيحيين , وهو تصرف خاطىء وجريمة يجب محاسبة من ارتكبها , ومنع تكرارها"/>
    <x v="2"/>
    <x v="0"/>
    <s v="الأقباط"/>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وجه بسرعة إخلاء القتلى وعلاج الجرحى في حادث الحدود"/>
    <s v="بيان صحفي الرئاسة توجه بسرعة إخلاء القتلى وعلاج الجرحى في حادث الحدود أعطى السيد الرئيس توجيهاته للقوات المسلحة و وزارة الداخلية بسرعة إخلاء القتلى وإسعاف المصابين في حادث السير على الحدود الشرقية كانت إحدى سيارات اللوري الخاصة بنقل جنود الأمن المركزي بالمنطقة الجبلية بالقرب من العلامة رقم 51 بالمنطقة ج على الحدود الشرقية قد تعرضت لحادث سير بعد أن انحرفت عجلة القيادة من يد سائقها في إحدى المنحدرات مما أدى إلى انقلابها وسقوط قتلى وجرحى وقد انتقل على الفور عدد من قيادات الشرطة وسيارات الإسعاف إلى موقع الحادث حيث يتم حصرأسماء المتوفين ونقل المصابين إلى المستشفيات لتلقي العلاج وتقدمت رئاسة الجمهورية في بيان لها بخالص التعازي لأسر الشهداء متمنية الشفاء العاجل للمصابين"/>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كلف وزارة الصحة"/>
    <s v="الرئاسة تكلف وزارة الصحة بتقديم أقصى درجات الرعاية الصحية لضحايا الحادث الاليم ضحايا الواجب فى سيناء وتحسب الشهداء بما قدموه من واجب لحماية امن مصر وحدودها"/>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s v="دور الأمن الوطني"/>
    <s v="بيان سياسي"/>
    <s v="الرئيس يستعرض دور الامن الوطني فى المرحلة القادمة ويؤكد على الإلتزام بالقانون وعدم العودة للأساليب القديمة"/>
    <s v="الرئيس يستعرض دور الامن الوطني فى المرحلة القادمة ويؤكد على الإلتزام بالقانون وعدم العودة للأساليب القديمة اجتمع السيد الرئيس محمد مرسي اليوم بمقر رئاسة الجمهورية بقصر الإتحادية بمصر الجديدة مع السيد وزير الداخلية اللواء احمد جمال الدين بحضور اللواء خالد ثروت مساعد وزير الداخلية رئيس قطاع الأمن الوطني واوضح د/ ياسر علي المتحدث الرسمي باسم رئاسة الجمهورية ان السيدالرئيس استعرض خلال اللقاء اخر الجهود التى تتم فى بحيرة المنزلة لضبط الأمن والاستقرار وكيفية المحافظة علي ما تحقق من إنجاز بهدف تنمية هذه المنطقة فى اطار خطة تنمية متكاملة ومعالجة بعض المشاكل الخاصة ببعض المواطنين الذين يطالبون بتقنين أوضاعهم وأشار د/ياسر علي إلى انه تم الاتفاق مع ممثلي المناطق في بحيرة المنزلة الذين تجمع بعض مندوبيهم خارج قصر الرئاسة منذ الأمس على تشكيل لجنة من الأهالي وهيئة الثروة السمكية والداخلية لمراجعة الإزالات بحيث يتم ازالة جميع المبانى الحديثة التى بنيت بالمخالفة والتعدي على املاك الدولة بعد ثورة ٢٥ يناير والإبقاء علي المباني القديمة وان يتم ازالة المزارع الحديثة والإبقاء علي المزارع القديمة لحين استقرار الأوضاع وتطوير بحيرة المنزلة فى اطار خطة شاملة لتطوير تلك المنطقة واضاف د/ ياسر علي ان اللقاء تناول أيضاً الوضع الأمني فى سيناء واكد الرئيس مرسي علي ضرورة تطوير الخطة الأمنية التى تتم في سيناء بما يحقق الاستقرار الكامل وحماية حدود مصر الشرقية كما تم استعراض دور قطاع الأمن الوطني فى المرحلة القادمة حيث اكد السيد الرئيس علي اهمية الالتزام الكامل بالشرعية والقانون فى التعامل مع المواطنين لتحقيق الأمن وحماية المجتمع وتامين الجبهة الداخلية مع عدم العودة للأساليب القديمة والتى أدت الى الاحتقان بين العاملين فى هذا الجهاز والمواطنين بالاضافة الى تطوير منظومة التدريب للارتقاء بالمستوي المهني للأفراد والضباط فى قطاع الأمن الوطني كما استعرض الرئيس مرسي خطة وزير الداخلية لتامين المنشآت الدبلوماسية والحالة الأمنية العامة وصولا الى تحقيق الاستقرار الحقيقي في الشارع المصري واضاف د/ ياسر علي ان السيد الرئيس استهل اللقاء بتقديم واجب العزاء فى ضحايا الشرطة فى حادث انقلاب حافلة الأمن المركزي صباح اليوم"/>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m/>
    <s v="بيان سياسي"/>
    <s v="مشروع بقانون بالعفو الكامل عن بعض الجرائم المرتكبة اثناء ثورة 25 يناير"/>
    <s v="مشروع بقانون بالعفو الكامل عن بعض الجرائم المرتكبة اثناء ثورة 25 يناير"/>
    <x v="0"/>
    <x v="0"/>
    <s v="جميع القطاعات المتصلة بجمهورية مصر العربية"/>
  </r>
  <r>
    <x v="2"/>
    <s v="سلطات تنفيذية"/>
    <s v="جهات مختصة بالشئون الحكومية"/>
    <x v="37"/>
    <s v="الهيئة العامة للاستعلامات"/>
    <d v="2012-10-10T00:00:00"/>
    <s v="عام 2012"/>
    <s v="النصف الثاني من عام 2012"/>
    <s v="الربع الرابع من عام 2012"/>
    <s v="عهد محمد مرسي"/>
    <s v="جميع محافظات جمهورية مصر العربية"/>
    <s v="محافظات متعددة"/>
    <m/>
    <s v="بيان سياسي"/>
    <s v="حملة قياس آراء واقتراحات المواطنين حول مواد الدستور المصري الجديد 10 أكتوبر 2012"/>
    <s v="تقوم الهيئة العامة للاستعلامات في إطار الدور الإعلامي التنويري والتوعوي المنوط بها باعتبارها أداة سياسية وثقافية وتعليمية هامة في توعية المواطنين بحقوقهم وواجباتهم واستطلاع آرائهم بشأن مستجدات الداخل المصري بالتعاون مع لجنة الاقتراحات والحوارات والاتصالات المجتمعية بالجمعية التأسيسية للدستور بإطلاق حملة لقياس آراء واقتراحات المواطنين في محافظات الجمهورية حول مواد الدستور المصري الجديد صرح بذلك الدكتور محمد بدر الدين زايد رئيس الهيئة العامة للاستعلامات خلال اللقاء الذي عُقد اليوم الأربعاء 10 أكتوبر 2012 بمقر الديوان العام للهيئة بمدينة نصر بحضور السيد المهندس محمد عبد المنعم الصاوي عضو لجنة الحقوق والحريات بالجمعية التأسيسية للدستور والسيد الدكتور أيمن علي مستشار السيد رئيس الجمهورية لشئون المصريين في الخارج ومقرر لجنة الاقتراحات والحوارات والاتصالات المجتمعية بالجمعية التأسيسية للدستور والسيد رئيس قطاع الإعلام الداخلي بالهيئة والعاملين بمراكز الاعلام والنيل وأشار الدكتور محمد بدر الدين زايد إلى أنه جاري التنسيق مع لجنة الاقترحات والحوارات والاتصالات المجتمعية بالجمعية التأسيسية للدستور للإعلان عن طلب متطوعين من المواطنين للمشاركة في أعمال تدوين المقترحات والملاحظات التي سترد على مسودة الدستور ونوه رئيس الهيئة عن منهاجية وآلية العمل الذي ستقوم به مراكز الاعلام والنيل في كافة المحافظات والتي ستبدأ باختيار المتطوعين ثم تنظيم عقد اللقاءات داخل وخارج المراكز وتجميع المقترحات والملاحظات التي سيتم تدوينها من المتطوعين والتي ستنتج عن عمليات التفاعل التي ستتم في هذه اللقاءات مع المواطنين في محافظات الجمهورية ومن ثم إعادتها مرة أخرى للتصنيف والتقييم والدراسة داخل اللجنة التأسيسية لوضع الدستور وأوضح زايد أن الهيئة قامت بوضع منهاجية للعمل بشكل واضح لجميع العاملين بتلك المراكز وأنه تم وضع مجموعة من المعايير الواجبة والأساسية لاختيار المشاركين المتطوعين في المحافظات لضمان الشفافية والحيادية في عملهم وأن هذه المعايير تؤكد وجوب ضمان التنوع في الانتماءات والثقافات والأيديولوجيات السياسية للمشاركين المتطوعين والتنوع الديني والجنسي والفئات العمرية بالإضافة إلى التنوع المهني والتعليمي وقال رئيس الهيئة أنه في إطار الشفافية والعملية المؤسساتية فقد قامت الهيئة العامة للاستعلامات بنشر التوجيه الذي تم تعميمه على جميع العاملين بالهيئة وخاصة مراكز الاعلام والنيل بمحافظات الجمهورية والتي توضح بالتفصيل كافة المعايير الواجبة والأساسية لاختيار هؤلاء المشاركين المتطوعين وفي هذا الصدد وإعمالاً لمبدأ الشفافية دعا الدكتور محمد بدر الدين زايد رئيس الهيئة العامة للاستعلامات جميع وسائل الإعلام إلى نشر نص التوجيه الذي سيصدر للعاملين بالهيئة ومراكز الاعلام والنيل بأنحاء الجمهورية"/>
    <x v="0"/>
    <x v="0"/>
    <s v="جميع القطاعات المتصلة بجمهورية مصر العربية"/>
  </r>
  <r>
    <x v="2"/>
    <s v="سلطات تنفيذية"/>
    <s v="جهات مختصة بالشئون الحكومية"/>
    <x v="2"/>
    <s v="رئيس الجمهورية"/>
    <d v="2012-10-10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شهد الدكتور محمد مرسي رئيس الجمهورية والقائد الاعلي للقوات المسلحة صباح اليوم تفتيش حرب"/>
    <s v="بيان صحفي شهد الدكتور محمد مرسي رئيس الجمهورية والقائد الاعلي للقوات المسلحة صباح اليوم تفتيش حرب للفرقة السادسة المدرعة بالجيش الثاني الميداني بمنطقة وادي الملاك بمحافظة الاسماعيلية وذلك بحضور القائد العام للقوات المسلحة وزير الدفاع والانتاج الحربي والسيد رئيس اركان حرب القوات المسلحة والسيد قائد الجيش الثاني الميدانى وسوف يعود السيد الرئيس بعد ظهر اليوم الي مقر رئاسة الجمهورية لاستكمال برنامج سيادته"/>
    <x v="0"/>
    <x v="0"/>
    <s v="جميع القطاعات المتصلة بجمهورية مصر العربية"/>
  </r>
  <r>
    <x v="2"/>
    <s v="سلطات تنفيذية"/>
    <s v="جهات مختصة بالشئون الحكومية"/>
    <x v="2"/>
    <s v="رئيس الجمهورية"/>
    <d v="2012-10-11T00:00:00"/>
    <s v="عام 2012"/>
    <s v="النصف الثاني من عام 2012"/>
    <s v="الربع الرابع من عام 2012"/>
    <s v="عهد محمد مرسي"/>
    <s v="جميع محافظات جمهورية مصر العربية"/>
    <s v="محافظات متعددة"/>
    <m/>
    <s v="بيان سياسي"/>
    <s v="الرئيس يكلف الحكومة بوضع قانون لحماية الثورة والمجتمع وتحقيق العدالة"/>
    <s v="الرئيس يكلف الحكومة بوضع قانون لحماية الثورة والمجتمع وتحقيق العدالة اجتمع السيد الرئيس اليوم بالسيد رئيس مجلس الوزراء وبعض السادة الوزراء وتباحث السيد الرئيس معهم الموقف الداخلى والقضايا المطروحة على الساحة المحلية واستمع سيادته لصوت المواطنين وصوت الشارع الذى يطالب بالقصاص لدماء الشهداء وأعطى السيد الرئيس توجيهاته للحكومة بالتالي : 1 استعجال لجنة تقصى الحقائق 2 تكليف الحكومة بوضع قانون جديد لحماية الثورة والمجتمع بهدف لحماية مكتسبات الثورة والتعجيل بالاجراءات التى من شأنها أن تحقق القصاص العادل والعدالة الناجزة للشهداء والجرحى فى ثورة 25 يناير وما بعدها من احداث وتحقق أيضاً التوازن بين تحقيق العدالة الناجزة وتحقيق القانون"/>
    <x v="0"/>
    <x v="0"/>
    <s v="جميع القطاعات المتصلة بجمهورية مصر العربية"/>
  </r>
  <r>
    <x v="2"/>
    <s v="سلطات تنفيذية"/>
    <s v="جهات مختصة بالشئون الحكومية"/>
    <x v="2"/>
    <s v="رئيس الجمهورية"/>
    <d v="2012-10-19T00:00:00"/>
    <s v="عام 2012"/>
    <s v="النصف الثاني من عام 2012"/>
    <s v="الربع الرابع من عام 2012"/>
    <s v="عهد محمد مرسي"/>
    <s v="جميع محافظات جمهورية مصر العربية"/>
    <s v="محافظات متعددة"/>
    <m/>
    <s v="بيان إقليمي"/>
    <s v="الرئيس مرسي يدعو إلى وقف الاقتتال في سوريا بمناسبة عيد الأضحى"/>
    <s v="أتوجه للنظام في سوريا الشقيقة بوقف الاقتتال على كافة الجبهات خاصة مع دخول العيد كبداية لوقف نهائي لنزيف الدم السوري الغالي واضاف ان القلوب في هذه الأيام لتزداد حزنا لاستمرار النزيف المفجع للدماء الطاهرة الزكية للشعب السوري الشقيق الذي يعاني لأكثر من سبعة عشر شهرا من كارثة انسانية غير مسبوقة واكد ان مصر تبذل كل الجهود وعلى كل المستويات الاقليمية والدولية لحقن الدماء في سوريا وتواصل مساعيها الحثيثة لايجاد مخرج سلمي للأزمة يحقق للشعب السوري الشقيق تطلعاته نحو الحرية والكرامة والانتقال الى مجتمع ديمقراطي تعددي ويحفظ لسوريا وحدتها وسلامتها وجاء في البيان ايمانا من مصر بمسؤوليتها السياسية والانسانية بل والتاريخية تواصل مصر تفاعلها الوثيق مع المبعوث المشترك للأمم المتحدة والجامعة العربية وتعكف على تفعيل مبادرتها الرباعية بغية حقن الدماء ووقف العنف ورأب الصدع السوري الذي ينهش في الجسد العربي وشدد على أن هذه المبادرة ليست مغلقة وانما منفتحة على الجميع وتهدف الى توحيد المعارضة وتنظيم عملية انتقال للسلطة واستعادة السلم والأمن والأمان الى سوريا بحلول لاتنطوي على أي تدخل عسكري خارجي يزيد الوضع تعقيدا وتفاقما"/>
    <x v="0"/>
    <x v="0"/>
    <s v="جميع القطاعات المتصلة بجمهورية مصر العربية"/>
  </r>
  <r>
    <x v="2"/>
    <s v="سلطات تنفيذية"/>
    <s v="جهات مختصة بالشئون الحكومية"/>
    <x v="2"/>
    <s v="رئيس الجمهورية"/>
    <d v="2012-10-20T00:00:00"/>
    <s v="عام 2012"/>
    <s v="النصف الثاني من عام 2012"/>
    <s v="الربع الرابع من عام 2012"/>
    <s v="عهد محمد مرسي"/>
    <s v="جميع محافظات جمهورية مصر العربية"/>
    <s v="محافظات متعددة"/>
    <m/>
    <s v="بيان سياسي"/>
    <s v="بيان بالحسابات الرسمية لرئاسة الجمهورية على مواقع التواصل الإجتماعي"/>
    <s v="بيان بالحسابات الرسمية لرئاسة الجمهورية على مواقع التواصل الإجتماعي أولا : السيد رئيس الجمهورية - صفحة السيد الرئيس على الفيس بوك https://www facebook com/Egypt President Morsi حساب السيد الرئيس على موقع تويتر http://goo gl/zfu44 ثانيا : المتحدث باسم رئاسة الجمهورية - صفحة المتحدث بإسم رئاسة الجمهورية على الفيس بوك http://goo gl/3Wps3 حساب المتحدث باسم رئاسة الجمهورية على تويتر http://goo gl/2gpC8 ثالثا : قناة رئاسة الجمهورية على اليوتيوب - http://goo gl/nPV4Q"/>
    <x v="0"/>
    <x v="0"/>
    <s v="جميع القطاعات المتصلة بجمهورية مصر العربية"/>
  </r>
  <r>
    <x v="2"/>
    <s v="سلطات تنفيذية"/>
    <s v="جهات مختصة بالشئون الحكومية"/>
    <x v="35"/>
    <s v="المتحدث الرسمي باسم رئاسة الجمهورية"/>
    <d v="2012-10-24T00:00:00"/>
    <s v="عام 2012"/>
    <s v="النصف الثاني من عام 2012"/>
    <s v="الربع الرابع من عام 2012"/>
    <s v="عهد محمد مرسي"/>
    <s v="جميع محافظات جمهورية مصر العربية"/>
    <s v="محافظات متعددة"/>
    <m/>
    <s v="بيان سياسي"/>
    <s v="التقى اليوم السيد الرئيس الدكتور محمد مرسي بممثلى الأحزاب والقوى المجتمعية الفاعلة وممثلى المجلس الاعلى للجامعات وعدد من الشباب والحركات الثورية"/>
    <s v="التقى اليوم السيد الرئيس الدكتور محمد مرسي بممثلى الأحزاب والقوى المجتمعية الفاعلة وممثلى المجلس الاعلى للجامعات وعدد من الشباب والحركات الثورية وياتى هذا اللقاء ضمن جولة من الحوارات واللقاءات الدورية التى يعقدها السيد الرئيس مع القوى السياسية حيث يعتبر هذا اللقاء هو جولة الحوار الثالثة معهم وشرح السيد الرئيس للحضور تفاصيل المشهد الداخلى والخارجي وجهود إعادة بناء مؤسسات الدولة وتجديد دماء الأجهزة الرقابية وأكد سيادة الرئيس للحضور ان قضية الفساد ومحاربته هي من اولوياته لانه لن يكون هناك استثمار دون محاربه حقيقية للفساد والذي يتطلب ارادة سياسية وهي موجوده كما يتطلب ايضا اراده مجتعمية مؤكدا على ان الجميع يحلم بوطن قوى وناهض وتطرق الحوار الى الحديث عن موضوع الدستور حيث اكد السيد الرئيس انه يتابع الجهود المبذولة فى التأسيسة كما يتابع الاختلاف الحاصل في الرؤئ بين القوى السياسية في بعض القضايا وشدد السيد الرئيس على ضرورة حصر المواد الخلافية وعمل حوارات خاصة حولها خصوصا ان الدستور يعتبر فى هذه المرحلة اولوية للاستقرار والاستثمار على حد سواء وطرحت العديد من القوى الموجوده رؤى للخروج من هذه المعضلة في حوار جرى على مدار الساعة ونصف الساعة واتفقت جميع القوى السياسية المتواجدة على اهمية الوصول اتفاق وتوافق سريعا واتفق الرئيس مع الحضور على لقاء اخر بعد العيد مباشرة مخصص للحديث عن الدستور وما تم فيه كما دعى الرئيس الى جولة حوار تالية حول قانون انتخابات مجلس الشعب وهي الخطوة التى تلى خطوة الدستور مباشرة حتى تستكمل الدولة مؤسساتها"/>
    <x v="0"/>
    <x v="0"/>
    <s v="جميع القطاعات المتصلة بجمهورية مصر العربية"/>
  </r>
  <r>
    <x v="3"/>
    <s v="سلطات تنفيذية"/>
    <s v="جهات مختصة بالشئون الأمنية"/>
    <x v="36"/>
    <s v="المتحدث العسكرى الرسمى للقوات المسلحة"/>
    <d v="2012-10-29T00:00:00"/>
    <s v="عام 2012"/>
    <s v="النصف الثاني من عام 2012"/>
    <s v="الربع الرابع من عام 2012"/>
    <s v="عهد محمد مرسي"/>
    <s v="محافظات متعددة - القاهرة ، بنى سويف ، دمياط ، الإسكندرية"/>
    <s v="محافظات متعددة"/>
    <s v="دوى الأصوات التى سمعت فجر اليوم فى بعض المحافظات"/>
    <s v="بيان إجتماعي"/>
    <s v="بيان بشأن دوى الأصوات التى سمعت فجر اليوم فى بعض المحافظات"/>
    <s v="أن دوى الأصوات التى سمعت فجر اليوم فى بعض المحافظات القاهرة - بنى سويف - دمياط - الإسكندرية نتيجة إختراق بعض الطائرات لحاجز الصوت ما هى إلا إجراءات لإختبار قدرة وسائل الإنذار وقوات الدفاع الجوى على تأمين المجال الجوى المصرى وأؤكد أنه ليس هناك ما يدعو للقلق أو الإنزعاج من جراء تلك التدريبات حفظ الله مصر وقواتها المسلحة أبناء هذا الشعب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2-10-30T00:00:00"/>
    <s v="عام 2012"/>
    <s v="النصف الثاني من عام 2012"/>
    <s v="الربع الرابع من عام 2012"/>
    <s v="عهد محمد مرسي"/>
    <s v="جميع محافظات جمهورية مصر العربية"/>
    <s v="محافظات متعددة"/>
    <m/>
    <s v="بيان إجتماعي"/>
    <s v="اجتمع السيد الرئيس الدكتور محمد مرسي بعد ظهر اليوم مع المجموعة الاقتصادية للحكومة المصرية برئاسة الدكتور هشام قنديل رئيس مجلس الوزراء"/>
    <s v="بيان صحفي اجتمع السيد الرئيس الدكتور محمد مرسي بعد ظهر اليوم مع المجموعة الاقتصادية للحكومة المصرية برئاسة الدكتور هشام قنديل رئيس مجلس الوزراء في هذا الاجتماع اكد السيد الرئيس علي اعضاء الحكومة ان محاربة الفساد والفاسدين في الجهاز الاداري للدولة هو احد اهم اولوياته وشدد السيد الرئيس علي ان العدالة الاجتماعية وتحقيقها وحماية حقوق الشرائح الاشد احتياجا لايغيب عن عملنا اليومي ونحن نعمل مع كل المصريين لدفع الاقتصاد المصري الي الوضع اللائق بمصر كما ناقشت المجموعة الاقتصادية مع السيد الرئيس زيارة وفد صندوق النقد الدولي وبرنامج الحكومة المصرية في هذا الصدد"/>
    <x v="0"/>
    <x v="0"/>
    <s v="جميع القطاعات المتصلة بجمهورية مصر العربية"/>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s v="إعصار ساندي في الولايات المتحدة"/>
    <s v="بيان إجتماعي"/>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من ناحية اخري ارسل السيد الرئيس برقية مواساة للرئيس الامريكي باراك اوباما عبر فيها سيادته عن مشاعر الحزن علي ضحايا هذا الاعصار"/>
    <x v="0"/>
    <x v="0"/>
    <s v="أهالي المغتربين بأمريكا"/>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m/>
    <s v="بيان إجتماعي"/>
    <s v="بيان صحفي يتقدم السيد الرئيس بعزاءه لاسرة المواطن المصري طه محمد عبدالرحمن الذي توفي في حادث انفجار سيارة نقل وقود في العاصمة السعودية الرياض"/>
    <s v="بيان صحفي يتقدم السيد الرئيس بعزاءه لاسرة المواطن المصري طه محمد عبدالرحمن الذي توفي في حادث انفجار سيارة نقل وقود في العاصمة السعودية الرياض من ناحية اخري تقوم القنصلية المصرية في الرياض بزيارة كافة المستشفيات للتاكد من وجود اي مواطنين مصريين من بين المصابين"/>
    <x v="0"/>
    <x v="0"/>
    <s v="اسرة المواطن المصري طه محمد عبدالرحمن"/>
  </r>
  <r>
    <x v="2"/>
    <s v="سلطات تنفيذية"/>
    <s v="جهات مختصة بالشئون الحكومية"/>
    <x v="2"/>
    <s v="رئيس الجمهورية"/>
    <d v="2012-11-02T00:00:00"/>
    <s v="عام 2012"/>
    <s v="النصف الثاني من عام 2012"/>
    <s v="الربع الرابع من عام 2012"/>
    <s v="عهد محمد مرسي"/>
    <s v="جميع محافظات جمهورية مصر العربية"/>
    <s v="محافظات متعددة"/>
    <m/>
    <s v="بيان سياسي"/>
    <s v="مرسي من أسيوط : لن اسمح لفاسد ان يستمر فى مكانه على الاطلاق"/>
    <s v="مرسي من أسيوط : لن اسمح لفاسد ان يستمر فى مكانه على الاطلاق شدد الرئيس محمد مرسي على انه لن يسمح لفاسد ان يستمر فى مكانه على الاطلاق وقال الرئيس محمد مرسي خلال لقاء شعبي عقده اليوم بمركز المؤتمرات بجامعة أسيوط انه بعد ان توافرت المعلومات عن من يحاول العبث بمقدرات الوطن فاني لن أتردد ان أضع يدي عل مواضع الأفاعي واذا تجاوز الامر مصلحة الوطن فهذا يستلزم منى ان اكون لهذا العدد القليل من الاشخاص بالمرصاد بالعين والقول والفعل واضاف انه لكى تتحقق اهداف الثورة لا بد ان تتحقق العدالة الاجتماعية وان يجتث الفساد وان توجه أموال البلد الى اهلها وقال لا للفساد ولا للمحسوبية ولا لتضييع أوقات على الناس ولدينا حساب بالبنك المركزي باسم نهضة مصر ومن يريد ان يتطهر من الفساد ان يضع الاموال فى هذا الحساب والله يقبل التوبة ومن أخذ ارض على انها للزراعة واستخدمها للبناء العقاري او تحايل او ارتشي فان الباب مفتوح للرجوع ولكن الحقوق القانونية والوطنية الدستورية لا بد ان تعود الى أصحابها ليأخذ الشعب حقه ونفي الرئيس تراجع الدولة عما تعاقدت عليه اذا كان بعقود صحيحة بعيدا عن المخالفات ولكن من أخذ ارض لاستصلاحها ثم قام ببنائها عقاريا لا بد ان يدفع حق الدولة والبعض يحاول ان يحافظ على مكتسباته من الفساد من خلال العمل على تشويه صورة الدولة وسنتصدي لمن حصل على اراضي بالفساد ولمن استخدم أمواله لامتلاك قنوات فضائية تشوه الحقائق وشدد الرئيس على ان الثورة لها إرادة والإرادة الثورية مستمرة وستبرز كلما لزم الامر واكد الرئيس محمد مرسي انه لن يتردد فى ان يدعو الشعب المصري كله لثورة ثانية لنقول بوضوح من هم العابثون الذين أجرموا فى حق الوطن مشيرا الى ان هذا الوطن لا مكان فيه لفاسد او لفساد وقال الرئيس مرسي ان الجميع يعلم من كان مع الثورة ومن كان ضدها لافتا الى ان البعض تباكي على الرئيس السابق وهو الان يتمسح فى الثورة وهي بريئة منه ويتحدث عن مشكلات الوطن بينما هو بعيد عنها ودعا الرئيس مرسي من يحاول ان ينقل ممنوعات او سلاح او غيره الى داخل البلاد او يستخدم بعض الشباب الى ان يعودوا الى حضن الوطن وبالنسبة الفاسدين قال الرئيس مرسي من يدفع الضرائب القديمة التى تهرب منها ومن يتصالح بنية خالصة مما اكتسبه بغير حق فان هذا الباب مفتوح ولكن التصالح لا يعني أبدا التغاضي عن حق الوطن واضاف لن نسمح أبدا بالكذب والتضليل وتغيير الحقيقة الماضية والانية ليس لان ذلك ينال من أشخاص وانما لانه ينال من الوطن لافتا الي ان القوانين تسن لتحمى الناس من الخارجين عما اتفق عليه المواطنون لصون المجتمعات والأوطان وقال مرسي ان اكبر معوق لحركة الاستقرار والتنمية والنهضة هو الفساد واضاف ان البعض الذين يريد ان يفلت من العقاب يستخدم المال الذي اكتسبه من فساد لتحقيق هذا الغرض وأعطى الرئيس مرسي مثال بمحطة وقود وهمية حصلت وحدها علي ١٨١ مليون لتر منذ عام ٢٠٠٨ تقوم بتهريبها وبيعها فى السوق السوداء وتستفيد من سرقة الدعم الذي لا يصل الى مستحقيه وقال مرسي اسمع صوت الشعب الان يقول بكل قوة خلصنا من الفساد ونحن الان نضع ايدينا على مواطن الفساد ليتعافي الوطن والفساد لا يمكن ان يقف علي رجليه مرة اخري ولا بد ان نعبر عنق الزجاجة وفيما يتعلق باسيوط قال الرئيس مرسي ان أسيوط بها مشاكل كثيرة وخطيرة وعلي راسها الأمية التى تصل نسبتها فى المحافظة الى ٢٥ بالمائة وهناك احتياجات لعمل طريق بطول ٢٢ كيلومتر لربط المحافظة وهناك أيضاً القناطر الجديدة التى نسعى للانتهاء منها فى اسرع وقت وايضا الحاجة لتوليد الكهرباء ومشروع الهضبة الغربية وتطوير الجامعات والمستشفيات والآن هناك محافظ من أبناء البلد يدرك طبيعة المشاكل ونوفر له كل الدعم لحل هذه المشاكل ودعا الرئيس مرسي أهل الخير الى الإسهام فى إتمام مركز القلب الذي تحتاجه أسيوط ووجه الرئيس مرسي كلامه للمصريين قائلا أدعوكم جميعا الى العمل والإنتاج والجدية لكي ننتج غذائنا ودوائنا وسلاحنا وهذا يحتاج لموارد كثيرة وإدارة رشيدة ونحتاج الى بعض الوقت ولدينا خطة وأهداف كبيرة نعمل على تحقيقها ونحتاج توفير المناخ الملائم وهذا ما نفعله معا فى المستقبل القريب واعرب الرئيس مرسي عن ثقته فى ان الله الذي حفظ مصر فى الأوقات والمراحل العصيبة لن يضيع هذا الوطن أبدا وقال عندما أعود لزيارتكم مرة اخري قريبا فى اسيوط سيكون الحال افضل مما هو عليه الان وردا على طلبات بعض الحضور ف اللقاء الجماهيري بجامعة أسيوط شدد الرئيس مرسي علي ان الشهداء لن تضيع دماؤهم أبدا كما اكد انه سيتم التعامل بكل حزم مع اي إخلال بالأمن او قطع لطريق مع مراعاة الحق فى التظاهر السلمي الذي لا يؤثر على الإنتاج وقال مرسي ان العبور الثالث الذي نعيشه الان من اجل البناء والتنمية والاستقرار والذي بدا منذ ٣٠ يونيو الماضى لا يقل قوة وأهمية عن العبور الاول ف٦ اكتوبر ١٩٧٣ والعبور الثاني فى ٢٥ يناير ٢٠١١ "/>
    <x v="0"/>
    <x v="0"/>
    <s v="جميع القطاعات المتصلة بجمهورية مصر العربية"/>
  </r>
  <r>
    <x v="2"/>
    <s v="سلطات تنفيذية"/>
    <s v="جهات مختصة بالشئون الحكومية"/>
    <x v="35"/>
    <s v="المتحدث الرسمي باسم رئاسة الجمهورية"/>
    <d v="2012-11-03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يلتقي السيد الرئيس الدكتور محمد مرسي بعد ظهر اليوم مع مجموعة من رموز القوي السياسية وذلك بمقر رئاسة الجمهورية"/>
    <s v="بيان صحفي يلتقي السيد الرئيس الدكتور محمد مرسي بعد ظهر اليوم مع مجموعة من رموز القوي السياسية وذلك بمقر رئاسة الجمهورية"/>
    <x v="1"/>
    <x v="0"/>
    <s v="المهتمين بالشأن السياسي بالبلد"/>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مديرية امن شمال سيناء"/>
    <s v="سيناء"/>
    <s v="وقفة احتجاجية نظمها افراد ومجندى الشرطة امام مديرية امن شمال سيناء احتجاجاً على استشهاد ٣ منهم"/>
    <s v="بيان إجتماعي"/>
    <s v="بيان بشأن الوقفة الاحتجاجية التي نظمها افراد ومجندى الشرطة امام مديرية امن شمال سيناء احتجاجاً على استشهاد ٣ منهم"/>
    <s v="الموقف الأمني فى سيناء الان هناك وقفة احتجاجية نظمها افراد ومجندى الشرطة امام مديرية امن شمال سيناء احتجاجاً على استشهاد ٣ منهم صباح اليوم واستمرار استهدافهم من قبل العناصر المسلحة وجارى التفاوض معهم بواسطة السيد مدير امن شمال سيناء لعودتهم الى عملهم بالأقسام ولمجابهة ذلك الموقف قامت عناصر من القوات المسلحة بإعادة الانتشار وتعزيز الإجراءات الأمنية بأقسام الشرطة منعا لاستهدافها من قبل العناصر المسلحة الخارجة عن القانون وتنشيط اعمال الكمائن الأمنية الثابتة والمتحركة بالتوازى مع ذلك تقوم عناصر بدوية بقطع عدد من الطرق الرئيسية وذلك للمطالبة بإسقاط الأحكام الغيابية المدنية التى صدرت بحق عدد منهم قبل ثورة يناير والمنتظر البدء فى جلسات اعادة المحاكمة اعتبارا من باكر ٤ نوفمبر ٢٠١٢"/>
    <x v="0"/>
    <x v="0"/>
    <s v="أهالي محافظة شمال سيناء"/>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ديوان عام محافظة شمال سيناء"/>
    <s v="سيناء"/>
    <s v="وقفة احتجاجية للعناصر البدوية"/>
    <s v="بيان إجتماعي"/>
    <s v="بيان بشأن الوقفة الاحتجاجية للعناصر البدوية"/>
    <s v="هناك أيضاً وقفة احتجاجية للعناصر البدوية امام ديوان عام محافظة شمال سيناء للمطالبة بإسقاط الأحكام الغيابية المدنية التى تم الاشارة اليها فى الخبر السابق"/>
    <x v="0"/>
    <x v="0"/>
    <s v="أهالي محافظة شمال سيناء"/>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لانجاز دستور يحقق الاستقرار الدستورى للبلاد والتفرغ بعدها للعبور الثالث عبور التنمية والنهضة من أجل زيادة الاستثمارات وتدشين مشاريع حقيقية وتحدث الحضور عن رؤيتهم للوصول الى توافق فالجميع متفق على أهمية الاستقلال الدستورى واختتم الرئيس اللقاء بالتأكيد على إن مصر قادرة على أن تحدث حالة نجاح حقيقية في هذا الصدد حضر اللقاء الدكتور سيد البدوي رئيس حزب الوفد , الدكتور أيمن نور حزب غد الثورة , الدكتور محمد احمد أبو الغار حزب المصري الديمقراطي الاجتماعي , السيد احمد سعيد حزب المصريين الأحرار , نصر عبد السلام نصر حزب البناء والتنمية ,السيد مصطفى حزب النور ,المهندس أبو العلا ماضي حزب الوسط الجديد ,السيد احمد البرعى حزب الدستور ,الدكتور فريد إسماعيل حزب الحرية والعدالة وبحضور عدد من مساعديه ومستشاريه وهم الدكتورة باكينام الشرقاوي مساعدة السيد الرئيس للشئون السياسية و الدكتور عماد عبد الغفور مساعد السيد الرئيس للتواصل الاجتماعي, الدكتور سيف عبد الفتاح مستشار الرئيس لشئون البحوث والدراسات السياسية"/>
    <x v="1"/>
    <x v="0"/>
    <s v="المهتمين بالشأن السياسي بالبلد"/>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أعرب خلالها السيد الرئيس عن تهنئته للبابا تاوضروس باختياره بابا للكنيسة الأرثوذكسية وهى أعرق كنائس الدنيا والكنيسة الوطنية الكبرى ومعلماً بارزاً من معالم تاريخ هذا الوطن العظيم وتراثه الروحى والثقافى كما أعرب سيادته عن أصدق تمنياته بالنجاح والسداد فى آداء مهام نيافته مؤكداً أن شعب مصر الواحد تسوده روح الأخوة والمحبة بين مسلميه وأقباطه ودعواته بأن تتضافر جهود أنباء الوطن لما فيه صالح بلدنا العريق وشعبنا العظيم ولبناء مستقبل مُشرق على أرض مصر الغالية كما أعرب السيد الرئيس لأبناء مصر الأعزاء من الأقباط بموفور الصحـة"/>
    <x v="0"/>
    <x v="0"/>
    <s v="جميع القطاعات المتصلة بجمهورية مصر العربية"/>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ـــــان صــادر عــن رئاســة الجمهوريــة إستكمالاً للمشاورات التى يجريها السيد الرئيس مع القوى الوطنية المصرية بمختلف أطيافها"/>
    <s v="بيـــــان صــادر عــن رئاســة الجمهوريــة إستكمالاً للمشاورات التى يجريها السيد الرئيس مع القوى الوطنية المصرية بمختلف أطيافها والدعوة التى وجهها سيادته للحوار حول الدستور المصرى الجديد إجتمع السيد الدكتور محمد مرسى رئيس الجمهورية اليوم مع بعض رموز القوى الشبابية استعرض سيادته خلال اللقاء أهم الجهود المبذولة لإحداث توافق وطنى حول الدستور الجديد وأكد سيادته خلال اللقاء على أهمية الوصول لإستقرار دستورى فى هذه المرحلة الهامة من تاريخ الوطن"/>
    <x v="0"/>
    <x v="0"/>
    <s v="جميع القطاعات المتصلة بجمهورية مصر العربية"/>
  </r>
  <r>
    <x v="3"/>
    <s v="سلطات تنفيذية"/>
    <s v="جهات مختصة بالشئون الأمنية"/>
    <x v="38"/>
    <s v="القيادة العامة للقوات المسلحة"/>
    <d v="2012-11-04T00:00:00"/>
    <s v="عام 2012"/>
    <s v="النصف الثاني من عام 2012"/>
    <s v="الربع الرابع من عام 2012"/>
    <s v="عهد محمد مرسي"/>
    <s v="شبه جزيرة سيناء - محافظة شمال سيناء - محافظة شمال سيناء"/>
    <s v="سيناء"/>
    <s v="تناول بعض المواقع الغير رسمية ووكالات أنباء أجنبية معلومات عن إعلان سيناء منطقة عسكرية ومعلومات أخرى عن فرض الجيش حظر التجوال بشمال سيناء"/>
    <s v="بيان إجتماعي"/>
    <s v="بيان القوات المسلحة بشأن تناول بعض المواقع الغير رسمية ووكالات أنباء أجنبية معلومات عن إعلان سيناء منطقة عسكرية ومعلومات أخرى عن فرض الجيش حظر التجوال بشمال سيناء"/>
    <s v="تتناول بعض المواقع الغير رسمية ووكالات أنباء أجنبية معلومات عن إعلان سيناء منطقة عسكرية ومعلومات أخرى عن فرض الجيش حظر التجوال بشمال سيناء وأؤكد للجميع أن هذه المعلومات مغلوطة وبعيدة تماماً عن الصحة وأن هذه المعلومات تأتى فى إطار إستغلال البعض للإجراءات الأمنية المشددة التى إتخذتها وزارة الداخلية فى أعقاب حادث إستشهاد 3 من رجال الشرطة وإصابة آخر بمدينة العريش بالتزامن مع حوادث قطع الطرق من قبل بعض مواطنى شمال سيناء للمطالبة بإسقاط الأحكام المدنية الصادرة ضد عدد منهم وأؤكد للجميع أن الحالة الأمنية فى شمال سيناء الآن فى صورتها الطبيعية وتعمل الشرطة بكامل طاقتها بالتعاون مع رجال القوات المسلحة بكل إصرار للحفاظ على أمن وسيادة الدولة على بقعة غالية من أراضيها وإعتقد أن زيارة السيد القائد العام للقوات المسلحة وزير الدفاع والإنتاج الحربى والسيد وزير الداخلية اليوم خير دليل على ذلك سيناء جزء غالى من أرض مصر وقد قدمت مصر وجيل من القوات المسلحة الكثير من التضحيات لإسترجاعها والحفاظ عليها وأذكركم بما سبق أن أعلنه السيد القائد العام للقوات المسلحة بأن سيناء أمانة فى أعناق رجال القوات المسلحة ولذلك سنحافظ عليها بأرواحنا حتى نسلمها للأجيال القادمة فى وضع أمنى وحالة تنموية أفضل بأذن الله أطمئن أبناء مصر على سيناء الأمانة وأناشد الجميع بوحدة الصف والثقة فى الجهود التى تقوم بها القوات المسلحة والشرطة فى سيناء ودعم أبنائكم من شباب القوات المسلحة والشرطة الذين يقومون بمهمة وطنية بسيناء لدعم الأمن والحفاظ على سيناء وسيادة الدولة على أراضيها"/>
    <x v="0"/>
    <x v="0"/>
    <s v="أهالي محافظة شمال سيناء"/>
  </r>
  <r>
    <x v="2"/>
    <s v="سلطات تنفيذية"/>
    <s v="جهات مختصة بالشئون الحكومية"/>
    <x v="35"/>
    <s v="المتحدث الرسمي باسم رئاسة الجمهورية"/>
    <d v="2012-11-06T00:00:00"/>
    <s v="عام 2012"/>
    <s v="النصف الثاني من عام 2012"/>
    <s v="الربع الرابع من عام 2012"/>
    <s v="عهد محمد مرسي"/>
    <s v="جميع محافظات جمهورية مصر العربية"/>
    <s v="محافظات متعددة"/>
    <m/>
    <s v="بيان سياسي"/>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وأشار ياسر علي الى حرص الرئيس مرسي على زيارة كافة محافظات مصر واختار ان تكون فى ايام الجمعة حتي لا تتعطل مصالح المواطنين وأكد الدكتور ياسر المتحدث الرسمي باسم رئاسة الجمهورية ان قوة الحراسة المصاحبة للرئيس خلال زيارته لمحافظة اسيوط الجمعة الماضية لم تتجاوز 600 فرد وهو اقل عدد ممكن لحراسة رئيس مصر وان عدد القوات الاخرى من المرور وغيره هي من داخل المحافظة وتهدف الى تنظيم المرور اثناء الزيارة وحسن ضبط الوقت لاتمام جدول الزيارة وقال انه في الفترة الاخيرة كثرت الادعاءات من بعض المواقع الالكترونية والصحف حول زيارات الرئيس للمحافظات وحجم الحراسة الخاصة بالرئيس وتكلفتها مؤكدا ان الرئيس حريص على زيارة كل المحافظات والتعرف على مشكلاتها على الطبيعة وانه يختار يوم الجمعة حتى لا تتعطل مصالح المواطنين خلال الزيارة واكد المتحدث ان الطريق الذي تم رصفه في اسيوط خلال زيارة الرئيس لا يتجاوز طوله 800 متر وعرضه 12 مترا حيث انه طريق غير صالح للسير فيه وانه الطريق المؤدي الي مشروع قناطر اسيوط في حين ان طول الطرق التي تم رصفها بالمحافظة على سبيل المثال منذ اول سبتمبر وحتى نهاية اكتوبر على بلغ 11 كم بتكلفة 7 ملايين جنيه وانه تم رصف شوارع داخل الوحدات المحلية لمراكز ومدن المحافظة بطول 4710كم باجمالى مبلغ 2 5مليون جنيه وناشد المتحدث وسائل الاعلام والقنوات الفضائية بتحرى الدقة فيما تنشره خاصة وان مصر تمر الان بمرحلة دقيقة وتتطلب تكاتف الجميع للبناء بدلا من التشكيك واثارة مشاعر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فى إطار ما تم تداوله عن إشتراك عناصر من القوات المسلحة فى فض الهجوم الذى تعرض له محافظ كفر الشيخ بميناء البرلس أمس أثناء لقاء جماهيرى عقد على هامش الإحتفال بالعيد القومى للمحافظة 000 وقد تم تحويل الواقعة بالكامل إلى النيابة العسكرية لإجراء التحقيقات اللازمة مع أفراد نقطة حرس الحدود لتحديد المسئولين ومعاقبتهم وسيتم الإعلان عن نتائج التحقيقات فور الإنتهاء منها وفى هذا الصدد نؤكد على الآتـــى : 1- عدم إشتراك أى عناصر تابعة للشرطة العسكرية فى هذه الواقعة 2- عدم وجود أى كلاب بوليسية ضمن تنظيم وحدات الشرطة العسكرية أو حرس الحدود كما تعرب القوات المسلحة عن بالغ أسفها لما حدث بتلك الواقعة ونؤكد على أن القوات المسلحة ليست طرفاً فى أى صراع بين أى تيارات سياسية أو غيرها طبقاً للقواعد والمحددات المعمول بها داخل المؤسسة العسكرية تجدر الإشارة إلى أن أساس الواقعة يرجع إلى حدوث مشادات ومواجهات بين عدد من الجماهير المشاركة بالإحتفال والتابعة لتيارات سياسية مختلفة حيث تطور الأمر إلى تطاول وهجوم على المحافظ مما أدى إلى قيام مدير مكتبه ومدير ميناء البرلس بالتوجه إلى نقطة حرس الحدود الموجودة داخل الميناء والمختصة بمنح التصاريح لسفن الصيد للإستنجاد بأفرادها لحماية المحافظ وعلى أثر ذلك أندفع أفراد النقطة بشكل تلقائى لنجدة المحافظ حيث أندفع ورائهم أحد الكلاب الضالة والذى يتم إطعامه داخل النقطة والذى تسبب فى حدوث حالة من الذعر بين المواطنين وتم السيطرة عليه بواسطة أحد أفراد النقطة بموقع الحدث"/>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إستكمالاً لما تم نشره صباح اليوم بشأن إشتراك عناصر من القوات المسلحة فى فض الهجوم الذى تعرض له محافظ كفر الشيخ بميناء البرلس وعلى ضوء نتائج التحقيقات التى قامت بها النيابة العسكرية مع أفراد نقطة حرس الحدود بالميناء - فقد تم التوصل إلى الحقائق الآتيـــــة : 1 - تم تحرك عناصر نقطة حرس الحدود بالميناء بشكل تلقائى إلى موقع الحدث بناءً على إستغاثة من مدير مكتب المحافظ ومدير الميناء وذلك فى إطار رد الفعل السريع على الإستغاثة إستشعاراً بالخطر الذى يتعرض له أحد المسئولين التنفيذيين بالدولة 2 - وقد أثبتت التحقيقات أن تحرك هؤلاء الأفراد قد جاء بشكل سريع دون التحقق من طبيعة المخاطر وحقيقة التجمهر وهذا يعكس سوء تقدير للموقف لا يتفق مع القواعد المعمول بها فى القوات المسلحة المصرية والتى يحكمها التسلسل القيادى فى تنفيذ الأوامر 3 - كما أظهرت التحقيقات أيضاً أن الكلب المستخدم فى الواقعة مملوك ملكية شخصية لأحد أفراد النقطة وليس من ضمن الأدوات المستخدمة فى تنفيذ مهمتها مما يعد مخالفة ثانية تستوجب المسائلة القانونية 4 - بناءً على ما سبق وبرغم توفر حسن النية لدى أبنائنا فى نقطة حرس الحدود إلا أن القواعد الإنضباطية التى تحكم عمل القوات المسلحة أستوجبت تطبيق مبدأ الثواب والعقاب وتوقيع العقوبات المنصوص عليها فى قانون الأحكام العسكرية على عدد 3 فرد من أفراد تلك النقطة وفى ضوء ما تم عرضه سابقاً أود أن أوضح أن تعبير كلب ضال لم يكن تضليلاً أو تزييفاً للواقع ولكنه كان نتاج لمعلومات مبدئية سريعة من أفراد هذه النقطة نتيجة الضغط الجماهيرى فى موقع الحدث وعلى وسائل الإعلام إلى جانب أننا كنا نعلم علم اليقين بأن هذه النقطة لا يوجد بها كلاب تستخدم فى تنفيذ مهمتها وكما وعدنا من خلال ما تم نشره سابقاً بأنه سيتم موافاتكم بنتيجة تحقيقات النيابة العسكرية فى الواقعة والتى أثرنا أن نحيطكم بها بشكل تفصيلى بدون إخفاء أو مواربة أو تزييف - وفى النهاية أود أن أقول أن التعميم خطيئة والتخصيص فضيلة وأن الخطأ فردى ولا يجوز تعميمه على القوات المسلحة المصرية ككل فهى المؤسسة الوطنية التى تحمى ولا تقبل إلا أن تكون حامية لهذا الوطن وشعبه التى هى جزء منه - مع خالص شكرى وتقديرى لجميع التعليقات التى وردت لأنها كانت وأن شابها بعض التجاوز إلا أنه تجاوز يحمل بين طياته الحرص على مكانة القوات المسلحة وعلى مناخ الحرية الذى به سنبنى مصر كما نتمناها أن تكون خالص إحترامى وتقديرى للجميع"/>
    <x v="0"/>
    <x v="0"/>
    <s v="جميع القطاعات المتصلة بجمهورية مصر العربية"/>
  </r>
  <r>
    <x v="2"/>
    <s v="سلطات تنفيذية"/>
    <s v="جهات مختصة بالشئون الحكومية"/>
    <x v="35"/>
    <s v="المتحدث الرسمي باسم رئاسة الجمهورية"/>
    <d v="2012-11-11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يلتقي السيد الرئيس الدكتور محمد مرسي بعد ظهر اليوم مع مجموعة من ممثلي مؤسسات المجتمع المدني"/>
    <s v="بيان صحفي يلتقي السيد الرئيس الدكتور محمد مرسي بعد ظهر اليوم مع مجموعة من ممثلي مؤسسات المجتمع المدني حيث يدور الحوار حول المستجدات السياسية والاقتصادية في المشهد الوطني ودور مؤسسات المجتمع المدني في ذلك والتحديات التي تواجه هذه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2-11-12T00:00:00"/>
    <s v="عام 2012"/>
    <s v="النصف الثاني من عام 2012"/>
    <s v="الربع الرابع من عام 2012"/>
    <s v="عهد محمد مرسي"/>
    <s v="جميع محافظات جمهورية مصر العربية"/>
    <s v="محافظات متعددة"/>
    <m/>
    <s v="بيان إجتماعي"/>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وأكد السيد الرئيس على أهمية الوصول إلى التوافق حول أهم القضايا المثارة فيما يتعلق بالدستور وشرح الجهود المبذولة من اجل الحوار الوطني الذي تطلع بها الرئاسة الآن وتحاول تقريب وجهات النظر بين مختلف أبناء الشعب وصولا إلى دستور يعبر عن الشعب المصري وثورته وحضارته ودار حوار مع الحضور حول ملاحظات الجمعيات الخاصة بالعمل النسائي في مصر حول بعض مواد الدستور وتم التطرق في الحوار إلى معظم أبواب الدستور وهى على سبيل المثال الحقوق والحريات والمرأة والطفل والمواد الخاصة بالمواطنة وطرح الحضور رؤي مختلفة ومتنوعة لحل المشاكل المطروحة وأكد الرئيس للحضور على أن مصر تحتاج إلى استقرار دستورى عاجل مشيرا انه يجب أن يدرك الجميع أهمية اللحظة التي نعيشها مضيفا انه لا يجب أن نأخذ وقت طويل للوصل الى الاستقرار وان قليل من الحوار الجاد والبناء سيوصلنا إلى دستور يعبر عن مصر بحق حضر اللقاء كلا من المستشار محمود مكي نائب رئيس الجمهورية الدكتورة بكينام الشرقاوى مساعد رئيس الجمهورية للشئون السياسية والدكتورة أميمه كامل مستشار رئيس الجمهورية لشئون المرأة والأسرة والدكتور سيف الدين عبد الفتاح مستشار رئيس الجمهورية لشئون البحوث والدراسات السياسية والسفيره ميرفت التلاوى و د هدى بدران ود منى ذو الفقار ود منال الشوربجى ود ناديه مصطفى ود هدى غنيه وم كاميليا حلمى ود منى مكرم عبيد والفنانة فردوس عبد الحميد وعدد من رموز العمل النسائي في مصر"/>
    <x v="0"/>
    <x v="0"/>
    <s v="جميع القطاعات المتصلة بجمهورية مصر العربية"/>
  </r>
  <r>
    <x v="2"/>
    <s v="سلطات تنفيذية"/>
    <s v="جهات مختصة بالشئون الحكومية"/>
    <x v="35"/>
    <s v="المتحدث الرسمي باسم رئاسة الجمهورية"/>
    <d v="2012-11-13T00:00:00"/>
    <s v="عام 2012"/>
    <s v="النصف الثاني من عام 2012"/>
    <s v="الربع الرابع من عام 2012"/>
    <s v="عهد محمد مرسي"/>
    <s v="جميع محافظات جمهورية مصر العربية"/>
    <s v="محافظات متعددة"/>
    <m/>
    <s v="بيان إجتماعي"/>
    <s v="بيان الحكومة في شأن خطتها التنموية لمصر الثورة"/>
    <s v="بعد أن استمع السيد الرئيس إلى بيان الحكومة الذي عرضه عليه الدكتور هشام قنديل رئيس مجلس الوزراء اليوم أكد السيد الرئيس على خمسة نقاط مكملة لخطة الحكومة وهي: 1- أهمية عرض جدول زمني واضح لتنفيذ كل المشروعات والبرامج التي وردت في هذه الخطة وصولا إلى 6/2014 2- تحديد الأولويات التشريعية للحكومة في هذا التوقيت والعاجل منها والهام خصوصا التشريعات المتعلقة بالأمن القومي وحماية الثورة واسترداد الأموال المهربة والتعديات على الأراضي الزراعية والنيل وبعض التشريعات الخاصة بمنع مظاهر الانفلات الأمني والتعدي على الحريات العامة والخاصة 3- ضرورة وجود ضمانات لحماية الخطة وتنفيذها وضمانات لنجاح هذه الخطة وإبراز هذه الضمانات للمجتمع المصري 4- تنمية سيناء شمالا ووسطا وجنوبا والاستمرار في ذلك وصولا إلى سيناء التي تؤمًن بالتنمية 5- التوازن في التعاون الدولي والاستثمارات "/>
    <x v="0"/>
    <x v="0"/>
    <s v="جميع القطاعات المتصلة بجمهورية مصر العربية"/>
  </r>
  <r>
    <x v="2"/>
    <s v="سلطات تنفيذية"/>
    <s v="جهات مختصة بالشئون الحكومية"/>
    <x v="2"/>
    <s v="رئيس الجمهورية"/>
    <d v="2012-11-15T00:00:00"/>
    <s v="عام 2012"/>
    <s v="النصف الثاني من عام 2012"/>
    <s v="الربع الرابع من عام 2012"/>
    <s v="عهد محمد مرسي"/>
    <s v="جميع محافظات جمهورية مصر العربية"/>
    <s v="محافظات متعددة"/>
    <m/>
    <s v="بيان سياسي"/>
    <s v="الرئيس مرسي يقرر سحب السفير المصري لدى اسرائيل ردا على هجوم غزة"/>
    <s v="تابع السيد رئيس الجمهورية على مدار الساعات الماضية العدوان الإسرائيلى الغاشم على قطاع غزة والذى سقط فيه عددٌ من الشهداء من أبناء الشعب الفلسطينى وعليه فقد قرر السيد الرئيس عدة قرارات وتوجيهات وهى كالتالى:ــ أولاً : قرار سحب السفير المصرى لدى إسرائيل ثانياً : توجيه مندوب مصر فى الأمم المتحدة للدعوة لعقد جلسة طارئة بمجلس الأمن للتباحث بشأن الاعتداء على أرواح الأبرياء من أبناء الشعب الفلسطينى ثالثاً : توجيه وزارة الخارجية بإستدعاء السفير الإسرائيلى بمصر وتسليمه رسالة إحتجاج بشأن العدوان الحادث فى غزة والتأكيد على الوقف الفورى لكل أشكال العدوان رابعاً : وجه السيد الرئيس فى اتصاله بالسيد الأمين العام لجامعة الدول العربية بالدعوة لعقد إجتماع طارئ لوزراء الخارجية العرب والسيد الرئيس يتقدم باسم شعب مصر بخالص عزاؤه فى شهداء الشعب الفلسطينى"/>
    <x v="0"/>
    <x v="0"/>
    <s v="جميع القطاعات المتصلة بجمهورية مصر العربية"/>
  </r>
  <r>
    <x v="2"/>
    <s v="سلطات تنفيذية"/>
    <s v="جهات مختصة بالشئون الحكومية"/>
    <x v="35"/>
    <s v="المتحدث الرسمي باسم رئاسة الجمهورية"/>
    <d v="2012-11-17T00:00:00"/>
    <s v="عام 2012"/>
    <s v="النصف الثاني من عام 2012"/>
    <s v="الربع الرابع من عام 2012"/>
    <s v="عهد محمد مرسي"/>
    <s v="محافظة أسيوط"/>
    <s v="محافظات الصعيد"/>
    <s v="حادث قطار أسيوط"/>
    <s v="بيان إجتماعي"/>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كما أمر السيد الرئيس بسرعة الانتهاء من التحقيقات ومحاسبة المسئولين عن هذا الحادث الأليم ويتقدم السيد الرئيس بخالص تعازيه لأهالي المتوفيين كما تمنى الشفاء لجميع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2-11-17T00:00:00"/>
    <s v="عام 2012"/>
    <s v="النصف الثاني من عام 2012"/>
    <s v="الربع الرابع من عام 2012"/>
    <s v="عهد محمد مرسي"/>
    <s v="محافظة أسيوط"/>
    <s v="محافظات الصعيد"/>
    <s v="حادث أسيوط"/>
    <s v="بيان إجتماعي"/>
    <s v="بيان القوات المسلحة بشأن حادث أسيوط"/>
    <s v="تتقدم القوات المسلحة : قادة وضباط وضباط صف وجنود بخالص العزاء والمواساة لأسر الضحايا والمصابين فى حادث أسيوط اليوم داعين الله أن يلهم أسرهم والشعب المصرى الصبر والسلوان وأن يتغمد الضحايا بواسع الرحمة والمغفرة وللمصابين 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2-11-18T00:00:00"/>
    <s v="عام 2012"/>
    <s v="النصف الثاني من عام 2012"/>
    <s v="الربع الرابع من عام 2012"/>
    <s v="عهد محمد مرسي"/>
    <s v="جميع محافظات جمهورية مصر العربية"/>
    <s v="محافظات متعددة"/>
    <m/>
    <s v="بيان إقليمي"/>
    <s v="رئاسة الجمهورية | بيان صحفي في إطار المساعي المصرية لوقف العدوان والقصف الإسرائيلي على الشعب الفلسطيني في غزة"/>
    <s v="رئاسة الجمهورية | بيان صحفي في إطار المساعي المصرية لوقف العدوان والقصف الإسرائيلي على الشعب الفلسطيني في غزة التقى السيد الدكتور محمد مرسى رئيس الجمهورية مع وفد من حركة حماس برئاسة السيد / خالد مشعل رئيس المكتب السياسي للحركة ووفد حركة الجهاد الإسلامي برئاسة الدكتور رمضان عبد الله شلح الأمين العام للحركة تناول اللقاءان الجهود المصرية التي تُبذل بهذا الصدد والاستماع لموقف الحركتين من الأحداث"/>
    <x v="5"/>
    <x v="1"/>
    <s v="الأمة العربية"/>
  </r>
  <r>
    <x v="3"/>
    <s v="سلطات تنفيذية"/>
    <s v="جهات مختصة بالشئون الأمنية"/>
    <x v="36"/>
    <s v="المتحدث العسكرى الرسمى للقوات المسلحة"/>
    <d v="2012-11-18T00:00:00"/>
    <s v="عام 2012"/>
    <s v="النصف الثاني من عام 2012"/>
    <s v="الربع الرابع من عام 2012"/>
    <s v="عهد محمد مرسي"/>
    <s v="محافظة الجيزة - قسم شرطة الجيزة - طريق البحر الأعظم"/>
    <s v="المحافظات المركزية"/>
    <s v="أحداث جزيرة القرصاية"/>
    <s v="بيان إجتماعي"/>
    <s v="بيان بشأن تبعيات أحداث جزيرة القرصاية بقطع طريق البحر الأعظم"/>
    <s v="في إطار متابعة حادث قيام بعض الأفراد بغلق طريق البحر الأعظم وإثارة بعض أعمال الشغب والفوضى في المنطقة عقب قيام عناصر من القوات المسلحة بإخلاء جزيرة القرصاية أسفل الطريق الدائري من المنيب – على النيل والتي تعرضت للتعدي عليها بواسطة بعض الأفراد والأهالي فجر يوم الجمعة 16-11-2012 وفي هذا الشأن تؤكد القوات المسلحة على الحقائق الآتية : 1 – أن قطعة الأرض المشار إليها مملوكة للقوات المسلحة وتم رفعها مساحياً وتوثيقها برقم 1965 بتاريخ 12-7-2010 ومسجلة بالشهر العقاري 2 – تقوم القوات المسلحة باستخدام هذه الأرض والجزيرة كمناطق إرتكاز ضمن مهام عمليات القوات المسلحة في تأمين العاصمة 3 – عقب أحداث ثورة 25 يناير تعرضت هذه الأرض للتعدي بواسطة الأهالي والإقامه بها في إطار ما تخللته هذه الفترة من أعمال بلطجة وإنفلات أمني في العديد من أنحاء الجمهورية 4 – قامت القوات المسلحة في حينها بإخلاء قطعة الأرض وتعيين حراسة بها لمنع أي محاولات أخرى للتعدي على هذه الأرض 5 – في تمام الساعـة السادسة صباحاً يوم الجمعة الموافق 16-11-2012 قام عدد 60 فرد من الأهالي أغلبهم من السيدات بالتعدي على الأرض المشار إليها والاستيلاء عليها والتعدي على أفراد الحراسة 6 – عقب سلسلة من المفاوضات مع الأهالي والعناصر المتعدية على الأرض ومحاولة إقناعهم بمغادرة الأرض رفضوا الاستجابة لأي محاولات من جانب القوات المسلحة بإخلاء الأرض بالطرق السلمية واستمروا في تعديهم على الأرض 7 – في تمام الساعة 0515 اليوم 18-11-2012 وبعد استنفاذ كافة المحاولات السلمية قامت عناصر المنطقة المركزية العسكرية التابعة لها الأرض بإخلاءها من المتعديين عليها وإعادة السيطرة 8 – عقب ذلك تعرضت عناصر القوات المسلحة المتواجدة بالأرض لإطلاق نيران مكثف من مباني مطله على الأرض داخل الجزيرة مما أدى إلى إصابة عدد 4 فرد من القوات المسلحة بطلقات نارية متفرقة في أنحاء الجسم ويتم علاجهم حالياً بمستشفى المعادي للقوات المسلحة 9 – وعلى ضوء ذلك قامت القوات المسلحة بالرد على مصادر إطلاق النيران وإلقاء القبض على عدد 25 فرد من القائمين بالتعدي وإحالتهم للنيابة العسكرية 10 – وفي تمام الساعة 1100 من صباح اليوم تم انتشال جثة أحد المواطنين بمعرفة الأهالي ويدعى / محمد عبد الموجود أحمد فراج 17 عام ويعمل صياد ومقيم بساقية مكي بالجيزة وتبين اصابته بطلق ناري أسفل الصدر وتم تحويل الواقعة بالكامل للنيابة العسكرية لإتخاذ الإجراءات القانونية حيالها 11 – في إطار ما سبق – تؤكد القوات المسلحة على أنها لن تسمح بمخالفة القانون أو التعدي على أراضي ومنشأت وأفراد القوات المسلحة وستتصدى بكل حسم وقوة لمثل هذه الممارسات إعلاءً لسيادة القانون ووضع حد لأعمال البلطجة والإبتزاز مهما كلفها ذلك من تضحيات"/>
    <x v="0"/>
    <x v="0"/>
    <s v="جميع القطاعات المتصلة بجمهورية مصر العربية"/>
  </r>
  <r>
    <x v="0"/>
    <s v="سلطات تنفيذية"/>
    <s v="جهات مختصة بالشئون الصحية"/>
    <x v="24"/>
    <s v="هيئة الإسعاف"/>
    <d v="2012-11-19T00:00:00"/>
    <s v="عام 2012"/>
    <s v="النصف الثاني من عام 2012"/>
    <s v="الربع الرابع من عام 2012"/>
    <s v="عهد محمد مرسي"/>
    <s v="محافظة القاهرة - قسم شرطة قصر النيل - ميدان التحرير"/>
    <s v="المحافظات المركزية"/>
    <s v="ذكرى محمد محمود الأولى"/>
    <s v="بيان سياسي"/>
    <s v="الصحة : إصابة 28 شخصاً نتيجة الاشتباكات بين المتظاهرين والآمن بمحمد محمود"/>
    <s v="أعلن الدكتور محمد سلطان رئيس هيئة الإسعاف المصرية عن إصابة 28 شخصا حتى الآن نتيجة الاشتباكات الدائرة حاليا بين المتظاهرين وقوات الشرطة بشارع محمد محمود مشيرا إلى أن الإصابات تراوحت ما بين كدمات وسحجات نتيجة التراشق بالحجارة وقال سلطان إن المصابين تم تحويلهم جميعا للمستشفيات 24 منهم للمنيرة ومصاب لمستشفى القصر العينى الفرنساوى و3 مصابين إلى مستشفى الهلال "/>
    <x v="0"/>
    <x v="0"/>
    <s v="جميع القطاعات المتصلة بجمهورية مصر العربية"/>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قدم الوفد الشكر للسيد الرئيس لإصداره قراراً بتعيين الأنبا تواضروس بابا الأسكندرية وبطريرك الكرازة المرقسية كما أكد وفد الكنيسة على وحدة النسيج الوطنى وأن السيد الرئيس هو أب للعائلة المصرية كلها بغير تفريق ولا تمييز وقد أكد السيد الرئيس أن حقوق المصريين جميعاً أمانة فى عنقه وأنه لا يقبل مطلقاً أى تمييز ضد أى مصرى وركز السيد الرئيس على ضرورة التكاتف جميعاً من أجل المستقبل وحرصه على مساهمة الجميع فى الوصول إلى توافق حول دستور مصرى يفتح أبواب المستقبل فى أسرع وقت ممكن"/>
    <x v="2"/>
    <x v="0"/>
    <s v="الأقباط"/>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إقليمي"/>
    <s v="بيان إقليمي من المتحدث الرسمي باسم رئاسة الجمهورية بتاريخ ٢٠١٢/١١/٢١"/>
    <m/>
    <x v="5"/>
    <x v="1"/>
    <s v="الأمة العربية"/>
  </r>
  <r>
    <x v="2"/>
    <s v="سلطات تنفيذية"/>
    <s v="جهات مختصة بالشئون الحكومية"/>
    <x v="35"/>
    <s v="المتحدث الرسمي باسم رئاسة الجمهورية"/>
    <d v="2012-11-22T00:00:00"/>
    <s v="عام 2012"/>
    <s v="النصف الثاني من عام 2012"/>
    <s v="الربع الرابع من عام 2012"/>
    <s v="عهد محمد مرسي"/>
    <s v="جميع محافظات جمهورية مصر العربية"/>
    <s v="محافظات متعددة"/>
    <m/>
    <s v="بيان سياسي"/>
    <s v="بيان رئاسة الجمهورية: إعادة التحقيقات المحاكمات في قتل المتظاهرين"/>
    <m/>
    <x v="0"/>
    <x v="0"/>
    <s v="جميع القطاعات المتصلة بجمهورية مصر العربية"/>
  </r>
  <r>
    <x v="2"/>
    <s v="سلطات تنفيذية"/>
    <s v="جهات مختصة بالشئون الحكومية"/>
    <x v="35"/>
    <s v="المتحدث الرسمي باسم رئاسة الجمهورية"/>
    <d v="2012-11-25T00:00:00"/>
    <s v="عام 2012"/>
    <s v="النصف الثاني من عام 2012"/>
    <s v="الربع الرابع من عام 2012"/>
    <s v="عهد محمد مرسي"/>
    <s v="جميع محافظات جمهورية مصر العربية"/>
    <s v="محافظات متعددة"/>
    <m/>
    <s v="بيان سياسي"/>
    <s v="الرئاسة المصرية: الاعلان الدستوري مؤقت "/>
    <s v="قالت الرئاسة المصرية اليوم الأحد إنها ملتزمة بالحوار مع كافة القوى السياسية للتوصل إلى توافق عام على الدستور وشددت على الطبيعة المؤقتة للإعلان الدستوري الذي يوسع سلطات الرئيس محمد مرسي والذي أثارأزمة في البلاد وقالت الرئاسة في بيان صدر باللغة الانجليزية ووزع على وسائل الاعلام الأجنبية هذا الإعلان ضروري من أجل محاسبة المسؤولين عن الفساد إضافة إلى الجرائم الأخرى التي ارتكبت أثناء النظام السابق والفترة الانتقالية التي أدار المجلس الأعلى للقوات المسلحة شؤون البلاد خلالها وقالت الرئاسة في وقت يواجه فيه مرسي عاصفة من الاحتجاجات من جانب قضاة ومعارضين له يتهمونه بأنه تحول إلى دكتاتور إن الإعلان لم يكن القصد منه تركيز السلطة في يد الرئيس وإنما نقلها وأضافت انه استهدف تجنب تسيس القضاء وأضافت أن الإعلان الدستوري استهدف اجهاض أي محاولة لحل الجمعية التأسيسية التي تكتب دستورا جديدا للبلاد ومجلس الشورى الذي يهيمن عليه حزب الحرية والعدالة الذراع السياسية لجماعة الإخوان المسلمين التي ينتمي إليها مرسي وقال البيان تؤكد الرئاسة على التزامها القاطع على العمل مع كل القوى السياسية في الحوار الديمقراطي الشامل للوصول إلى أرضية مشتركة وسد الهوة للوصول إلى إجماع وطني على الدستور "/>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
    <s v="بيان سياسي"/>
    <s v="بيان بشأن ضبط عدد 567 من مثيرى الشغب من بينهم عدد 61 لهم معلومات جنائية"/>
    <s v="ضبط عدد 567 من مثيرى الشغب من بينهم عدد 61 لهم معلومات جنائية"/>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s v="بيان سياسي"/>
    <s v="بيان بشأن إجمالى المصابين من الشرطة بالقاهرة"/>
    <s v="بلغ إجمالى المصابين من الشرطة بالقاهرة عدد 255 من بينهم 35 إصابة بخرطوش وعدد 8 إصابة بحروق وكذا إتلاف عدد 22 سيارة شرطة"/>
    <x v="0"/>
    <x v="0"/>
    <s v="جميع القطاعات المتصلة بجمهورية مصر العربية"/>
  </r>
  <r>
    <x v="2"/>
    <s v="سلطات تنفيذية"/>
    <s v="جهات مختصة بالشئون الحكومية"/>
    <x v="2"/>
    <s v="رئيس الجمهورية"/>
    <d v="2012-12-03T00:00:00"/>
    <s v="عام 2012"/>
    <s v="النصف الثاني من عام 2012"/>
    <s v="الربع الرابع من عام 2012"/>
    <s v="عهد محمد مرسي"/>
    <s v="جميع محافظات جمهورية مصر العربية"/>
    <s v="محافظات متعددة"/>
    <m/>
    <s v="بيان سياسي"/>
    <s v="السيد الرئيس يمنح علم القوات المسلحة وسام الجمهورية العسكري"/>
    <s v="السيد الرئيس يصدر قراراً جمهورياً رقم235 لسنة 2012 بشأن منح وسام الجمهورية العسكري لعلم القوات المسلحة تقديراً لما قامت به القوات المسلحة المصرية من أعمال ممتازة تتصف بالتفاني والتضحية خلال ثورة الخامس والعشرين من يناير سنة 2011 والفترة الانتقالية التي اعقبتها"/>
    <x v="0"/>
    <x v="0"/>
    <s v="جميع القطاعات المتصلة بجمهورية مصر العربية"/>
  </r>
  <r>
    <x v="2"/>
    <s v="سلطات تنفيذية"/>
    <s v="جهات مختصة بالشئون الحكومية"/>
    <x v="35"/>
    <s v="المتحدث الرسمي باسم رئاسة الجمهورية"/>
    <d v="2012-12-04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4/12/2012 في اطار استعداد الجهاز الاداري للدولة لاجراء الاستفتاء القادم علي مشروع الدستور المقرر يوم السبت 15/12/2012"/>
    <s v="بيان صحفي رئاسة الجمهورية الثلاثاء4/12/2012 في اطار استعداد الجهاز الاداري للدولة لاجراء الاستفتاء القادم علي مشروع الدستور المقرر يوم السبت 15/12/2012 يعقد السيد الرئيس الدكتور محمد مرسي اجتماعا اليوم في الثانية عشر والنصف ظهرا مع السيد رئيس مجلس الوزراء الدكتور هشام قنديل بحضور كل من المستشار / محمود مكي نائب رئيس الجمهورية الفريق اول /عبدالفتاح السيسي وزير الدفاع والانتاج الحربي السيد / محمد كامل عمرو وزير الخارجية المستشار/ احمد مكي وزير العدل الدكتور/ محمد محسوب وزير الدولة لشئون المجالس النيابية السيد / احمد جمال الدين وزير الداخلية السيد / صلاح عبدالمقصود وزير الاعلام المستشار / طه شاهين امين عام اللجنة العليا للانتخابات ياتي ذلك الاجتماع في اطار حرص السيد الرئيس علي تيسير عملية الاستفتاء داخل مصر وخارجها لكي يتمكن المواطنون من الادلاء باصواتهم بحرية كاملة وبما يليق بمصر الثورة"/>
    <x v="0"/>
    <x v="0"/>
    <s v="جميع القطاعات المتصلة بجمهورية مصر العربية"/>
  </r>
  <r>
    <x v="3"/>
    <s v="سلطات تنفيذية"/>
    <s v="جهات مختصة بالشئون الأمنية"/>
    <x v="36"/>
    <s v="المتحدث العسكرى الرسمى للقوات المسلح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المواقع الإلكترونية عن قيام عناصر من القوات المسلحة بإقامة أسلاك شائكة والإنتشار الكثيف حول مقر قصر الإتحادية وفى هذا الصدد تؤكد القوات المسلحة أنه لم يتم الدفع بأى قوات عسكرية تابعة لها لتأمين محيط قصر الإتحادية اليوم وأن تلك المهمة ليست من إختصاص القوات المسلحة وتتولاها العديد من الجهات الأخرى"/>
    <x v="0"/>
    <x v="0"/>
    <s v="جميع القطاعات المتصلة بجمهورية مصر العربية"/>
  </r>
  <r>
    <x v="0"/>
    <s v="سلطات تنفيذية"/>
    <s v="جهات مختصة بالشئون الصحية"/>
    <x v="0"/>
    <s v="المتحدث الرسمي لوزارة الصحة المصري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ديسمبر 2012"/>
    <s v="بيان سياسي"/>
    <s v="الصحة: إصابة 18 من متظاهرى الاتحادية ونوفر 50 سيارة إسعاف"/>
    <s v="أعلن الدكتور أحمد عمر المتحدث الرسمى باسم وزارة الصحة والسكان عن وقوع عدد 18 إصابة من العاشرة صباحا وحتى الآن بين متظاهرى قصر الاتحادية وتم نقلهم إلى المستشفيات كالتالى سبع حالات منشية البكرى– حالتان هليوبوليس- حالتان رابعة العدوية – سبع حالات عين شمس التخصصى وجميعهم تحت العلاج والملاحظة وأضاف المتحدث الرسمى للوزارة بأنه تم اتخاذ التدابير اللازمة لتأمين مظاهرات اليوم برفع درجة الاستعداد القصوى بجميع مرافق الإسعاف وجميع فروع الإسعاف والطوارئ بجميع أنحاء الجمهورية والتأكيد على انتظام العمل لجميع العاملين بمرافق الإسعاف أثنـــاء الحدث وقامت هيئة الإسعاف المصرية بالدفع بعدد 50 سيارة إسعاف موزعة كالتالى 5 سيارات بميدان عبد المنعم رياض – 15 بجوار ميدان سيمون بوليفار – 20 أمام قصر الاتحادية – بالإضافة إلى 10 سيارات احتياطى كما تم تحديد مستشفيات الإخلاء التى رفعت درجة الاستعداد لاستقبال كل الحالات فى حال حدوث إصابات نتيجة لمصادمات أو اختناقات وهى مستشفى المنيرة – قصر العينى – أحمد ماهر التعليمى – الزهراء – الحسين الجامعى– الدمرداش – الهلال– دار الشفاء – منشية البكرى– التأمين الصحى بمدينة نصر– هليوبوليس– عين شمس التخصصى "/>
    <x v="0"/>
    <x v="0"/>
    <s v="جميع القطاعات المتصلة بجمهورية مصر العربية"/>
  </r>
  <r>
    <x v="2"/>
    <s v="سلطات تنفيذية"/>
    <s v="جهات مختصة بالشئون الحكومية"/>
    <x v="35"/>
    <s v="المتحدث الرسمي باسم رئاسة الجمهورية"/>
    <d v="2012-12-05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2012"/>
    <s v="بيان سياسي"/>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وقد أعربت رئاسة الجمهورية قبل هذه الفاعلية عن إحترامها لحق التظاهر السلمى وحرية التعبير عن الرأى فى إطار القانون والحفاظ على الممتلكات العامة والخاصة وقد أصدرت رئاسة الجمهورية تعليمات واضحة لقوات الأمن التى تواجدت فى محيط مقر رئاسة الجمهورية بالحفاظ على سلامة المتظاهرين وحمايتهم والخروج بها بالصورة السلمية التى أعلن الجميع عنها وقد حافظت قوات الأمن قدر المستطاع على هذا المسلك وأمام ضغط بعض المتظاهرين لإسقاط الحواجز المخصصة لمنع الاعتداء على ممتلكات الشعب المصرى والحفاظ على الشكل الحضارى للمبنى الذى يعبر عن الدولة المصرية ومقر حكمها كانت الأوامر لقوات الأمن بعدم التصدى حفاظاً على أرواح المتظاهرين ومنعاً لأى إحتكاك بين قوات الأمن والمتظاهرين مما أدى إلى خروج البعض عن نطاق السلمية دون مبرر وتحطيم بعض السيارات وبعض الإصابات لدى بعض الموظفين والعاملين بأجهزة رئاسة الجمهورية وهم مواطنون مصريون لهم الحق أيضاً فى أن توفر الدولة لهم الحماية وقد أصدر السيد نائب رئيس الجمهورية نداءاً فى السابعة والنصف مساء أمس الثلاثاء يدعو فيه كل الرموز الداعية لهذه التظاهرة أن تحافظ على سلمية التظاهرة والشكل الحضارى الذى يليق بمصر وشعبها وثورتها"/>
    <x v="0"/>
    <x v="0"/>
    <s v="جميع القطاعات المتصلة بجمهورية مصر العربية"/>
  </r>
  <r>
    <x v="2"/>
    <s v="سلطات تنفيذية"/>
    <s v="جهات مختصة بالشئون الحكومية"/>
    <x v="35"/>
    <s v="المتحدث الرسمي باسم رئاسة الجمهورية"/>
    <d v="2012-12-06T00:00:00"/>
    <s v="عام 2012"/>
    <s v="النصف الثاني من عام 2012"/>
    <s v="الربع الرابع من عام 2012"/>
    <s v="عهد محمد مرسي"/>
    <s v="محافظة القاهرة - قسم شرطة مصر الجديدة - محيط القصر الرئاسي بالإتحادية"/>
    <s v="المحافظات المركزية"/>
    <s v="مظاهرات الإتحادية 2012"/>
    <s v="بيان سياسي"/>
    <s v="الحرس الجمهوري يؤمن الرئاسة وطرفا الأزمة يحتكمان للتحرير"/>
    <s v="قال بيان تلقته فرانس برس من رئاسة الجمهورية ان قيادة الحرس الجمهوري المسؤولة عن حماية المنشآت التابعة لرئاسة الجمهورية ضرورة اخلاء محيط قصر الاتحادية الساعة الثالثة عصرا وحظر تواجد اي تظاهرات في محيط المنشآت التابعة لرئاسة الجمهورية من جانبه أعلن قائد قوات الحرس الجمهوري في مصر اللواء أركان حرب محمد زكى أن تواجد قوات الحرس الجمهورى فى محيط القصر الرئاسى بحي مصر الجديدة منذ صباح اليوم الخميس جاء بهدف الفصل بين المؤيدين والمعارضين للرئيس والحيلولة دون حدوث أية إصابات أخرى, كما حدث مساء أمس الأربعاء وذكر التليفزيون المصري أن قائد الحرس الجمهوري وجه رسالة إلى الشعب المصرى قائلا: القوات المسلحة وعلى رأسها قوات الحرس الجمهوري لن تكون أداة لقمع المتظاهرين كما انه لن يتم استخدام أي من أدوات القوة ضد أفراد الشعب المصري داعيا الجميع الى التزام الهدوء الى أن يوفق الشعب المصرى فى مبتغاه وشدد قائد قوات الحرس الجمهورى على حرص القوات المسلحة وقوات الحرس الجمهورى على أرواح الجميع من الشعب وقال قوات الحرس الجمهورى هى جزء أصيل من الشعب المصرى كانت قوات الحرس الجمهورى قد قامت صباح اليوم بنشر 5 دبابات و6 آليات مدرعة بشارع الميرغنى وكذلك 3 دبابات و4 آليات مدرعة أمام بوابة القصر المطلة على شارع إبراهيم اللقانى, فيما قام بعض أفراد سلاح المهندسين العسكريين من القوات المسلحة بتجهيز الأسلاك الشائكة لنصبها بشارع الميرغنى أمام نادى هليوبوليس"/>
    <x v="0"/>
    <x v="0"/>
    <s v="جميع القطاعات المتصلة بجمهورية مصر العربية"/>
  </r>
  <r>
    <x v="3"/>
    <s v="سلطات تنفيذية"/>
    <s v="جهات مختصة بالشئون الأمنية"/>
    <x v="36"/>
    <s v="المتحدث العسكرى الرسمى للقوات المسلحة"/>
    <d v="2012-12-06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وكالات الأنباء الأجنبية والمواقع الإلكترونية عن إنتشار كثيف لعناصر من القوات المسلحة حول مقر قصر الإتحادية وفى هذا السياق تؤكد القوات المسلحة أن القوات القائمة بإجراءات التأمين فى محيط قصر الإتحادية هى قوات تابعة للحرس الجمهورى"/>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s v="بيان سياسي"/>
    <s v="بيان من وزارة الداخلية بشأن أحداث الإتحادية"/>
    <s v=" بيان من وزارة الداخلية أكد مصدر أمنى مسئول بوزارة الداخلية بأنه إيماءً إلى التظاهرات التى إستقرت حول مقر قصر الإتحادية وتواجد قوات الأمن المركزى والعمليات الخاصة والحرس الجمهورى بمحيط القصر لتأمين رمز الدولة المصرية وفى ضوء ما توافر من معلومات من تجمع عدد من المؤيدين للقرارات بمنطقة رابعة العدوية وغيرها من المناطق الأخرى وتجنباً لحدوث تداعيات بين الطرفين قامت الأجهزة الأمنية بالقاهرة بالتنسيق مع قوات الأمن المركزى بإتخاذ بعض الإجراءات الأمنية بالمنطقة الفاصلة بين المتجمعين وتبذل أقصى الطاقة للحيلوله دون حدوث تداعيات مجدداً وترصد الأجهزة الأمنية التحركات المحتملة التى قد تخرج عن سيطرة الداعين لها أو تتيح إندساس آخرين بها وتدعو الداعين والمتواجدين بمكان التجمعين سواء بمحيط قصر الإتحادية أو أمام مسجد رابعة العدوية أو بالمناطق الآخرى العودة إلى منازلهم لصالح أمن الوطن والمواطنين وتغليباً لمصالح الوطن العليا وإتاحة الفرصة للحوار وصوت العقل الذى سيؤتى ثماره حتماً بمشيئة الله وأكد المصدر أن الأجهزة الأمنية تقوم بواجبها وتبذل أقصى الجهود لمواجهة التداعيات التى فاقت الحدود للمحافظة على أمن المواطنين وسلامة الوطن"/>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٠٧"/>
    <s v="إحدى المسيرات المعارضة المتجهة إلى رأس التين بالإسكندرية قامت بتغيير إتجاهها إلى مقر المجلس المحلى بالإسكندرية وتمكنت من إقتحامه والعبث بمحتوياته وقد إنتقلت القوات الأمنية للتعامل معهم حيث تمكنت من تفريقهم وضبط إثنين منهم بمعاونه الأهالى أحدهما إدعى أن أسمه / إيهاب أ س حاصل على بكالوريوس تجارة والثانى يدعى / خليل هـ خ سن 21 طالب بكلية الحقوق وضبط بحوزة الأول بندقية F N وعدد 70 طلقة إستخدمها المذكور فى إطلاق الأعيرة النارية فى الهواء مردداً أنا الحكومة تم تعزيز الإجراءات الأمنية بالمنطقة وجارى إتخاذ الإجراءات القانونية اللازمة"/>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وذلك بحضور السيد الرئيس والسيد المستشار محمود مكي نائب رئيس الجمهورية وبحضور مايزيد علي اربعين شخصية حزبية وشخصيات عامة ومسئولين وفي مقدمتهم فضيلة شيخ الازهر الدكتور احمد الطيب"/>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إعلان الدستوري"/>
    <s v="بيان سياسي"/>
    <s v="السبت 8/12/2012 بيـــان صادر عن رئاسة الجمهورية بشأن الإعلان الدستوري"/>
    <s v="السبت 8/12/2012 بيـــان صادر عن رئاسة الجمهورية تلبية لدعوة السيد رئيس الجمهورية الموجهة إلى جميع القوى السياسية والحزبية والشبابية والثورية لإجراء حوار تحت رعايته حول الخلاف السياسى القائم على الساحة المصرية بشأن الإعلان الدستورى الصادر فى 21 نوفمبر 2012 وبشأن مشروع الدستور الذى دعا السيد الرئيس للإستفتاء عليه يوم 15 ديسمبر 2012 تلبية لهذه الدعوة انعقدت جلسات الحوار اليوم بدءً من الساعة الثانية ظهراً وحتى الساعة العاشرة والنصف مساءً بحضور 56 شخصية من ممثلى مختلف القوى الفاعلة فى المجتمع المصرى والشخصيات المستقلة بالكشف المرفق وذلك بحضور كل من السيد المستشار / محمود مكى نائب رئيس الجمهورية وفضيلة الإمام الأكبر شيخ الجامع الأزهر والدكتور / محمد محسوب وزير الدولة لشئون المجالس النيابية ومساعدى السيد رئيس الجمهورية وبعد المناقشات والاستماع للآراء المختلفة اتفق الحاضرون على تشكيل لجنة من ثمانية أعضاء هم : الأستاذ الدكتور / محمد سليم العوا الأستاذ الدكتور / أحمد كمال أبو المجد الأستاذ الدكتور / جمال جبريل الأستاذ الدكتور / ثروت بدوى الأستاذ الدكتور / محمد محسوب الأستاذة الدكتورة / منار الشوربجى الأستاذ الدكتور / أيمن نور وعلى مدار ثلاث ساعات ناقشت اللجنة كل الأطروحات والأفكار المعروضة لحسم مادة الخلاف وانتهت إلى التوصية بإعلان دستورى جديد كما ناقشت اللجنة طرح البعض بتأجيل الإستفتاء على الدستور وأكدت بأنه لا يمكن حسب الإعلان الدستورى الصادر فى 30 مارس 2011 والذى صدر فى المادة 60 الخمسة عشر يوماً من تاريخ إستلام المشروع الدستورى وهو أمر إلزامياً وليس تنظيمياً هذا وقد ناقشت اللجنة أيضاً معالم الطريق بعد الاستفتاء والتى سيخضع الجميع لنتيجته المعبرة عن إرادة الشعب فإذا رفض الشعب مشروع الدستور فإن الإعلان الدستورى ينص على إنتخاب جمعية تأسيسية جديدة مكونة من مائة عضو إنتخاباً حراً مباشراً لتنجز الجمعية أعمالها فى خلال ستة أشهر من تاريخ إنتخابها ويتم دعوة الناخبين للإستفتاء على مشروع الدستور الجديد خلال مدة أقصاها ثلاثون يوماً من تاريخ تسليمه لرئيس الجمهورية وإذا كانت إرادة الشعب بالموافقة على مشروع الدستور المعروض للإستفتاء الآن فإن بناء الدولة ومؤسساتها وإدارة شئون الحكم فيها ستكون وفقاً لما يقضى به هذا الدستور وفى الوقت نفسه يدعو السيد رئيس الجمهورية جميع القوى السياسية التى لم تشارك فى إجتماع اليوم لإبداء رأيها فى المواد المراد تعديلها تمهيداً لتضمينها فى وثيقة ملزمة يوقعها السيد الرئيس والقوى السياسية وتتضمن تعهد السيد الرئيس بتقديمها إلى مجلس النواب فى أول جلسة يعقدها لإتخاذ الإجراءات المنصوص عليها فى المادتين 217 218 من الدستور الجديد إن ما تقرر فى هذا الإجتماع قد تقرر بالإجماع ودعا الحاضرون جميع القوى السياسية والوطنية والثورية للإنضمام إلى ما أتفق الحضور عليه وقد دعا الحاضرون المصريين جميعاً للإصطفاف فى مسيرة إستكمال الثورة والسعى لتحقيق العدالة الإجتماعية ورفع المعاناة عن المواطنين وأوصى الحاضرون بضرورة إنتداب قضاة تحقيق فى أحداث العنف التى جرت فى محيط مقر رئاسة الجمهورية وإتخاذ جميع الإجراءات القانونية قبل كل من يثبت تورطه فى أحداث العنف أو إرتكاب الجرائم أو التحريض عليها أو تمويلها أى كان إنتماؤه وقد حضر السيد الرئيس الجلسة الختامية لهذا الإجتماع وأكد موافقته وإلتزامه بإجماع الحضور هذا وقد وقع الحاضرون جميعاً على هذا البيان إلتزاماً به وأصدر فى نهاية الجلسة الإعلان الدستورى الأتى نصه : مرفق "/>
    <x v="0"/>
    <x v="0"/>
    <s v="جميع القطاعات المتصلة بجمهورية مصر العربية"/>
  </r>
  <r>
    <x v="2"/>
    <s v="سلطات تنفيذية"/>
    <s v="جهات مختصة بالشئون الحكومية"/>
    <x v="2"/>
    <s v="رئيس الجمهورية"/>
    <d v="2012-12-08T00:00:00"/>
    <s v="عام 2012"/>
    <s v="النصف الثاني من عام 2012"/>
    <s v="الربع الرابع من عام 2012"/>
    <s v="عهد محمد مرسي"/>
    <s v="جميع محافظات جمهورية مصر العربية"/>
    <s v="محافظات متعددة"/>
    <m/>
    <s v="بيان سياسي"/>
    <s v="مرسي يلغي الإعلان الدستوري الذي أثار احتجاجات ويبقي الاستفتاء على الدستور في موعده"/>
    <s v="نص الإعلان الدستوري الجديد الصادر السبت عن مرسي وتلاه العوا في مادته الأولى على أنه يلغى الإعلان الدستوري الصادر بتاريخ 21 نوفمبر 2012 اعتبارا من اليوم ويبقى صحيحا ما ترتب على ذلك الإعلان من آثار كما نص على أنه في حالة رفض الناخبون في استفتاء 15 ديسمبر/ كانون الأول مشروع الدستور يدعو السيد الرئيس في مدة أقصاها ثلاثة أشهر لانتخاب جمعية تأسيسية جديدة مكونة من مئة عضو انتخابا حرا مباشرا وتنجز هذه اللجنة أعمالها خلال فترة لا تتجاوز ستة أشهر من تاريخ انتخابها ويدعو رئيس الجمهورية الناخبين للاستفتاء على مشروع الدستور خلال مدة أقصاها 30 يوما من تاريخ تسليمه إلى رئيس الجمهورية من جهة أخرى أكد العوا في البيان الذي تلاه أن جلسة الحوار خلصت إلى أن الميعاد المنصوص عليه في المادة 60 من الإعلان الدستوري الصادر يوم 30 مارس 2011 ميعاد إلزامي وليس ميعادا تنظيميا ولا يجوز لرئيس الجمهورية أن يخالف ذلك لا تأجيلا ولا بالتغيير ونصت تلك المادة على أنه على رئيس الجمهورية أن يعرض مشروع الدستور للاستفتاء بعد 15 يوما من تلقيه من اللجنة التأسيسية وأكد أنه بالنظر إلى ذلك فإن الاستفتاء سيتم في موعده أي يوم 15 ديسمبر/ كانون الأول الحالي وأضاف العوا أن الرئيس مرسي دعا جميع القوى السياسية المعارضة التي لم تشارك في جلسة الحوار اليوم السبت إلى إبداء رأيها في المواد المراد تعديلها من مواد الدستور تمهيدا لتضمينها في وثيقة ملزمة يوقعها السيد الرئيس مع ممثلي هذه القوى السياسية وتتضمن الوثيقة التزاما بالسيد الرئيس بعرض هذه المواد المراد تعديلها على البرلمان الجديد في أول جلسة يعقدها ليتم النظر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2-12-08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بيان المتحدث العسكرى الرسمى للقوات المسلحة تتابع القوات المسلحة بمزيد من الآسى والقلق تطورات الموقف الحالى وما آلت إليه من إنقسامات وما نتج عن ذلك من أحداث مؤسفة كان من نتيجتها ضحايا ومصابين بما ينذر بمخاطر شديدة نتيجة إستمرار مثل هذه الإنقسامات التى تهدد أركان الدولة المصرية وتعصف بأمنها القومى وتأسيساً على ما سبق ومن منطلق مسئوليتنا الوطنية فى المحافظة على الأمن القومى المصرى - تؤكد القوات المسلحة على ما يلى : 1 - إن الشعب المصرى العظيم الذى أبهر العالم بثورته السلمية فى 25 يناير 2011 وفوت الفرصة على كل من أراد أن ينحرف بالثورة عن مسارها السلمى لقادر بوعيه وإدراكه على الإستمرار فى التعبير عن أراءه سلمياً بعيداً عن كل مظاهر العنف التى تشهدها البلاد حالياً 2 - أن منهج الحوار هو الأسلوب الأمثل والوحيد للوصول إلى توافق يحقق مصالح الوطن والمواطنين وأن عكس ذلك يدخلنا فى نفق مظلم نتائجه كارثيه وهو أمر لن نسمح به 3 - تنحاز المؤسسة العسكرية دائماً إلى شعب مصر العظيم وتحرص على وحدة صفه وهى جزء أصيل من نسيجه الوطنى وترابه المقدس وتأكد ذلك من خلال الأحداث الكبرى التى مرت بها مصر عبر السنين وفى هذا الأطار نؤكد وندعم الحوار الوطنى والمسار الديمقراطى الجاد والمخلص حول القضايا والنقاط المختلف عليها وصولاً للتوافق الذى يجمع كافة أطياف الوطن 4 - إن إختلاف الأشقاء من المصريين بشأن آراء وتوجهات سياسية وحزبية هو أمر يسهل قبوله وتفهمه ألا أن وصول الخلاف وتصاعده إلى صدام أو صراع أمراً يجب أن نتجنبه جميعاً ونسعى دائماً لتجاوزه كأساس للتفاهم بين كافة شركاء الوطن 5 - أن عدم الوصول إلى توافق وإستمرار الصراع لن يكون فى صالح أيا من الأطراف وسيدفع ثمن ذلك الوطن بأكمله وفى هذا الإطار يجدر بنا جميعاً أن نراقب بحذر شديد ما تشهده الساحة الداخلية والإقليمية والدولية من تطورات بالغة الحساسية حتى نتجنب الوقوع فى تقديرات وحسابات خاطئة تجعلنا لا نفرق بين متطلبات معالجة الأزمة الحالية وبين الثوابت الإستراتيجية المؤسسة على الشرعية القانونية والقواعد الديمقراطية التى توافقنا عليها وقبلنا التحرك إلى المستقبل على أساسها 6 - أن القوات المسلحة المصرية بوعى وإنضباط رجالها إلتزمت على مر التاريخ بالمحافظة على أمن وسلامة الوطن والمواطنين ومازالت وستظل كذلك ألا أنها تدرك مسئوليتها الوطنية فى المحافظة على مصالح الوطن العليا وتأمين وحماية الأهداف الحيوية والمنشآت العامة ومصالح المواطنين الأبرياء وفى هذا الإطار نوجه الشكر إلى رجال القوات المسلحة الشرفاء على تحملهم للمسئولية فى تأمين هذا الوطن العزيز بكل صدق وإخلاص وتفانى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2-12-08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بشأن 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s v="نفى مصدر أمنى مسئول بوزارة الداخلية ما صرح به أحد المسئولين بحزب الحرية والعدالة على بعض القنوات الفضائية مساء أمس الموافق 7 الجارى ب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وأكد المصدر الأمنى بأن تلك الإدعاءات عارية تماماً من الصحة وأن حقيقة الواقعة تتمثل فى قيام مسيرة تضم حوالى 1500 من المعارضين للإعلان الدستورى بمدينة كوم حماده بمحافظة البحيرة قاموا بالتعدى على حزب الحرية والعدالة بالطوب والحجارة وبادلهم المتواجدين بالحزب وعلى الفور إنتقلت الأجهزة الأمنية وقوات الأمن المركزى للسيطرة على الموقف والفصل بين الطرفين حيث أسفر ذلك عن إصابة النقيب / محمد فتحى حسن المنياوى رئيس وحدة مباحث مركز شرطة كوم حمادة وعدد 4 أفراد من الشرطة بإصابات مختلفة وتم نقلهم للمستشفى للعلاج وكذا عدد 4 أفراد من الأهالى إتهموا أعضاء من الحزب بالتعدى عليهم وتحرر عن الواقعة المحضر اللازم وتم إتخاذ الإجراءات القانونية"/>
    <x v="0"/>
    <x v="0"/>
    <s v="جميع القطاعات المتصلة بجمهورية مصر العربية"/>
  </r>
  <r>
    <x v="2"/>
    <s v="سلطات تنفيذية"/>
    <s v="جهات مختصة بالشئون الحكومية"/>
    <x v="35"/>
    <s v="المتحدث الرسمي باسم رئاسة الجمهورية"/>
    <d v="2012-12-10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10/12/2012 في اطار استعداد الجهاز الاداري للدولة لاجراء الاستفتاء القادم علي مشروع الدستور المقرر يوم السبت 15/12/2012"/>
    <s v="تصريح صحفي رئاسة الجمهورية 10/12/2012 عقد السيد الرئيس الدكتور محمد مرسي مساء اليوم اجتماعا لمناقشة استعداد الحكومة والجهات المعنية للاستفتاء علي مشروع الدستور واستعراض اهم القضايا التي تهم المواطنين وقد حضر الاجتماع كل من السيد المستشار /محمود مكي نائب رئيس الجمهورية الدكتور/ هشام قنديل رئيس مجلس الوزراء الفريق اول/ عبدالفتاح السيسي وزير الدفاع السيد / رأفت شحاته رئيس جهاز المخابرات العامة"/>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s v="أزمة العاملين المصريين بالأردن"/>
    <s v="بيان إجتماعي"/>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وللدفع في اتجاه التنسيق لحل الاشكاليات المتعلقة بالعاملين المصريين بالأردن وقد أكد جلالة الملك خلال الأتصال علي حرص المملكة الأردنية الهاشمية علي العلاقة الأخوية المتميزة مع مصر وأنه سيطلب من رئيس الحكومة الأردنية التواصل مع رئيس مجلس الوزراء المصرى لحل أي مشكلة متعلقة بالمصريين في الاردن الشقيق"/>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m/>
    <s v="بيان سياسي"/>
    <s v="الرئيس قرر وقف قرار زيادة الأسعار"/>
    <s v="قال بيان صادر عن رئاسة الجمهورية إن الرئيس قرر وقف قرار زيادة الأسعار وإعادته إلى الحكومة لدراسته وأضافت رئاسة الجمهورية أن الرئيس مرسي يستشعر نبض الشارع المصري ويدرك مدى ما يتحمله المواطن المصري المكافح من أعباء في هذه المرحلة الاقتصادية الصعبة وتابع ما ترتب على إصدار قرارات تتضمن رفع الضرائب على بعض السلع والخدمات من ردود فعل ناشئة عن التخوف من أن يؤدي تطبيق هذه القرارات إلى ارتفاع في الأسعار وزيادة تكاليف المعيشة على المواطنين وبعد كل هذه القرارات المتعجلة إصدارا وإلغاءً انفتح المجال أمام الرأي العام المصري لعدم أخذ كثير من قرارات الرئيس بالجدية لأنه قد يتم إلغاؤها بعد قليل أو تعديلها أو الإصرار على تمريرها مع ما يشوبها من اعتراضات وبالتالي أن تربح مصر مزيدا من الفوضى والدم"/>
    <x v="0"/>
    <x v="0"/>
    <s v="جميع القطاعات المتصلة بجمهورية مصر العربية"/>
  </r>
  <r>
    <x v="1"/>
    <s v="سلطات تنفيذية"/>
    <s v="جهات مختصة بالشئون الأمنية"/>
    <x v="4"/>
    <s v="المتحدث الرسمي لوزارة الداخلية"/>
    <d v="2012-12-10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٠"/>
    <s v="بيان من وزارة الداخلية moiegy تواجه الأجهزة الأمنية خلال المرحلة الحالية العديد من التحديات وتعمل فى ظل ظروف صعبة ودقيقة لم تشهدها البلاد من قبل نظراً لتفاعلات الساحة السياسية وتأثيراتها على الحالة الأمنية تمكنت الشرطة المصرية خلال الفترة اللاحقة للثورة من جمع شتاتها وتنظيم صفوفها ومعالجة ما ألم بها وبدأت فى تحديث أدواتها وبَذَل رجالها أقصى طاقاتهم فحققوا نتائج إيجابية غير مسبوقة شهد بها الجميع فى مجال إستهداف البؤر والظواهر الإجرامية الخطيرة وقطع الطرق ونجحت إلى حد كبير فى السيطرة على الجريمة والتعامل مع الوقفات الإحتجاجية التى هددت سير المرافق والخدمات إكتسبت الشرطة المصرية خلال تلك الفترة خبرات عديدة للتعامل مع المستجدات تغيرت عقيدتها ووضعت الخطط الأمنية التى تهدف إلى أمن المواطنين جميعاً وحماية ممتلكاتهم ومنشآت الدولة وتمكنت من التفرقة بين المظاهرات السلمية ومثيرى الشغب وتعاملت معهم وفقاً للقانون قدمت الشرطة المصرية عقب ثورة يناير تحقيقاً لأمن البلاد وإستقرارها 152 شهيداً من خيرة رجالها و 5486 مصاباً قدموا دمائهم الذكية فداءً لأمن بلدهم إن المشهد السياسى الأخير ألقى بظلاله على الحالة الأمنية بالبلاد إستنهضت الشرطة كل إمكانياتها للتعامل مع المواقف التى نتجت عن ذلك من تظاهرات وإعتصامات وإعتداءات روعت المواطنين تعاملت معها قوات الشرطة بكل الجهد لتحقيق الأمن واصل رجال الشرطة عملهم ليلاً ونهاراً وقدموا مثالاً للتفانى والإقدام فى آداء الواجب خلال أحداث الأربعاء 5 ديسمبر الجارى بمحيط قصر الإتحادية للفصل بين جموع غفيرة من أبناء الوطن مؤيدين ومعارضين حال إطلاق أعيرة نارية وأصيب خلال ذلك 69 من رجالها وأتلفت 15 من مركباتها وهذا دليل دامغ يؤكد ما بذله رجال الشرطة حداً من تداعيات تلك الأحداث وإلا كانت العواقب وخيمة ونتيجة لتلك التداعيات السياسية تعرض عدد من المنشآت لبعض الإعتداءات إلا أن هناك آلاف المنشآت الأخرى العامة والخاصة تم تأمينها وحمايتها فى كافة المحافظات وضبط 1150من مثيرى الشغب حال إرتكابهم لتلك الإعتداءات وأصيب خلالها عدد 508 من رجال الشرطة من بينهم 47 مصاب برش خرطوش وتواصل أجهزة البحث والمعلومات تنفيذ خطة على مستوى عالى لتحليل وكشف أبعاد الأحداث ومرتكبيها والمحرضين عليها ورغم كافة تلك الجهود والتضحيات فى تلك الظروف الدقيقة المعقدة التى يدركها الشعب المصرى بحسه ووعيه الوطنى تعرض رجال الشرطة لإنتقادات تارة من جانب المعارضين وأخرى من جانب المؤيدين بنيت على حساباتٍ غير دقيقة بعيدة عن الواقع الذى يتعامل معه رجال الشرطة الأمر الذى يؤكد أن رجال الشرطة يسيرون فى الإتجاه الصحيح إنهم ملتزمون بتطبيق القوانين العادية فى ظل مستجدات الظروف الإستثنائية مما يلقى عليهم أعباءاً ضخمة يدركها جيداً رجال الأمن والقانون إن الشرطة المصرية شرطة وطنية تعمل فى إطار من الشرعية والقانون لخدمة الشعب المصرى بجميع طوائفه لصالح أمنه وأمانه دون تفرقة أو تمييز إن رجال الشرطة يدركون أن الشعب المصرى بوعيه يقدر جهودهم وتضحياتهم وينتظر منهم المزيد من الجهد فى سبيل أمن البلاد وإستقرارها ولن تنال تلك الأمور من عزيمتهم وإستمرارهم فى أداء رسالتهم إن تحقيق الأمن والآمان والإستقرار لبلدنا مسئولية الجميع وسبق أن دعت الوزارة كافة الأطياف السياسية إلى تغليب المصلحة العليا للبلاد وإعمال صوت العقل والحوار تجنباً لأية تداعيات تهدد أمن الوطن وسلامة المواطنين حما الله مصر من الفتن"/>
    <x v="0"/>
    <x v="0"/>
    <s v="جميع القطاعات المتصلة بجمهورية مصر العربية"/>
  </r>
  <r>
    <x v="2"/>
    <s v="سلطات تنفيذية"/>
    <s v="جهات مختصة بالشئون الحكومية"/>
    <x v="34"/>
    <s v="اللجنة العليا للانتخابات الرئاسية"/>
    <d v="2012-12-11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طلبت اللجنة العليا للإنتخابات إلغاء نص الفقرة الثانية من المادة 32 من القانون رقم 73 لسنة 1956"/>
    <s v="بيان صحفي طلبت اللجنة العليا للإنتخابات إلغاء نص الفقرة الثانية من المادة 32 من القانون رقم 73 لسنة 1956 والتى كانت تسمح للناخب فى الاستفتاء أن يدلى بصوته فى غير موطنه الإنتخابى مما قد يثير المطاعن حول نزاهة وسلامة عملية الاستفتاء وما قد يترتب عليه من زيادة العبء على القضاة المشرفين على الاستفتاء وأشارت اللجنة إلى أنه ولئن كان السماح للناخب فى الإستفتاء بالإدلاء بصوته فى غير موطنه الإنتخابى قد يحقق مصلحة الناخب إلا أنه قد يقابل ذلك إثارة الشكوك والطعون فى عملية الإستفتاء وفضلاً عن ذلك فإن إفراد كشف خاص بالوافدين يزيد من المهمة التى أُنيطت برئيس اللجنة الانتخابية إذ يتعين عليه أن يراقب عملية الانتخاب بالنسبة للناخبين المقيدين بمقر اللجنة التى يُشرف عليها إلى جانب الوافدين إزاء هذه الاعتبارات فقد صدر قرار بقانون يقضي إلغاء الفقرة الثانية من المادة 32 المُشار إليها لتحقيق المصلحة العامة حرصاً على عبور مصر هذه المرحلة الانتقالية والانطلاق لبناء مؤسساتها الدست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وحرصاً على تدعيم الإصطفاف الوطنى التقي السيد رئيس الجمهورية مساء اليوم كل من السيد / د السيد البدوى رئيس حزب الوفد والمهندس / أبو العلا ماضى رئيس حزب الوسط وذلك لتبادل وجهات النظر حول الموضوعات المطروحة على أجندة هذا الحوار وذلك إنطلاقاً مما حققته الجولة الأولى من نتائج تمثلت فى الإعلان الدستورى الجديد الذى إعتمده السيد الرئيس بتاريخ 8 ديسمبر الجارى تناول الإجتماع المبادرة التى أطلقها السيد الرئيس الخاصة بالحوار حول القضايا الوطنية المُثارة فى المرحلة الحالية وجاء هذا اللقاء فى إطار التحضير للجولات اللاحقة المُزمع عقدها فى الأيام القادمة قبل موعد الاستفتاء والتى تسعى أن تضم كافة التيارات السياسية الوطنية على تنوعها حرصاً على ترسيخ مناخ الحوار والتفاهم فى هذه الأيام الهامة من تاريخ الوطن"/>
    <x v="0"/>
    <x v="0"/>
    <s v="جميع القطاعات المتصلة بجمهورية مصر العربية"/>
  </r>
  <r>
    <x v="2"/>
    <s v="سلطات تنفيذية"/>
    <s v="جهات مختصة بالشئون الحكومية"/>
    <x v="8"/>
    <s v="نائب رئيس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s v="في إطار استكمال جولات الحوار الوطني الذي دعا إليه السيد رئيس الجمهورية عقد اليوم الجلسة الثانية من الحوار الوطني برئاسة السيد المستشار محمود مكي نائب السيد رئيس الجمهورية وبحضور اللجنة التي اختيرت من الاجتماع الأول والتي يرأسها الدكتور محمد سليم العوا ومقررها المهندس أبو العلا ماضي رئيس حزب الوسط وبحضور عدد من القوى السياسية والشخصيات القانونية والعامة والإعلام واستمرت الجلسة ما يقرب من الخمس ساعات وتناول الحضور المواد المطلوب التوافق عليها من مشروع الدستور لكي تضمن في اتفاق يوقع عليه السيد رئيس الجمهورية والقوى السياسية المشاركة ويرسل إلى مجلس النواب في حالة إقرار مشروع الدستور في أول جلسة له حسب اتفاق الجلسة الأولى للحوار واتفق المشاركون على أن تلتزم الكتل النيابية للأحزاب الممثلة في هذا الحوار بتبني هذه التعديلات عند طرحها على مجلس النواب وقد بدا في هذه الجلسة تحديد أولي لهذه المواد التي ستناقش في جلسة بعد غد باستفاضة اكبر, وكذلك تمت مناقشة مبدئية للمعايير والمواصفات المطلوب في الترشيحات المقدمة من القوى السياسية والشخصيات العامة والقانونية لاستكمال عضوية مجلس الشورى الذي سيطلع على التشريع خلال الفترة الانتقالية ولحين انعقاد مجلس النواب وذلك حال الموافقة على مشروع الدستور كما تم الاتفاق على دعوة باقي القوى السياسية التي لم تشارك حتى الآن لتوسيع دائرة المشاركة والحوار والتوافق ودعوتهم لجلسة بعد غد وانتهى الاجتماع على ذلك"/>
    <x v="0"/>
    <x v="0"/>
    <s v="جميع القطاعات المتصلة بجمهورية مصر العربية"/>
  </r>
  <r>
    <x v="3"/>
    <s v="سلطات تنفيذية"/>
    <s v="جهات مختصة بالشئون الأمنية"/>
    <x v="36"/>
    <s v="المتحدث العسكرى الرسمى للقوات المسلحة"/>
    <d v="2012-12-11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دعوة للعائلة المصرية من كل أطياف المجتمع ولن يتم فيها أى حوار وطنى بل هى رسالة طمأنة ل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١"/>
    <s v="وجه السيد الفريق أول عبدالفتاح السيسى القائد العام وزير الدفاع والإنتاج الحربى والسيد احمد جمال الدين وزير الداخلية - فى نهاية اللقاء الذى جمعهما بنادى الشرطة بالجزيرة وحضره قادة وضباط القوات المسلحة والشرطة moiegy -دعوة لطوائف الشعب المصرى باكر الأربعاء بالقرية الأوليمبية لقوات الدفاع الجوى بالتجمع الخامس بالقاهرة الجديدة فى إطار العائلة المصرية وحب مصر"/>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إلحاقاً للبيان الصادر عن وزارة الداخلية بشأن ما أثير حول تعرض عدد من المعتصمين بميدان التحرير لبعض الإعتداءات فى ساعة مبكرة من صباح اليوم 11 الجارى"/>
    <s v=" بيان من وزراة الداخلية moiegy إلحاقاً للبيان الصادر عن وزارة الداخلية بشأن ما أثير حول تعرض عدد من المعتصمين بميدان التحرير لبعض الإعتداءات فى ساعة مبكرة من صباح اليوم 11 الجارى صرح مسئول مركز الإعلام الأمنى بأنه فى إطار المتابعات الأمنية لكشف حقيقة وأبعاد الموقف وضبط مرتكبى تلك الإعتداءات فقد تم تشكيل مجموعات بحثية من مديرية أمن القاهرة وقطاع مصلحة الأمن العام أسفرت جهودها عن أن وراء إرتكاب تلك الواقعة المدعو/هيثم م ع – مسجل شقى خطر مخدرات – وسبق إتهامه فى عدد 18 قضية جنائية متنوعة – ومقيم بدائرة قسم شرطة بولاق والذى حاول دخول ميدان التحرير وتصدت له اللجان الشعبية المكونة من بعض المواطنين المعتصمين بالميدان لمنعه من الدخول وإشتبكت معه وأصيب بجرح بالبطن الأمر الذى دفعه إلى الإستعانة ببعض معاونيه وتوجه صحبتهم مرة أخرى للميدان وبحوزتهم أسلحة خرطوش وقاموا بالتعدى على المعتصمين بداخله عقب تقنين الإجراءات وإستئذان النيابة العامة تم إستهداف المذكورين حيث تمكنت أجهزة البحث الجنائى من ضبط المذكور وكلٍ من : 1 المدعو/أحمد م م – صاحب مقهى – ومقيم بدائرة قسم شرطة بولاق 2 المدعو/فتحى س م – عاطل – ومقيم بدائرة قسم شرطة بولاق – وسبق إتهامه فى عدد 2 قضية جنائية آخرها سلاح أبيض 3 المدعو/بلال م ح – ومقيم بدائرة قسم شرطة بولاق – وسبق إتهامه فى عدد 4 قضايا جنائية آخرها بلطجة كما سبق ضبطه من ضمن مثيرى الشغب فى أحداث السفارة الأمريكية 4 المدعو/محمد ع س – عامل – ومقيم بدائرة قسم شرطة بولاق وضبط بحوزة المذكورين فرد خرطوش وعلبة بلاستيكية بداخلها عدد 100 بلية زجاجية وكباس يستخدم فى إطلاق البلى وعدد 2 سنجة هذا وقد تم تحديد متهم أخر وتكثف الأجهزة الأمنية جهودها لضبطه تم إتخاذ كافة الإجراءات القانونية اللازمة حيال المتهمين والعرض على النيابة العامة"/>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الأربعاء 12/12/2012 بيـــان صحفـــى أصدر السيد الدكتور محمد مرسى رئيس الجمهورية اليوم القرار رقم 416 لسنة 2012"/>
    <s v="الأربعاء 12/12/2012 بيـــان صحفـــى أصدر السيد الدكتور محمد مرسى رئيس الجمهورية اليوم القرار رقم 416 لسنة 2012 والذى ينص على أن تُجرى عملية الإستفتاء على الدستور بالكيفية المنصوص عليها فى القانون رقم 73 لسنة 1956 المُشار إليه على مرحلتين وذلك على النحو التالى : المرحلة الأولى : يوم السبت الموافق 15 من ديسمبر 2012 فى محافظات القاهرة - الأسكندرية - الدقهلية - الغربية - الشرقية -أسيوط - سوهاج - أسوان - شمال سيناء - جنوب سيناء المرحلــة الثانيـة : يوم السبت الموافق 22 من ديسمبر 2012 فى محافظات الجيزة - القليوبية -المنوفية - البحيرة - كفر الشيخ - دمياط -الإسماعيلية - بور سعيد - السويس - مرسى مطروح - البحر الأحمر - الوادى الجديد -بنى سويف -الفيوم - المنيا - الأقصر - قنا "/>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سياسي"/>
    <s v="بشأن دور القوات المسلحة في حماية الاستفتاء"/>
    <s v="أصدرت رئاسة الجمهورية بيانا وجهته لوسائل الإعلام الأجنبية أوضحت فيه بعض الأمور بشأن القرار بقانون الذي أصدره الرئيس محمد مرسي ومنح بموجبه الضبطية القضائية لضباط وضباط صف القوات المسلحة وسمح لهم بمعاونة الشرطة في تأمين عمليات الاستفتاء على مشروع الدستور وقد صدر هذا البيان باللغة الإنجليزية ووصل إلى وسائل الإعلام الأجنبية المعتمدة لدى الهيئة العامة للاستعلامات منذ عصر يوم أمس الثلاثاء ووضعته مؤسسة الرئاسة على صفحاتها الرسمية على مواقع التواصل الاجتماعى في الساعة الأولى من صباح اليوم الأربعاء حمل البيان عنوان بشأن دور القوات المسلحة في حماية الاستفتاء جاء فيه: إنه بناء على طلب من اللجنة العليا للانتخابات وبعد التشاور مع مستشاره القانوني أصدر الرئيس مرسى القانون رقم107 لسنة 2012 وتضمن أن الدور الممنوح للقوات المسلحة هو دور داعم لخدمات رجال الشرطة وبالتنسيق معهم وأن تخضع الصلاحيات الممنوحة لأفراد القوات المسلحة للضمانات الواردة في قانون هيئة الشرطة وأن هذا التشريع فعال منذ يوم الإثنين الماضي 10 ديسمبر وينتهى بإعلان نتيجة الاستفتاء على الدستور وقال بيان الرئاسة إن هذا القانون ينص على أن يتم إحالة المدنيين الذين يتم القبض عليهم من قبل القوات المسلحة في هذا الشأن إلى النيابة العامة وفي حالة توجيه النيابة الاتهام إليهم تتم إحالتهم إلى المحاكم المدنية المختصة وأوضحت الرئاسة أنه قد سرت شائعات بأن القانون يسمح بإحالة المدنيين إلى المحاكم العسكرية وهذا غير صحيح لأن القانون لا يسمح بأي شكل من الأشكال بأن يحاكم المدنيين أمام المحاكم العسكرية كما قالت الرئاسة أيضا إن هناك شائعات أخرى تقول إن هذا القانون سار لأجل غير مسمى وهو أمر غير حقيقي لأن هذا القانون يقتصر تطبيقه على بضعة أيام فقط حتى إعلان نتيجة الاستفتاء واختتمت الرئاسة بيانها بالقول إن الرئيس أصدر هذا القرار بقانون بهدف ضمان سلامة جميع المواطنين خلال الاستفتاء على مشروع الدستور "/>
    <x v="0"/>
    <x v="0"/>
    <s v="جميع القطاعات المتصلة بجمهورية مصر العربية"/>
  </r>
  <r>
    <x v="2"/>
    <s v="سلطات تنفيذية"/>
    <s v="جهات مختصة بالشئون الحكومية"/>
    <x v="2"/>
    <s v="رئيس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إجتماعي"/>
    <s v="مرسي يوقف قانون الضرائب الجديد في مصر"/>
    <s v="أكد بيان الرئاسة الذي نشر على الصفحة الرسمية لمرسي عبر موقع فيسبوك أن الرئيس تابع ما ترتب على إصدار قرارات تتضمن رفع الضرائب على بعض السلع والخدمات من ردود فعل ناشئة عن التخوف من أن يؤدى تطبيق هذه القرارات إلى ارتفاع في الأسعار وزيادة تكاليف المعيشة على المواطنين وأضاف البيان الذي نقله موقع التلفزيون المصري أن الرئيس قرر وقف سريان هذه القرارات وكلف الحكومة بأن تجرى حولها نقاشا مجتمعيا وعلنيا يتولاه الخبراء المتخصصون حتى يتضح مدى تمتعه بقبول الرأي العام ونقل التلفزيون الحكومي عن محمد رفاعة الطهطاوي رئيس ديوان رئيس الجمهورية قوله إن قرار الرئيس محمد مرسي بوقف القرار الجمهوري بتعديل بعض أحكام قانون الضريبة على المبيعات جاء لإتاحة الفرصة لإجراء حوار مجتمعي حولها ونقاشا علنيا وأضاف الطهطاوى أن هذا الحوار سيتولاه الخبراء المتخصصون لإيضاح تمتع هذه القرارات بقبول أو رفض الرأي العام مشيرا إلى أن الشعب سيظل هو الحكم في أي قرار سيتخذه الرئيس"/>
    <x v="0"/>
    <x v="0"/>
    <s v="جميع القطاعات المتصلة بجمهورية مصر العربية"/>
  </r>
  <r>
    <x v="1"/>
    <s v="سلطات تنفيذية"/>
    <s v="جهات مختصة بالشئون الأمنية"/>
    <x v="4"/>
    <s v="المتحدث الرسمي لوزارة الداخلية"/>
    <d v="2012-12-13T00:00:00"/>
    <s v="عام 2012"/>
    <s v="النصف الثاني من عام 2012"/>
    <s v="الربع الرابع من عام 2012"/>
    <s v="عهد محمد مرسي"/>
    <s v="محافظة القاهرة - قسم شرطة بولاق أبو العلا - كوبري 6 أكتوبر"/>
    <s v="المحافظات المركزية"/>
    <s v="قطع طريق كوبري 6 أكتوبر"/>
    <s v="بيان سياسي"/>
    <s v="بيان بشأن قيام أشخاص بقطع طريق كوبري 6 أكتوبر"/>
    <s v="بيان بشأن قيام أشخاص بقطع طريق كوبري 6 أكتوبر moiegy_x000a_بتاريخ اليوم الموافق 13 ديسمبر الجارى تبلغ لغرفة عمليات النجدة بمديرية أمن القاهرة بإضطلاع بعض الأشخاص يرتدون أقنعة على الوجوه بقطع طريق كوبرى 6 أكتوبر من الجهتين أعلى ميدان عبد المنعم رياض وقيامهم بإشعال النيران فى بعض الإطارات على الفور تم إتخاذ كافة الإجراءات اللازمة وتم توجيه عمليات المرور فى حينه وفتح الطريق _x000a_بالفحص تبين قيام سيارة نصف نقل قادمة من الجيزة إلى التحرير أعلى الكوبرى بمنطقة عبد المنعم رياض بإلقاء كاوتش على الطريق وقيام بعض الأشخاص بإشعال النيران فى الكاوتش حيث قام الأهالى والمارة بإطفاء النار ومطاردة المذكورين حيث تمكنوا بمشاركة أحد أفراد الشرطة من قوة قسم شرطة قصر النيل والمعين خدمة بميدان عبد المنعم رياض من ضبط كلاً من : _x000a_المدعو / محمد رإ سن 16 بدون عمل ومقيم بالدقهلية هارب من أهليته _x000a_المدعو / محمد أأ سن 32 سائق ومقيم بالمطرية _x000a_حيث قام إثنان من المواطنين بضبط سالفى الذكر حال هروبهما من مطاردة الأهالى لهما أمام إحدى المراسى على نهر النيل بالقرب من ميدان عبد المنعم رياض _x000a_تم إتخاذ كافة الإجراءات القانونية قبل الواقعة"/>
    <x v="0"/>
    <x v="0"/>
    <s v="جميع القطاعات المتصلة بجمهورية مصر العربية"/>
  </r>
  <r>
    <x v="2"/>
    <s v="سلطات تنفيذية"/>
    <s v="جهات مختصة بالشئون الحكومية"/>
    <x v="39"/>
    <s v="اللجنة القانونية والسياسية المنبثقة عن الحوار الوطن"/>
    <d v="2012-12-1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عقد امس الخميس 13 ديسمبر 2012 اللقاء الثالث بمقر رئاسة الجمهورية وبرئاسة السيد المستشار محمود مكى نائب رئيس الجمهورية وقد سبقها اجتماع اللجنة المنبثقة عن الحوار الوطنى دار الحوار فيها حول ما يتعلق بوضع مجلس الشورى القائم فى حالة الموافقة على مشروع الدستور حيث ستنقل اليه صلاحيات التشريع منفردا حتى انعقاد مجلس النواب الجديد وقد تم التوافق سواء فى اللجنة المصغرة او فى الحوار الموسع على ضرورة ان يتم التعيين من قبل السيد رئيس الجمهورية بشكل يحقق التوازن فى التمثيل داخل المجلس وخاصة فى تلك الفترة الهامة الحساسة حيث سيتم إقرار قوانين مهمة منها ما يتعلق بعملية الانتخاب وغيرها وقد استقرت اللجنة المصغرة للحوار على معايير موضوعية لاختيار المرشحين للتعيين من كافة القوى السياسية الحزبية الفاعلة سواء تلك التى شاركت فى الحوار او التى لم تشارك وكذلك تمثيل الهيئات الدينية كالازهر الشريف والكنائس المصرية الثلاث وشخصيات قانونية شخصيات عامة تمثل كافة الوان الطيف وقد عرض هذا الراي علي الاجتماع الموسع للحوار وتم التوافق على ضرورة ارسال ترشيحات تلك الجهات مطبوعة على اوراقها الرسمية ومختومة حتى يُعتد بها بشكل رسمى فى موعد غايته الجمعة 14 ديمسبر 2012 الثانية ظهرا وقد قامت بالفعل العديد من الاحزاب والقوى السياسية بإراسل ترشيحاتها وكذلك الازهر الشريف والكنائس الثلاث ولا تزال اللجنة فى انتظار ترشيحات باقى القوى والاحزاب التى وافقت وفى الوقت الذى لا زلنا ندعو فيه القوى والاحزاب المتوقفة والرافضة للاستجابة وارسال ترشيحاتها لكى يختار من بينها السيد رئيس الجمهورية بموجب سلطته الدستورية العدد المطلوب للتعيين وذلك قبل الجولة الثانية من الاستفتاء المقرر له يوم السبت الموافق ٢٢ ديسمبر ٢٠١٢ بهدف احداث التوازن المنشود فى خلال تلك الفترة الانتقالية ونتمنى من الجميع تأكيد الاصطفاف الوطنى وإعلاء المصلحة الوطنية وتواصل اللجنة والاجتماع الموسع الاسبوع القادم بإذن الله اجتماعاتها لاستكمال بنود الحوار وفقا لما إلتزم به السيد الرئيس فى جلسة الحوار الوطنى الاولى نسأل الله ان يحمى مصر من كل سوء وأن يتحقق لأهلها التقدم والاستقرار مقرر اللجنة رئيس اللجنة المهندس ابو العلا ماضى ا د محمد سليم العوا"/>
    <x v="0"/>
    <x v="0"/>
    <s v="جميع القطاعات المتصلة بجمهورية مصر العربية"/>
  </r>
  <r>
    <x v="1"/>
    <s v="سلطات تنفيذية"/>
    <s v="جهات مختصة بالشئون الأمنية"/>
    <x v="4"/>
    <s v="المتحدث الرسمي لوزارة الداخلية"/>
    <d v="2012-12-14T00:00:00"/>
    <s v="عام 2012"/>
    <s v="النصف الثاني من عام 2012"/>
    <s v="الربع الرابع من عام 2012"/>
    <s v="عهد محمد مرسي"/>
    <s v="جميع محافظات جمهورية مصر العربية"/>
    <s v="محافظات متعددة"/>
    <s v="تأمين عملية الإستفتاء"/>
    <s v="بيان سياسي"/>
    <s v="بيان بشأن تأمين عملية الإستفتاء"/>
    <s v="بيان بشأن تأمين عملية الإستفتاء moiegy أكد المتحدث الرسمى لوزارة الداخلية أن جهاز الشرطة وفقاً للقانون سيؤدى دوره المنوط به فى تأمين عملية الإستفتاء على مشروع الدستور بمرحلتيه وأن وزارة الداخلية قد إتخذت كافة الإستعدادات اللازمة لتأمين عملية الإستفتاء ودون أى تدخل فى مُجرياتها موضحاً أن دور الوزارة يقتصر على تأمين اللجان والمقار من الخارج فقط وذلك بالتنسيق مع القوات المسلحة وتُهيب وزارة الداخلية بكافة المواطنين المشاركين فى عملية الإستفتاء العمل على إعلاء فريضة أمن وسلامة المواطنين كافة والتعبير عن الآراء فى إطار تعظيم قيم الديمقراطية التى تحترم الرأى والرأى الآخر وأضاف المتحدث أن التعليمات صدرت لكافة القيادات والضباط والأفراد والمجندين المشاركين فى عملية التأمين بالتصدى لأى أفعال قد تُعكر سير عملية التصويت أو تؤثر على حركة الناخبين أو آرائهم وإتخاذ الإجراءات القانونية حيال ذلك"/>
    <x v="0"/>
    <x v="0"/>
    <s v="جميع القطاعات المتصلة بجمهورية مصر العربية"/>
  </r>
  <r>
    <x v="2"/>
    <s v="سلطات تنفيذية"/>
    <s v="جهات مختصة بالشئون الحكومية"/>
    <x v="35"/>
    <s v="المتحدث الرسمي باسم رئاسة الجمهورية"/>
    <d v="2012-12-15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هذا ويتابع السيد الرئيس سير عملية الاستفتاء علي مدار اليوم مع المسئولين في الجهاز الاداري للدولة للاطمئنان علي نزاهة وتأمين الاستفتاء"/>
    <x v="0"/>
    <x v="0"/>
    <s v="جميع القطاعات المتصلة بجمهورية مصر العربية"/>
  </r>
  <r>
    <x v="0"/>
    <s v="سلطات تنفيذية"/>
    <s v="جهات مختصة بالشئون الصحية"/>
    <x v="0"/>
    <s v="المتحدث الرسمي لوزارة الصحة المصرية"/>
    <d v="2012-12-15T00:00:00"/>
    <s v="عام 2012"/>
    <s v="النصف الثاني من عام 2012"/>
    <s v="الربع الرابع من عام 2012"/>
    <s v="عهد محمد مرسي"/>
    <s v="جميع محافظات جمهورية مصر العربية"/>
    <s v="محافظات متعددة"/>
    <s v="الإستفتاء على دستور ديسمبر 2012"/>
    <s v="بيان سياسي"/>
    <s v="الصحة: إصابة 7 ناخبين خلال عملية الاستفتاء على الدستور"/>
    <s v="أكد الدكتور أحمد عمر المتحدث الرسمى باسم وزارة الصحة إصابة 7 ناخبين منذ بدء عملية الاستفتاء على مشروع الدستور فى تمام الثامنة من صباح اليوم وحتى الآن وأوضح أن محافظة القاهرة أصيب بها شخص واحد تم تحويله لمستشفى شبرا العام بالإضافة إلى إصابة شخص بالإسكندرية تم تحويله لمستشفى أبو قير العام كما شهدت محافظة الشرقية إصابة شخص تم نقله لمستشفى ديرب نجم فيما أصيب شخصان فى كل من محافظتا الغربية والدقهلية وتم تحويلهم لمستشفيات المنشاوى والأمريكانى والدولى والسنبلاوين "/>
    <x v="0"/>
    <x v="0"/>
    <s v="جميع القطاعات المتصلة بجمهورية مصر العربية"/>
  </r>
  <r>
    <x v="1"/>
    <s v="سلطات تنفيذية"/>
    <s v="جهات مختصة بالشئون الأمنية"/>
    <x v="4"/>
    <s v="المتحدث الرسمي لوزارة الداخلية"/>
    <d v="2012-12-16T00:00:00"/>
    <s v="عام 2012"/>
    <s v="النصف الثاني من عام 2012"/>
    <s v="الربع الرابع من عام 2012"/>
    <s v="عهد محمد مرسي"/>
    <s v="جميع محافظات جمهورية مصر العربية"/>
    <s v="محافظات متعددة"/>
    <s v="تصريحات وزير الداخلية حول تدخلات بعض مؤسسات الدولة فى عمل الأجهزة الأمنية بوزارة الداخلية وبما يحول منع أجهزة الوزارة من مواجهة الإرهاب وضبط أحد مشايخ التيار الإسلامى"/>
    <s v="بيان سياسي"/>
    <s v="بيان من وزارة الداخلية لنفى ما سبق وأن بثه موقع صحيفة الدستور على شبكة الإنترنت"/>
    <s v="بيان من وزارة الداخلية لنفى ما سبق وأن بثه موقع صحيفة الدستور على شبكة الإنترنت moiegy نفى مصدر أمنى مسئول بوزارة الداخلية ما بثه موقع صحيفة الدستور على شبكة الإنترنت للمحررة إيمان إبراهيم وتناقلته بعض مواقع التواصل الإجتماعى من تصريحات على وجه مخالف للحقيقة منسوبه للسيد أحمد جمال الدين وزير الداخلية خلال إجتماع سيادته بمساعدية حول تدخلات بعض مؤسسات الدولة فى عمل الأجهزة الأمنية بوزارة الداخلية وبما يحول منع أجهزة الوزارة من مواجهة الإرهاب وضبط أحد مشايخ التيار الإسلامى … وأوضح المصدر الأمنى أن تلك الترديدات ليس لها أى أساس من الصحة وأنها تعد شائعات مغرضة تستهدف إستقرار وأمن البلادكما أن الصورة المنشورة بالخبر متعلقة بلقاء السيد وزير الداخلية مع إتحاد المعاقينوأن إصطناع الأخبار بما يؤجج ويحدث الوقيعة أمر لا يصب فى صالح 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ويعد هذا الحوار تمهيد لأعمال الاجتماع الموسع الرابع للقوى المشاركة والمقرر الاجتماع غدا الثلاثاء 18 /12 /2012 حيث يناقش الأُطروحات المقدمة من الأطراف المشاركة فيما يخص هذا الأمر وذلك حرصا من مؤسسة الرئاسة على تمثيل سياسي متنوع داخل مجلس الشورى والذي سيطلع بمهام التشريع إذا ما اُقر مشروع الدستور وتؤكد مؤسسة الرئاسة على أهمية تواصل الحوار الوطني وضرورة اتساعه ليشمل جميع القوى السياسية بما فيها القوى الممتنعة عن الحضور إلى هذا الحوار حتى الآن في جولات متتابعة ومتلاحقة حيث أن قضايا الوطن المصيرية تحتاج لتضافر كل الجهود والرؤى لتأمين مسار المستقبل السياسي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m/>
    <s v="بيان سياسي"/>
    <s v=" الرئاسة : الدولة لن تدخر جهدًا في تعقب مهاجمي الأحزاب والمنابر الإعلامية"/>
    <s v="دعت رئاسة الجمهورية إلى محاصرة ظاهرة العنف ضد مقار الأحزاب والقوى السياسية والمنابر الإعلامية مؤكدة أن الدولة لن تدخر جهدًا فى تعقب كل الجناة وكل من يمول هذه الأفعال التي تحاول أن تُعيق مسيرة الوطن نحو التقدم والاستقرار وأعربت رئاسة الجمهورية في بيان لها عن خالص تقديرها لكل أبناء الشعب المصري على الحضور القوي والفعال في المشاركة في المرحلة الأولى للاستفتاء على مشروع الدستور مشيدة بالتزام الجميع بأدوات العمل الديمقراطي والمحافظة على الشكل الحضاري لمصر وثورتها كما أعربت رئاسة الجمهورية عن تقديرها للدور المهم للقوات المسلحة ولأفراد الشرطة ووزارة الداخلية على جهودهم لإتمام المرحلة الأولى من الاستفتاء وطالبت الرئاسة الجهاز الإداري للدولة أن يعمل مع القوات المسلحة وجهاز الشرطة بكل طاقتهم لاستكمال المرحلة الثانية من الاستفتاء بكل حرية ونزاهة داعية المواطنين في المحافظات التي ستشارك في المرحلة الثانية بالنزول إلى مقار اللجان والمشاركة بكل قوة كما حدث فى المرحلة الأولى"/>
    <x v="0"/>
    <x v="0"/>
    <s v="جميع القطاعات المتصلة بجمهورية مصر العربية"/>
  </r>
  <r>
    <x v="2"/>
    <s v="سلطات تنفيذية"/>
    <s v="جهات مختصة بالشئون الحكومية"/>
    <x v="35"/>
    <s v="المتحدث الرسمي باسم رئاسة الجمهورية"/>
    <d v="2012-12-1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ثلاثاء 18 ديسمبر 2012 بيــــان صحفــي نظراً لاستمرار اللجنة القانونية المُصغرة المُنبثقة عن الحوار الوطنى فى إعداد أجندة الجولة الرابعة"/>
    <s v="الثلاثاء 18 ديسمبر 2012 بيــــان صحفــي نظراً لاستمرار اللجنة القانونية المُصغرة المُنبثقة عن الحوار الوطنى فى إعداد أجندة الجولة الرابعة للحوار والذى كان مُقرر لها اليوم وأيضا لاتاحة الفرصة لمزيد من القوي الوطنية لأرسال افكارها واطروحاتها فمن المُقرر أن تستأنف أعمال الجولة الرابعة من الحوار غداً الأربعاء 19 ديسمبر الجارى الساعة الثانية بعد الظهر برئاسة السيد المستشار / محمود مكى نائب السيد رئيس الجمهورية وبرعاية السيد رئيـس الجمه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9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أربعاء 19/12/2012 بيـــان صحفــى الجولة الرابعة من الحوار الوطنى برعاية السيد رئيس الجمهورية"/>
    <s v="الأربعاء 19/12/2012 بيـــان صحفــى الجولة الرابعة من الحوار الوطنى برعاية السيد رئيس الجمهورية إستكمالاً لجلسات الحوار الوطنى الذى دعا إليها السيد الدكتور محمد مرسى رئيس الجمهورية بدأت اليوم الجولة الرابعة من الحوار الوطنى و التي يرأسها السيد المستشار محمود مكى نائب رئيس الجمهورية وذلك فى حوالى الساعة الثالثة عصر اليوم واستمر قرابة الثلاث ساعات بمقر رئاسة الجمهورية بـ قصر الاتحادية استعرض الاجتماع ما وصلت إليه اللجنة المصغرة فى أخر اجتماعاتها وتم مناقشة المسار المستقبلى للحوار فى ضوء نتائج الاستفتاء سواء بالموافقة أو الرفض واتفق الحاضرون انه في حالة الموافقة علي مشروع الدستور سيتم مناقشة قانون انتخابات البرلمان و ايضا مناقشة المواد المقترح تعديلها فى مشروع الدستور لعرضها علي البرلمان القادم أما فى حالة عدم الموافقة فسيتم مناقشة قانون انتخابات الجمعية التأسيسية الجديدة واتفق الحاضرون على أن يتم ارسال المقترحات حسب النتائج الأولية للإستفتاء إلى لجنة الحوار الوطنى المصغرة يوم الإثنين القادم 25 من ديسمبر الجارى وسوف تجتمع اللجنة المصغرة يوم الثلاثاء 26 ديسمبر الجارى لدراسة المقترحات المقدمة حتى يتم تصنيفها وأعداد أهم المقترحات لتعرض فى الإجتماع الموسع يوم الأربعاء 27 ديسمبر وسوف تجدد رئاسة الجمهورية فور الإنتهاء من الاستفتاء الدعوة إلى كل القوى السياسية التى لم تشارك حتى الآن في الحوار الوطني لحضور الجولة الخامسة للحوار حتى تتسع دائرة المشاركة فى هذه الجلسات من مختلف القوي السياسية والحزبية والمجتمعية فى مصر وصولا بوطننا الي مايتمناه الجميع من تقدم وازدهار"/>
    <x v="0"/>
    <x v="0"/>
    <s v="جميع القطاعات المتصلة بجمهورية مصر العربية"/>
  </r>
  <r>
    <x v="2"/>
    <s v="سلطات تنفيذية"/>
    <s v="جهات مختصة بالشئون الحكومية"/>
    <x v="35"/>
    <s v="المتحدث الرسمي باسم رئاسة الجمهورية"/>
    <d v="2012-12-20T00:00:00"/>
    <s v="عام 2012"/>
    <s v="النصف الثاني من عام 2012"/>
    <s v="الربع الرابع من عام 2012"/>
    <s v="عهد محمد مرسي"/>
    <s v="جميع محافظات جمهورية مصر العربية"/>
    <s v="محافظات متعددة"/>
    <m/>
    <s v="بيان سياسي"/>
    <s v="رئاسة الجمهورية | بيـــان صحفــى حول إجتماع السيد الرئيس مع السفراء الجُدد المعتمدين بالقاهرة"/>
    <s v="رئاسة الجمهورية | بيـــان صحفــى حول إجتماع السيد الرئيس مع السفراء الجُدد المعتمدين بالقاهرة إجتمع السيد رئيس الجمهورية الدكتور محمد مرسى اليوم بالسادة السفراء الأجانب الجُدد بعد مراسم إعتمادهم بقصر القبة رحب السيد الرئيس بالسفراء وتمنى لهم التوفيق فى مهامهم بالقاهرة وأكد سيادته على وجود فرصة كبيرة لتقوية العلاقات بين دولهم وبين مصر الديمقراطية الجديدة تناول السيد الرئيس تطورات الوضع الداخلى وأكد على إصرار الشعب المصرى على المُضى قُدماً فى إتمام عملية التحول الديمقراطى وتحقيق الاستقرار"/>
    <x v="0"/>
    <x v="0"/>
    <s v="جميع القطاعات المتصلة بجمهورية مصر العربية"/>
  </r>
  <r>
    <x v="1"/>
    <s v="سلطات تنفيذية"/>
    <s v="جهات مختصة بالشئون الأمنية"/>
    <x v="4"/>
    <s v="المتحدث الرسمي لوزارة الداخلية"/>
    <d v="2012-12-21T00:00:00"/>
    <s v="عام 2012"/>
    <s v="النصف الثاني من عام 2012"/>
    <s v="الربع الرابع من عام 2012"/>
    <s v="عهد محمد مرسي"/>
    <s v="محافظة الإسكندرية - قسم شرطة العطارين - محيط مسجد القائد إبراهيم بمدينة الإسكندرية"/>
    <s v="المحافظات المركزية"/>
    <s v="إشتباكات أنصار الإخوان بمعارضي مرسي بالإسكندرية"/>
    <s v="بيان سياسي"/>
    <s v="بيان عن إشتباكات أنصار الإخوان بمعارضي مرسي بالإسكندرية"/>
    <s v="سبق للوزارة أن حذرت فى بيانها السابق من تداعيات الدعوات للتظاهرات بمدينة الإسكندرية اليوم الجمعة 21 الجارى فى تلك المرحلة وحملت المسئولية للداعين والمنظمين لتلك التظاهرات وفى ضوء ما يشهده الآن محيط مسجد القائد إبراهيم بمدينة الإسكندرية من أحداث أسفرت عن العديد من الإصابات بين المواطنين ورجال الشرطة الذين شكلوا درعاً بشرياً للفصل بين الطرفين حفاظاً على سلامتهم فقد أصدر السيد وزير الداخلية توجيهاته للقيادات الأمنية الميدانية التعامل والتصدى لمثيرى الشغب بكل حسم وقوة وضبطهم وإتخاذ الإجراءات القانونية حيالهم وتحذر وزارة الداخلية من مغبة تصاعد تلك التداعيات وتهيب بكافة الأطراف المتواجده بنطاق الأحداث الإحتكام لصوت العقل حفاظاً على سلامة المواطنين وتماسك النسيج الوطنى"/>
    <x v="0"/>
    <x v="0"/>
    <s v="مواطني الإسكندرية"/>
  </r>
  <r>
    <x v="2"/>
    <s v="سلطات تنفيذية"/>
    <s v="جهات مختصة بالشئون الحكومية"/>
    <x v="35"/>
    <s v="المتحدث الرسمي باسم رئاسة الجمهورية"/>
    <d v="2012-12-22T00:00:00"/>
    <s v="عام 2012"/>
    <s v="النصف الثاني من عام 2012"/>
    <s v="الربع الرابع من عام 2012"/>
    <s v="عهد محمد مرسي"/>
    <s v="جميع محافظات جمهورية مصر العربية"/>
    <s v="محافظات متعددة"/>
    <s v="قرار تعيين التسعين عضواً بمجلس الشورى طبقاً للقانون"/>
    <s v="بيان سياسي"/>
    <s v="بيـــان صحفــى | رئاسة الجمهورية السبت 22/12/2012 قيام السيد رئيس الجمهورية بإصدار قرار تعيين التسعين عضواً بمجلس الشورى طبقاً للقانون"/>
    <s v="بيـــان صحفــى | رئاسة الجمهورية السبت 22/12/2012 استمراراً لجولات مبادرة الحوار الوطنى التى يرعاها السيد الرئيس والتى تضم أجندتها عدداً من القضايا الوطنية الهامة وفى إطار ما أثمرت عنه جهود الجولة الرابعة من هذا الحوار والتى ناقشت معايير إختيار الأعضاء المُعينين فى مجلس الشورى قام السيد رئيس الجمهورية بإصدار قرار تعيين التسعين عضواً بمجلس الشورى طبقاً للقانون رغبة من سيادة الرئيس فى توسيع دائرة المشاركة فى العملية السياسية لتضم قوى سياسية ومجتمعية متنوعة إلى جانب عدد من الشخصيات العامة والكفاءات والخبرات داخل مجلس الشورى عكست القائمة تشكيلاً متنوعاً ضم : الأحزاب السياسية 17 حزباً منها 12 حزباً ليس لها تمثيل فى المجلس عدد من الفقهاء القانونيين والدستوريين تمثيل المرأة عدد 8 تمثيل الأقباط عدد 12 المؤسسات الدينية الرسمية 13 عضواً منهم : الكنائس عدد 8 أعضاء الأزهر عدد 5 أعضاء مصابى الثورة عدد 2 كما ضمت القائمة تمثيلاً متنوعاً لكثير من أطياف المُجتمع المصرى من مختلف التخصصات من ممثلين للجمعيات الأهلية والنقابات المهنية والعمالية والأكاديميين والخبراء القانونيين والرياضيين وقبائل سيناء ومطروح والطرق الصوفية قائمة المعينين على هذا الرابط https://www facebook com/photo php…"/>
    <x v="0"/>
    <x v="0"/>
    <s v="جميع القطاعات المتصلة بجمهورية مصر العربية"/>
  </r>
  <r>
    <x v="3"/>
    <s v="سلطات تنفيذية"/>
    <s v="جهات مختصة بالشئون الأمنية"/>
    <x v="38"/>
    <s v="القيادة العامة للقوات المسلحة"/>
    <d v="2012-12-23T00:00:00"/>
    <s v="عام 2012"/>
    <s v="النصف الثاني من عام 2012"/>
    <s v="الربع الرابع من عام 2012"/>
    <s v="عهد محمد مرسي"/>
    <s v="شبه جزيرة سيناء"/>
    <s v="سيناء"/>
    <m/>
    <s v="بيان إجتماعي"/>
    <s v="قرار وزير الدفاع بشأن تحديد قواعد وضوابط التملك / تقرير حق الإنتفاع فى منطقة شبه جزيرة سيناءv"/>
    <m/>
    <x v="0"/>
    <x v="0"/>
    <s v="جميع القطاعات المتصلة بجمهورية مصر العربية"/>
  </r>
  <r>
    <x v="2"/>
    <s v="سلطات تنفيذية"/>
    <s v="جهات مختصة بالشئون الحكومية"/>
    <x v="35"/>
    <s v="المتحدث الرسمي باسم رئاسة الجمهورية"/>
    <d v="2012-12-26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ان صحفي الأربعاء 26 ديسمبر 2012 افتتح السيد الرئيس الدكتور محمد مرسي رئيس الجمهوريه جلسة الحوار الوطنى الخامسة"/>
    <s v="رئاسة الجمهورية | بيان صحفي الأربعاء 26 ديسمبر 2012 افتتح السيد الرئيس الدكتور محمد مرسي رئيس الجمهوريه جلسة الحوار الوطنى الخامسة بعد عصر اليوم حيث أكد سيادته على أهمية استمرار الحوار لاكمال خارطة الطريق للمرحلة الحالية وأكد على توسيع دائرة الحوار حيث كرر سيادته نداءه لكل الأحزاب السياسية لحضور هذا الحوار و أكد أن رئاسة الجمهورية ستبذل كل جهدها من أجل أن تساهم كل القوى الفاعلة فى هذا الحوار ولازالت جلسة الحوار الوطنى منعقدة حتى الان"/>
    <x v="0"/>
    <x v="0"/>
    <s v="جميع القطاعات المتصلة بجمهورية مصر العربية"/>
  </r>
  <r>
    <x v="2"/>
    <s v="سلطات تنفيذية"/>
    <s v="جهات مختصة بالشئون الحكومية"/>
    <x v="35"/>
    <s v="المتحدث الرسمي باسم رئاسة الجمهورية"/>
    <d v="2012-12-27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ــــان صحفــــى الخميس : 27 ديسمبر 2012 حول جولات الحوار الوطنى الجلسة الخامسة "/>
    <s v="رئاسة الجمهورية | بيــــان صحفــــى الخميس : 27 ديسمبر 2012 حول جولات الحوار الوطنى الجلسة الخامسة إنعقد أمس الأربعاء 26 ديسمبر 2012 فى حوالى الثالثة عصراً بالاتحادية الجولة الخامسة من الحوار الوطنى برعاية السيد رئيس الجمهورية وقد ألقى السيد الرئيس كلمة إفتتاحية فى بداية الجلسة التى استمرت أكثر من خمس ساعات رحب فيها بالحاضرين وهنأهم على إعلان نتيجة الاستفتاء وعلى الدستور وموافقة الشعب المصرى عليه واستعرض الحاضرون ما أثمرت عنه جولات الحوار السابقة وآخرها إستكمال عضوية مجلس الشورى كما تمت مناقشة بعض المقترحات الأولية حول قانون انتخابات مجلس النواب القادم واتفق الحاضرون على فتح باب تلقى كافة المقترحات الأخرى من جميع القوى السياسية المختلفة بما فيها القوى الغائبة عن الحوار وذلك حتى ظهر يوم السبت القادم وذلك لمناقشتها فى اللجنة القانونية السياسية المنبثقة عن الحوار لتعرض بعد ذلك بشكل تفصيلى على الاجتماع الموسع للحوار المقرر عقده مساء يوم الأحد القادم حتى يمكن عرض ما ينتهى إليه الحوار كمقترح على مجلس الشورى قبل مناقشة مشروع القانون المزمع تقديمه من الحكومة وقد جدد المشاركون دعوتهم لباقى القوى السياسية غير المشاركة للانضمام إلى الحوار وإرسال مقترحاتها حول بنود أجندة الحوار المختلفة وفى هذا السياق شكل الحاضرون لجنة مكونة من المهندس / إبراهيم المعلم والسيد / محمد أنور السادات والدكتور / سامح فوزى للتواصل مع باقى القوى السياسية من أجل حضورهم ومشاركتهم فى الحوار وأكد الحضور على استمرار التفاهم حول المواد المطلوب التوافق حولها فى الدستور وسيظل الحوار الوطنى هو البديل الديمقراطى الذى لا غنى عنه لإحداث الشراكة الوطنية والتوافق السياسى"/>
    <x v="0"/>
    <x v="0"/>
    <s v="جميع القطاعات المتصلة بجمهورية مصر العربية"/>
  </r>
  <r>
    <x v="2"/>
    <s v="سلطات تنفيذية"/>
    <s v="جهات مختصة بالشئون الحكومية"/>
    <x v="2"/>
    <s v="رئيس الجمهورية"/>
    <d v="2012-12-29T00:00:00"/>
    <s v="عام 2012"/>
    <s v="النصف الثاني من عام 2012"/>
    <s v="الربع الرابع من عام 2012"/>
    <s v="عهد محمد مرسي"/>
    <s v="جميع محافظات جمهورية مصر العربية"/>
    <s v="محافظات متعددة"/>
    <m/>
    <s v="بيان سياسي"/>
    <s v="خطاب السيد رئيس الجمهورية الدكتور محمد مرسي في دور الإنعقاد الثالث والثلاثين لمجلس الشورى السبت : 29 ديسمبر 2012 "/>
    <s v="خطاب السيد رئيس الجمهورية الدكتور محمد مرسي في دور الإنعقاد الثالث والثلاثين لمجلس الشورى السبت : 29 ديسمبر 2012 - بسم الله الرحمن الرحيم الحمد لله والصلاة والسلام على رسول الله وإن تعدوا نعمة الله لا تحصوها إن الإنسان لظلوم كفار السيد الأستاذ الدكتور رئيس مجلس الشورى السيدات والسادة أعضاء المجلس الموقر السادة الحضور أحمد إليكم الله تعالى وأحييكم بتحية من عند الله مباركة طيبة السلام عليكم ورحمة الله وبركاته ايها السيدات والسادة ايها المصريون جميعا منذ فجر التاريخ ونحن أمة تصنع الحضارة وتقدم شواهد ملهمة في تاريخ الانسانية كلها امة توحد الله وتفجر طاقات الانسان في كل مناحي الابداع عرفت مصر عصور الشهداء منذ الاف السنين واستمرت وحتى سقوط الشهداء الأبرار في ثورة الخامس والعشرين من يناير 2011 وما بعدها إلى يومنا هذا فنحن أمة الحضارة وأمة الشهداء فتحية إلى أرواح شهداء مصرالاطهار السيدات والسادة أتحدث إليكم اليوم في مرحلةهامةمن تاريخ الوطن فهذه الأيام بلا شك لحظات تاريخية من عمر المجتمع والدولة المصرية إن إقرار الدستور المصري الجديد يعني وبمنتهى الوضوح والحزم إنهاء فترة انتقالية طالت أكثر مما ينبغي لقد آن أوانالعمل و الانتاج من أجل النهوض بمصرنا الحبيبة إن مصر الدولة والمجتمع قد أظلها عهد جديد لا مجال فيه للطغيان أو الظلم أو التمييزاو غياب العدالة الاجتماعية ان جميع المواطنين على اختلاف طبقاتهم الاجتماعية ومعتقداتهم ومواقفهم السياسية متساوون أمام القانون وفي ظل هذا الدستور إن مصر لن يبنيها بعض أبنائها دون آخرين فمصر لكل المصريين والحرية كل الحرية لكل أبناء الشعب بلا استثناء والديمقراطية هي ثمرة جهد الجميع بعد نجاح ثورة الخامس والعشرين من يناير العظيمة إن بناء دولة عصرية بعد سنوات طويلة من الاستبداد و الفساد والديكتاتورية والسلطة المطلقة لا يمكن القيام به إلا بتكاتف جميع قوى المجتمع الحرة وإننا إذ نحتفي بدستور مصر الجديد ننطلق جميعًا لبناء دولة المؤسسات وتقديم ما يلزم من أجل تطبيق أعمق لحكم مؤسسي يقوم علي المحاسبة لكل مخطئ أو مقصر و يعمل بكل حزم لمكافحة الفساد بكل أشكاله وممارساته إن الدول الديمقراطية العصرية الحديثة لا يمكن أن ترسخ من وجودها بدون آليات صارمة لبسط سيادة القانون وفي هذا المقام أؤكد على تعزيز سلطان القضاء وضمان استقلاله وكذلك فإن الدولة العصرية لا يمكن أبدًا أن تقوم بدون اعلام حر بعيد عن سطوة السلطة وسطوة جماعات المصالح والتمويل الفاسد وايضالا يمكن أبدًا أن تقوم بدون تمكين المجتمع المدني ليقوم بدور فاعل وداعم و مراقب أيها السيدات والسادة أعضاء مجلس الشورى الموقر إنكم وباكتمال تشكيل مجلسكم المحترم أصبحتم تتولون سلطة التشريع كاملة وحتى انعقاد مجلس النواب الجديد وبذلك أدعوكم إلى العمل الجاد والتعاون مع الحكومة والحوار مع كافة الأحزاب والقوي السياسية والهيئات المجتمعية لإصدار التشريعات اللازمة لهذه المرحلة الهامة مرحلة البناء والنهضة مع ضرورة الإتقان والسعى نحو الكمال إن مجلسكم الموقر أصبح لأول مرة في الجمهورية الثانية يشارك في سلطة التشريع ويختار رؤساء الهيئات المستقلة والأجهزة الرقابية ويضع التصور القانوني لعمل تلك الأجهزة متحملا مسئولية كبيرة لمحاربة الفساد والرقابة الفعالة على السلطة التنفيذية ومن هنا فإن علينا أن نمضي قدما وإلى الأمام لانتخابات مجلس النواب القادم ولذلك فأنني أدعو كل الأحزاب مجددا للانضمام إلى الحوار الوطني الذي أرعاه بنفسي و إلى المشاركة الفعالة عبر مجلسكم الموقر من أجل أن يتسع الحوار الوطني حول قانون انتخابات مجلس النواب القادم ليأتي معبرا عن كل الأطياف والأحزاب ومحققا لحيادية ونزاهة الانتخابات وحتى يأتي مجلس النواب معبرا عن إرادة الشعب ومطبقا للمادة الخامسة من الدستور التي تنص على أن السيادة للشعب يمارسها ويحميها ويصون وحدته الوطنية وهو مصدر السلطات إنني على ثقة تامة من قدرة المصريين على إنجاز ذلك الاستحقاق الدستوري بالإقبال على الترشح والتنافس في انتخابات حرة نزيهة تحت إشراف رجال القضاء المصري لانتخاب مجلس النواب الجديد والذي سيكون ولأول مرة في تاريخنا الدستوري شريكا في اختيار الحكومةورقيبا عليها السيدات والسادة الحضور الكرام أن الدولة الحديثة لا يمكن لها توطيد أركانها وسط حالة اقتصادية صعبة وموازين مختلة نتجت عن زمن طويل ساده الفساد وغياب المحاسبة وسادت فيه سياسات اقتصادية غيرعادلة لذا فإنه منذ أول انعقاد للحكومة ببداية أغسطس الماضي كانت توجيهاتيبوضع خطة إنقاذ عاجلة لمكافحة الفقر عن طريق الحد من الإنفاق الحكومي وسد منابع الفساد وزيادة درجة ارتباط المنظومة الضريبية بالنشاط الاقتصادي إلى جانب تطبيق التوازن العادل في توزيع الأعباء الضريبية وعلى الرغم من عمل الحكومة في ظل ظروف صعبة وعلي الرغم من التحديات الضخمة التي تواجه الاقتصاد المصري إلا أن المؤشرات العامة للأوضاع الاجتماعيةوالاقتصادية للبلاد قد سجل بعضها تقدما ملحوظًا في عدة مجالات فعلى سبيل المثال استطاع الاقتصاد المصري خلال الربع الأول من العام المالي 2012/2013 يوليو-سبتمبر 2012 أن يحقق نموا بلغ2 6% مقارنة بنحو 0 3% خلال الربع ذاته من العام المالى 2011/2012 وبلغت قيمة الاستثمارات المنفذة خلال نفس الفترة ما يقارب50 مليار جنيه بمعدل للاستثمار بلغ 11 1% كما اسفرت معاملات الاقتصاد المصري مع العالم الخارجي عن تخفيض العجز الكلي بنحو الخمس مقارنة بنفس الفترة خلال العام الماضي ووصلت معدلات التضخم أدنى مستوى لها منذ قيام الثورة خلال الشهرين الماضيين أما في قطاع البنوك فعلى الرغم مما يتردد من شائعات هنا وهناك من أن البنوك المصرية ينتابها خطر داهم وأنها عرضة لعدم الإيفاء في الأيام القريبة فأنني أقول للجميع أن أوضاع الجهاز المصرفي ليست كما حاول البعض تصويرها فصافي الإحتياطات من النقد الأجنبي وصلت الي15 5مليار دولار في نوفمبر بزيادة 1 1 مليار دولار عن يوليو الماضي ولا يمكن ان نعتبر ذلك مرضيافقد كان الاحتياط النقدي في يونيو 2010 حوالي 35 مليار دولار ووصل في يوليو 2012 الي 14 4 مليار دولار لاسباب يعرفها الجميع ولكن مع الإستقرار الذي تقبل عليه مصر سنعمل بأقصي ما نستطيع مع الحكومة بمضاعفته في المستقبل القريب كما نطمئن الجميع بأن مؤشر السيولة المحلية ارتفع إلى الف ومائة مليار جنيه بزيادة قدرها 2% عن يوليو الماضي كما حققت ودائع البنوك زيادة لتصير الف وثلاثمائة مليار جنيه مقارنة ب 972مليار جنيه لنفس الفترة من العام الماضي ومن ناحية الإيرادات حققت قناة السويس ارتفاعًا في عوائدها منذ يوليو وحتى أكتوبر الماضي زاد عن الملياري دولار وهي أكبر نسبة سجلتها القناة في ربع عام منذ فترة بعيدة كما شهدت السياحة زيادة ملحوظة في أعداد السائحين في الأربعة أشهر الماضية مسجلة أربعة ملايين سائح وهي ضعف الأعداد التي سجلها قطاع السياحة في ستة أشهر من العام الماضي ولولا الأحداث التي خرج فيها البعض عن سلمية العمل السياسي لاستمرت هذه الزيادة المضطردة نعم أننا ندرك حجم المشاكل والتحديات الاقتصادية التي تواجهها مصر و لكن الذين يتحدثون عن الإفلاس انما هم المفلسون فمصر لن تفلس و لن تخضع ولن تركع بفضل الله ما بقي الشعب المصري منتجا جادا يقظا في وجه هؤلاء المفسدين المفلسين فكيف لدولة مثل مصر تفي بالتزاماتها المالية أن يقال عنها أنها ستفلس فلمن لا يعلم فإن أعباء الدين العام بفوائده وأقساطة مدرجة بموازنة العام الجاري ونسددها في مواعيدها دين مصر 87% من الناتج المحلي الإجمالي فنحن لم نصل والحمد لله لحالبعض الدول والتي اصبح في بعضها الدين العام يزيد عن 120% وفي البعض الاخر 160% من الناتج المحلي الإجمالي ولذلك دعونا نتحدث عن تحديات تحتاج الي مواجهتها بدلا من اثارة حالة من الهلع والذعر غير المبرر للمواطنين السيدات والسادة يجب أن ندرك أن هذه ليست المرة الأولى التي تم فيها تخفيض التصنيف الائتماني لمصر و لكنه تكرر عدة مرات بعد الثورة ,و السبب هو عدم استقرار الوضع السياسي في المرحلة السابقة حسب ما ورد في تقارير هذه المؤسسة و لذا يجب علينا جميعا أن ندرك متطلبات المرحلة و هي الالتفات الى الانتاج و العمل و التعامل مع الخلاف السياسي من خلال الممارسة الديمقراطية الناضجة ونبذ ورفض العنف بكل اشكاله السيدات والسادة ان الجهود التي بذلتها الحكومة في الفترة الماضية والتي ستستمر للنهوض بمختلف القطاعات في الخدمات والانتاج ستكون في مقدمة اولوياتي واهتمامي فعلي سبيل المثال في مجال المشروعات الكبيرة : سيستمر العمل بمشروع تنمية اقليم قناة السويس كمركز خدمات لوجيستى و صناعى عالمى والذي يعد احد اهم المشاريع القاطره لنهضة مصر آخذاً فى الإعتبار إعمار سيناء ومستخدماً للثروات الطبيعيه و الموارد البشريه حيث يمر بقناة السويس ما يزيد على 10% من تجارة العالم و 20 % من تجارة حاويات العالم سنويا ورغم ذلك فان عائد قناة السويس لا يتعدى 0 3 % من قيمة التجارة العابرة لها 5 2 مليار فى سنة2011 وهذا المشروع سيحقق لمصر ما يقرب من 20 ضعف ما نحصل عليه من عائد قناة السويس و مليون فرصة عمل و انشاء مدينتين سكنتين فى شرق بورسعيد و شمال غرب خليج السويس ويضيف لمصر صناعة اللوجيستيات ويعيد المكانه الحقيقيه للنقل البحرى المصرى و يجعلنا نستغل الميزةالتنافسية لموقع مصرالمتميز وعلي سبيل المثال في المجال الزراعي : تم طرح 360 الف فدان للاستصلاح والاستزراع بمساحات من 5 افدنة و حتى عشرة الاف فدان بوادى النطرون و وادى الريان و توشكىوشرق العوينات- سيناء-لتناسب كافة احتياجات المجتمع من الاستثمار الصغير الى المتوسط و الكبير, وجارى الاعداد لطرح 300 الف فدان اخري خلال الستة اشهر القادمة كما تم طرح 145 الف فدان للاستثمار الزراعى الداجنى فى بنى سويف والمنيا والواحات البحرية وكذلك فتح باب تقنين وضع اليد للزراعات الجادة قبل وبعد 2006 ولمدة ستة اشهر وتقدم المواطنون بمساحات تزيد عن 100 الف فدان لتوفيق اوضاعهم مع الدولة لصغار المنتفعين بحد اقصى 100فدان للاسرة وقد شهد هذا العام زيادة المساحة المزروعة من القمح ب ٢٠٤ الف فدان عن العام السابق لتصبح المساحة المزروعةما يزيد عن 3 مليون فدان وعلي سبيل المثال في مجال الصناعة : تم توفير20 ألف فرصة عمل في مجال التصنيع من أجمالي 150 ألف فرصة عمل في القطاع الصناعي في خطة 2013 كما تم منح 190 رخصة تشغيل لمصانع جديدة تتيح 20 ألف فرصة عمل أخرى وكذلك تم ادخال المرافق الى 5 مليون متر مربع في 8 مناطق صناعية تهدف ألى فتح الف مصنع جديد و تتيح 50ألف فرصة عمل والأمثلة كثيرة ولا يتسع المقام لذكرها علي ما ستشهده الايام القادمة من جهد وعمل حقيقي وفرص للنمو تنتظر الاقتصاد المصري السيدات والسادة ان مسئوليتنا رئاسة وحكومة وبرلمانا وشعبا مسئولية كبيرة نحو هذا الوطن العظيم وإننا بعد مصادقة الشعب على الدستور الجديد لابد أن ننطلق انطلاقة جديدة نحو آفاق واسعة للعمل التنموي وكان لزاما علينا إجراء التعديلات المطلوبة بالحكومة الحالية بما يواكب الحاجات الملحة للإصلاح الاقتصادي ورعاية مصالح الشعب ان توجيهاتي واضحة لتطبيق سياسات وبرامج لمنظومة العدالة الاجتماعية الحقيقية لمكافحة الغلاء ولمكافحة الفقر ولمعالجة البطالة السيدات والسادة وجهت الحكومة ايضا بالعمل الدؤوب لتحسين وضع مصر على مؤشر التنافسية بما يستلزم ذلك من رفع لكفاءة الجهاز الحكومي وقدرة أجهزة الدولة على تحقيق خطط التنمية إلى جانب تحسين البنى التحتية ومعالجة عجز الموازنة والارتقاء بكفاءة سوق العمل المصري ولأولوية النهوض بالاقتصاد المصري قررت أنشاء مجلس للتنمية الاقتصادية كمؤسسة فاعلة تابعة لرئاسة الجمهورية تدعم طموحات المصريين في انجاز تقدم حقيقي يشعر به المواطن في حياته اليومية أيها السيدات والسادة إن تعظيم قدرة مصر الاقتصادية وبناء نظامها الديمقراطي وتحقيق تماسكها الاجتماعي سيؤدي في نهاية المطاف بأذن الله إلى أن تعود مصر الي ما تستحقه من مكانة إقليمية ودولية وأن تقومبدورها المرجوعلي المستوي العربي والاسلامي والعالمي ان منظومة علاقتنا الدولية التي نبنيها علي التوازن في العلاقات بين مختلف القوي في العالم تقوم علي الاحترام المتبادل وتحقيق المصالح المشتركة مععدم التدخل في الاوضاع الداخلية للدول واحترام ثقافة واختيار الشعوب كما تؤكد علي التزام الدولة المصرية بمعاهداتها واتفاقياتها واحترام القوانين الدولية والمشاركة الفعالة في المؤسسات الدولية اننا نتحرك وبكل قوة ورغبة جادة نحو الاشقاء في العالم العربي ولقد اتخذنا خطوات جادة لتقوية علاقتنا بالشرق ونعمل بقوة لبناء علاقة استراتيجية مع أفريقيا وخاصة دول حوض النيل وسنعزز علاقاتنا بالدول الرائدة في أمريكا الجنوبية كل ذلك يتزامن مع الحركة الفعالة والمستمرة في اوربا وامريكا الشمالية إن أمن مصر لا يقف عند حدودها وإن القضية الفلسطينية في بؤرة اهتمامنا ولن ندخر وسعا في دعم حق الشعب الفلسطيني ليحقق المصالحة الوطنية ويحصل على حقه في تقرير مصيره وإقامة دولته المستقلة ذات السيادة الكاملة على كل مقدراتها إن أمن الخليج مسئولية قومية ومع نهوض مصر بقوة سيقف العربجميعا صفا واحدا لحماية أمنهم القومى العربي إن الثورة السورية ستمضي إلى تحقيق أهدافها في الحرية والكرامة والعدالة الاجتماعية لتكون سوريا موحدة حرة مستقلة لكل أبنائها ولا يتحدث باسم شعبها إلا الممثلون الشرعيون لهذا الشعب وإننى أعلن أن أولوياتنا في سوريا الآن هي : وقف نزيف الدم السوري دعم عودة اللاجئين السوريين إلى وطنهم مع تقديم كافة صور الدعم لهم حتى يعودوا بكرامة الوقوف ضد أي تدخل عسكري يزيد من أزمات الشعب السورى الذي يتحرك بكل قوة وعزيمة لينال حريته السعي لحل سياسي بدعم وتوافق عربي وإقليمي وعالمي يضمن فتح الطريق أمام الشعب السورى لاستبدال النظام الحالي وانتخاب قيادته التي تعبر عنه وتحقق ما يصبو أليه كل ذلك مع الحفاظ علي وحدة الأرض السورية كاملة غير منقوصة السيدات والسادة يا شعب مصر العظيم إننا اليوم نصنع مستقبلنا بأيدينا , مستقبل مشرق براق لتكون مصر كعهدها دائما صانعة للحضارة ملهمة للانسانية حفظ الله الوطن ووقى الله الشعب المصري من كل مكروه وسوء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2-12-30T00:00:00"/>
    <s v="عام 2012"/>
    <s v="النصف الثاني من عام 2012"/>
    <s v="الربع الرابع من عام 2012"/>
    <s v="عهد محمد مرسي"/>
    <s v="جميع محافظات جمهورية مصر العربية"/>
    <s v="محافظات متعددة"/>
    <m/>
    <s v="بيان سياسي"/>
    <s v="القوات المسلحة والشرطة جناحى الأمن للوطن "/>
    <s v=" القوات المسلحة والشرطة جناحى الأمن للوطن بقلب واحد نؤمن مصر ومصر آمنة طالما كان الجيش والشرطة يداً واحدة تحمى الوطن وتصون مقدساته وترسخت العلاقة بينهما عبر تاريخ طويل من النضال والعمل المشترك حيث تعمل الشرطة لتأمين الجبهة الداخلية واممتلكات العامة والخاصة حتى تتفرغ القوات المسلحة لمهامها القتالية لتأمين حدود الوطن والدفاع عن أراضيه ضد أى عدائيات خارجية "/>
    <x v="0"/>
    <x v="0"/>
    <s v="جميع القطاعات المتصلة بجمهورية مصر العربية"/>
  </r>
  <r>
    <x v="2"/>
    <s v="سلطات تنفيذية"/>
    <s v="جهات مختصة بالشئون الحكومية"/>
    <x v="35"/>
    <s v="المتحدث الرسمي باسم رئاسة الجمهورية"/>
    <d v="2012-12-31T00:00:00"/>
    <s v="عام 2012"/>
    <s v="النصف الثاني من عام 2012"/>
    <s v="الربع الرابع من عام 2012"/>
    <s v="عهد محمد مرسي"/>
    <s v="جميع محافظات جمهورية مصر العربية"/>
    <s v="محافظات متعددة"/>
    <s v="جلسة الحوار الوطنى السادسة"/>
    <s v="بيان سياسي"/>
    <s v="رئاسة الجمهورية | بيــــان صحفــــى الخميس : 31 ديسمبر 2012 حول جولات الحوار الوطنى الجلسة السادسة "/>
    <s v="رئاسة الجمهورية |بيان صحفي الأثنين 31/12/2012 تستمر اليوم الأثنين 31 ديسمبر 2012 في العاشرة صباحا برئاسة الجمهورية جلسات الجولة السادسة من جلسات الحوار الوطني برعاية السيد رئيس الجمهورية و المخصصة لمناقشة احد بنود اجندة الحوار الوطنى وهى مقترحات قانون انتخابات مجلس النواب وقد بدأت هذه الجولة منذ مساء السبت 29 ديسمبر بإجتماعات متتالية للجنة المصغرة المنبثقة عن الحوار الموسع وصولا بجلسة موسعة لجميع القوى والشخصيات المشاركة فى الحوار والتي انعقدت فى السادسة مساء الامس الأحد وقد اتفق فيها الحاضرون على متابعة مناقشة التعديلات المقترحة لقانون انتخاب مجلس النواب القادم صباح اليوم بهدف بلورة تصور متكامل يتم تقديمه كمقترح لمشروع القانون الى مجلس الوزراء والذي سيقدمه بدوره الى مجلس الشورى الذى يضطلع بمهمة التشريع بعد نفاذ الدستور"/>
    <x v="0"/>
    <x v="0"/>
    <s v="جميع القطاعات المتصلة بجمهورية مصر العربية"/>
  </r>
  <r>
    <x v="3"/>
    <s v="سلطات تنفيذية"/>
    <s v="جهات مختصة بالشئون الأمنية"/>
    <x v="36"/>
    <s v="المتحدث العسكرى الرسمى للقوات المسلحة"/>
    <d v="2012-12-31T00:00:00"/>
    <s v="عام 2012"/>
    <s v="النصف الثاني من عام 2012"/>
    <s v="الربع الرابع من عام 2012"/>
    <s v="عهد محمد مرسي"/>
    <s v="محافظة القاهرة - قسم شرطة المعادي - مستشفى المعادى العسكرى"/>
    <s v="المحافظات المركزية"/>
    <s v="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بيان سياسي"/>
    <s v="بيان بشأن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فى ضوء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 وفى هذا الصدد تؤكد القوات المسلحة على الآتـــى : 1 - أن المعلومات التى تم نشرها فى هذا الإطار لا أساس لها من الصحة 2 - تهيب القوات المسلحة بجميع وسائل وأجهزة الإعلام المختلفة بتحرى الدقة فى كل ما تنشره عن المؤسسة العسكرية وأهمية الرجوع إلى المتحدث العسكرى الرسمى قبل نشر أى معلومات خاصة بها بإعتباره المصدر الوحيد لإصدار أى تصريحات أو معلومات عن القوات المسلحة"/>
    <x v="0"/>
    <x v="0"/>
    <s v="جميع القطاعات المتصلة بجمهورية مصر العربية"/>
  </r>
  <r>
    <x v="2"/>
    <s v="سلطات تنفيذية"/>
    <s v="جهات مختصة بالشئون الحكومية"/>
    <x v="35"/>
    <s v="المتحدث الرسمي باسم رئاسة الجمهورية"/>
    <d v="2013-01-02T00:00:00"/>
    <s v="عام 2013"/>
    <s v="النصف الأول من عام 2013"/>
    <s v="الربع الأول من عام 2013"/>
    <s v="عهد محمد مرسي"/>
    <s v="جميع محافظات جمهورية مصر العربية"/>
    <s v="محافظات متعددة"/>
    <m/>
    <s v="بيان إجتماعي"/>
    <s v="رئاسة الجمهورية الأربعاء : 2 يناير 2013 بيــــان عن إجتماع السيد الدكتور محمد مرسى رئيس الجمهورية مع لجنة تقصى الحقائق"/>
    <s v="رئاسة الجمهورية الأربعاء : 2 يناير 2013 بيــــان عن إجتماع السيد الدكتور محمد مرسى رئيس الجمهورية مع لجنة تقصى الحقائق عقد السيد الرئيس الدكتور محمد مرسى إجتماعاً مع لجنة جمع المعلومات والأدلة وتقصى الحقائق المُشكلة بالقرار الجمهورى رقم 10 لسنة 2012 المُعدل بالقرار الجمهورى رقم 12 لسنة 2012 حيث تم عرض التقرير النهائى لنتائج أعمالها المختلفة وما توصلت إليه من نتائج حتى إنتهاء أعمالها يوم الأحد الموافق 30 ديسمبر الماضى وقامت اللجنة بعرض تقريرها ومرفقاته على السيد رئيس الجمهورية حيث كلف سيادته كل من المستشار / محمد عزت شرباس رئيس اللجنة والسيد المستشار / عمر مروان الأمين العام للجنة بتسليم التقرير ومرفقاته إلى النيابة العامة لإتخاذ شئونها وأكد السيد الرئيس مع السادة الحضور على ضرورة إتاحة الفرصة الكاملة للنيابة العامة لمباشرة التحقيق فيما قدمته اللجنة دون التأثير من أى جهة على سير التحقيقات حيث أنها المخولة بتحديد مواقف المتهمين وتقييم الأدلة ولها وحدها أن تُصدر البيانات المتعلقة بما تتخذته من إجراءات ومن منطلق الحرص على مجريات التحقيق وعدم إفساد الأدلة وإتاحة الفرصة كاملة للنيابة العامة لإتخاذ شئونها فقد رأت اللجنة عدم الخوض فى تفاصيل المعلومات بإعتبار أن النيابة العامة هى المختصة وحدها بتقدير الأدلة والقرائن والمعلومات وفى نهاية اللقاء وجه السيد رئيس الجمهورية الشكر لجميع أعضاء اللجنة وكل الجهات والأفراد الذين تعاونوا لإتمام مهام اللجنة وخاصة فى اللجان الفرعية التى كونتها اللجنة الرئيسية على مجهوداتهم فى خدمة الوطن"/>
    <x v="0"/>
    <x v="0"/>
    <s v="جميع القطاعات المتصلة بجمهورية مصر العربية"/>
  </r>
  <r>
    <x v="2"/>
    <s v="سلطات تنفيذية"/>
    <s v="جهات مختصة بالشئون الحكومية"/>
    <x v="35"/>
    <s v="المتحدث الرسمي باسم رئاسة الجمهورية"/>
    <d v="2013-01-03T00:00:00"/>
    <s v="عام 2013"/>
    <s v="النصف الأول من عام 2013"/>
    <s v="الربع الأول من عام 2013"/>
    <s v="عهد محمد مرسي"/>
    <s v="جميع محافظات جمهورية مصر العربية"/>
    <s v="محافظات متعددة"/>
    <m/>
    <s v="بيان سياسي"/>
    <s v="إحالة تقرير تقصي الحقائق للنيابة"/>
    <s v="كلف الرئيس المصري محمد مرسي رئيس لجنة تقصي الحقائق بشأن ثورة 25 يناير 2011 بإحالة أحدث تقاريرها إلى النيابة العامة وجاء في بيان صحفي نشر على صفحة الرئاسة المصرية بموقع التواصل الاجتماعي فيسبوك أن مرسي أكد على ضرورة إتاحة الفرصة الكاملة للنيابة العامة لمباشرة التحقيق فيما قدمته اللجنة حتى انتهاء عملها يوم 30 ديسمبر الماضي وكان عضو في لجنة تقصي الحقائق قال إن الرئيس المصري السابق حسني مبارك شاهد أحداث ثورة 25 من يناير التي اندلعت ضده من خلال التغطيات التليفزيونية وهي الحقيقة التي قد تؤدي إلى إعادة محاكمة مبارك البالغ من العمر 84 عاما الذي حكم عليه بالفعل بالسجن المؤبد وخلال محاكمته بقتل نحو 900 متظاهر خلال الانتفاضة قال مبارك إن كبار مساعديه لم يطلعوه على خطورة الوضع خلال الانتفاضة ورفض اتهامات بأنه أمر أو علم باستخدام القوة المميتة ضد المتظاهرين وأدين الرئيس السابق في يونيو الماضي لفشله في وقف قتل المتظاهرين لكن عدد من المصريين لم ترضهم عدم إدانة الرئيس السابق بتوجيه أوامر أو المشاركة بدور رئيسي في الحملة الدموية ضد الانتفاضة وقال أحمد راغب وهو محامي حقوقي وعضو في اللجنة إن التليفزيون الرسمي خصص كاميرات مثبتة في ميدان التحرير والمناطق المحيطة به وأمام قصر مبارك طوال أيام الانتفاضة الـ 18 وقال: مبارك علم بجميع الجرائم التي وقعت مباشرة الصور كانت تنقل له مباشرة وكان لا يحتاج لتقارير أمنية وأضاف: هذا يستتبع مسؤولية قانونية في العنف ضد المحتجين بما في ذلك معركة الجمل الشهيرة حيث اقتحم رجال من أنصار مبارك يركبون خيولا وجمالا ميدان التحرير في محاولة لطرد المتظاهرين ويقال إن ما لا يقل عن 11 شخصا قتلوا في ذلك الهجوم وأفرج عن نحو 15 شخصا من أركان النظام الحاكم كانوا متهمين في القضية وجاءت هذه النتائج في تقرير من 700 صفحة بشأن وفاة المتظاهرين خلال العامين الماضيين قدم الأربعاء للرئيس محمد مرسي وفقا لراغب وشكل مرسي هذه اللجنة بعد فترة وجيزة من وصوله للسلطة في يونيو الماضي بعد أن وعد خلال حملته الانتخابية بأنه سيأمر بإعادة محاكمة مسؤولي النظام السابق إذا تم الكشف عن أدلة جديدة وقال راغب إن اللجنة خلصت أيضا إلى أن قوات الجيش والشرطة استخدمت الذخيرة الحية خلال الانتفاضة ضد مبارك وخلال سبعة عشر شهرا من حكم المجلس العسكري التي تلت تنحيه ونفى الجيش مرارا استخدامه الذخيرة الحية ضد المتظاهرين رغم عدد من حالات الوفاة الناجمة عن إطلاق الرصاص والخرطوش وتتضمن اللجنة المؤلفة من 16 عضوا قضاة ومحامين حقوقيين وممثلين عن وزارة الداخلية والمخابرات بالإضافة إلى أفراد من أسر قتلى الاحتجاجات ويستقي التقرير مادته من أدلة وشهادات جمعت خلال 5 شهور "/>
    <x v="0"/>
    <x v="0"/>
    <s v="جميع القطاعات المتصلة بجمهورية مصر العربية"/>
  </r>
  <r>
    <x v="3"/>
    <s v="سلطات تنفيذية"/>
    <s v="جهات مختصة بالشئون الأمنية"/>
    <x v="36"/>
    <s v="المتحدث العسكرى الرسمى للقوات المسلحة"/>
    <d v="2013-01-04T00:00:00"/>
    <s v="عام 2013"/>
    <s v="النصف الأول من عام 2013"/>
    <s v="الربع الأول من عام 2013"/>
    <s v="عهد محمد مرسي"/>
    <s v="شبه جزيرة سيناء - محافظة شمال سيناء - قسم شرطة العريش الأول - طريق العريش الميليز"/>
    <s v="سيناء"/>
    <m/>
    <s v="بيان سياسي"/>
    <s v="استشهاد أحد افراد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3-01-07T00:00:00"/>
    <s v="عام 2013"/>
    <s v="النصف الأول من عام 2013"/>
    <s v="الربع الأول من عام 2013"/>
    <s v="عهد محمد مرسي"/>
    <s v="شبه جزيرة سيناء - محافظة شمال سيناء - قسم شرطة رفح - كنيسة رفح"/>
    <s v="سيناء"/>
    <m/>
    <s v="بيان طائفي"/>
    <s v="القوات المسلحة تحبط محاولة لتفجير كنيسة رفح بالتزامن مع إحتفالات أعياد الميلاد"/>
    <m/>
    <x v="2"/>
    <x v="0"/>
    <s v="الأقباط"/>
  </r>
  <r>
    <x v="2"/>
    <s v="سلطات تنفيذية"/>
    <s v="جهات مختصة بالشئون الحكومية"/>
    <x v="35"/>
    <s v="المتحدث الرسمي باسم رئاسة الجمهورية"/>
    <d v="2013-01-09T00:00:00"/>
    <s v="عام 2013"/>
    <s v="النصف الأول من عام 2013"/>
    <s v="الربع الأول من عام 2013"/>
    <s v="عهد محمد مرسي"/>
    <s v="جميع محافظات جمهورية مصر العربية"/>
    <s v="محافظات متعددة"/>
    <m/>
    <s v="بيان سياسي"/>
    <s v="رئاسة مصر تؤكد: مرسي في كامل صحته وعافيته"/>
    <s v="أكد المتحدث باسم الرئاسة ياسر علي في تصريحات له مساء الخميس أن هذه الأنباء لا أساس لها من الصحة وتابع في بيان أورده موقع أخبار مصر نقلاً عن وكالة أنباء الشرق الأوسط أن رئاسة الجمهورية تؤكد بما لا يدع أي شك لكل أبناء مصر أن الرئيس مرسي في كامل صحته وعافيته ولا يوجد في جدوله أي فحوصات طبية أو عمليات جراحية أو غير ذلك وكانت صحيفة الوفد قد نقلت في وقت سابق الأربعاء عن مصدر وصفته بأنه مقرب من الفريق الطبي داخل مقر رئاسة الجمهورية والمشرف على صحة وعلاج الرئيس محمد مرسي قوله إن الحالة الصحية للرئيس تزداد تدهوراً بمرور الوقت وأكد أن الفريق الطبي داخل مؤسسة الرئاسة يسابق الزمن من أجل اتخاذ كافة الاحتياطات الصحية لعلاجه من المرض الخطير ولفت المصدر بحسب الصحيفة الناطقة بلسان حزب الوفد أحد أبرز أحزاب المعارضة إلى أن مؤسسة الرئاسة لا تتدخل في الإجراءات الخاصة بعلاج رئيس الجمهورية وأن بعض القيادات من جماعة الإخوان المسلمين التي ينتمي إليها مرسي هم الذين يتصرفون في هذا الأمر وأن دور الرئاسة يقتصر على تنفيذ كل الإجراءات لسفر الرئيس للعلاج في ألمانيا وأوضح المصدر نفسه والذي لم تكشف الصحيفة التي تعرض مقرها لهجوم من قبل العشرات من المنتمين إلى تيار الإسلام السياسي مؤخراً عن هويته أن الورم لدى الرئيس مرسي صار يؤثر بشكل كبير علي اتزانه العصبي والنفسي بعد ضغط الورم علي الأوردة المغذية لمراكز الإدراك بالمخ ويتسبب في حركات لا إرادية كثيرة إلى ذلك رفض وزير الإعلام المصري صلاح عبد المقصود هجوم أحد المذيعين بقناة خاصة على الرئيس مرسي ووصفه بأنه من الإخوان المجرمين وقال الوزير الذي ينتمي هو الآخر لجماعة الإخوان المسلمين إن من وصف الرئيس مرسي بأنه من الإخوان المجرمين هو المجرم ويستحق العقاب وأضاف عبد المقصود خلال لقاء مع أعضاء لجنة الثقافة والإعلام والسياحة بمجلس الشورى أن الرئيس مرسي هو الرئيس المنتخب بإرادة شعبية ولا يجوز وصفه بمثل هذا الكلام وتابع بقوله: إننا لا ندري ما السبب في إصرار البعض على ادعاء المرض على رئيس الجمهورية بحسب ما أورد موقع التلفزيون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لتطوير مرفق السكة الحديد وتحديث البنية التحتية لهذا المرفق كما تم عرض مبدئي لاسباب الحادث الاليم لقطار البدرشين وذلك بحضور كل من : 1- أ د هشام قنديل رئيس الوزراء 2- أ د حاتم محمد عبد اللطيف وزير النقل 3- د محمد على بشر وزير التنمية المحلية 4- م حسين زكريا الفضالى رئيس هيئة السكك الحديدية 5- م اسعد الشيخة نائب رئيس ديوان رئيس الجمهورية 5- المستشار / يحيى حامد مستشار رئاسة الجمهورية - حيث وجه السيد الرئيس بضرورة التحقيق الفورى والمحاسبة الفورية للمتسببين في الحادث كما وجه سيادته بضرورة مراجعة الخطط الموجودة في القطاع وعرض الخطة التنفيذية لهيئة السكك الحديدية يوم السبت القادم 19/1/2013على السيد الرئيس فى اجتماع موسع على أن تشمل الخطط المقدمة أعمال الصيانة والتجديد والانتهاء من أعمال تطوير المزلقانات"/>
    <x v="0"/>
    <x v="0"/>
    <s v="جميع القطاعات المتصلة بجمهورية مصر العربية"/>
  </r>
  <r>
    <x v="2"/>
    <s v="سلطات تنفيذية"/>
    <s v="جهات مختصة بالشئون الحكومية"/>
    <x v="2"/>
    <s v="رئيس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أكد الدكتور محمد مرسى رئيس الجمهورية اثناء زيارته لمصابي حادث القطار البدرشين"/>
    <s v="رئاسة الجمهورية | بيان صحفي الثلاثاء 15/1/2013 أكد الدكتور محمد مرسى رئيس الجمهورية اثناء زيارته لمصابي حادث القطار بعد ظهر اليوم بمستشفي المعادي العسكرى أن النيابة العامة تتولى التحقيق فى حادث قطار البدرشين للوقوف على أسبابه ومحاسبة المقصرين والمتسببين في هذا الحادث مشيرا إلى اتخاذ كل الإجراءات التي من شانها وقف نزيف الدم المصرى فى حوادث السكك الحديدية وقال الرئيس خلال تفقده مصابى الحادث بمستشفى المعادى العسكرى : ننتظر ما ستسفر عنه التحقيقات وسيتم معاقبة المقصرين وتقدم الرئيس بالعزاء للشعب المصرى وأهالي الشهداء داعيا الله ان يتقبلهم ويلهم اهلهم الصبر وقال أن حادث قطار البدرشين أمر مؤلم لنا جميعا وكل المصابين والشهداء أبناؤنا وكانوا فى طريقهم لخدمة الوطن والتعازى لا تعوض الأرواح كما أمر سيادته بتوفير الرعاية الطبية والاجتماعية الكاملة للمصابين وفى إطار الوقوف على تداعيات الحادث وبحث آليات جديدة لوقف نزيف الدم المصرى بسبب حوادث السكك الحديدية اجتمع السيد الرئيس الدكتور محمد مرسى عصر اليوم مع رئيس الوزراء الدكتور هشام قنديل ووزير النقل الدكتور حاتم عبد اللطيف"/>
    <x v="0"/>
    <x v="0"/>
    <s v="جميع القطاعات المتصلة بجمهورية مصر العربية"/>
  </r>
  <r>
    <x v="3"/>
    <s v="سلطات تنفيذية"/>
    <s v="جهات مختصة بالشئون الأمنية"/>
    <x v="36"/>
    <s v="المتحدث العسكرى الرسمى للقوات المسلحة"/>
    <d v="2013-01-15T00:00:00"/>
    <s v="عام 2013"/>
    <s v="النصف الأول من عام 2013"/>
    <s v="الربع الأول من عام 2013"/>
    <s v="عهد محمد مرسي"/>
    <s v="محافظة الجيزة - قسم شرطة البدرشين - قسم شرطة الجيزة"/>
    <s v="المحافظات المركزية"/>
    <s v="حادث قطار البدرشين"/>
    <s v="بيان إجتماعي"/>
    <s v="توضيــــــــــــــــــــــــــــــح : ــــــــــــــــــــــــــــــــــــــــ فى ضوء بعض تعليقات أعضاء الصفحة الرسمية للمتحدث العسكرى وما يتم تداوله من معلومات على بعض وسائل الإعلام"/>
    <s v="توضيــــــــــــــــــــــــــــــح : فى ضوء بعض تعليقات أعضاء الصفحة الرسمية للمتحدث العسكرى وما يتم تداوله من معلومات على بعض وسائل الإعلام – نشير إلى الآتـــى : - القطار المنكوب فى حادث البدرشين ليس قطار حربى وهو قطار مخصوص مدنى ركاب يتم إستخدامه بالتنسيق مع وزارة النقل لنقل الجنود أثناء الترحيلات وأن القوات المسلحة لا تدير أعمال تسيير مثل هذه القطارات - أن الجنود المرحلين بالقطار المنكوب هم من مجندى الأمن المركزى التابع لوزارة الداخلية - وأسمحوا لى تكرار تعازى ومواساة القوات المسلحة لأسر الضحايا والمصابين وإلى وزارة الداخلية داعين الله عز وجل أن يتغمد الضحايا بواسع الرحمة والمغفرة وأن يلهم أسرهم وشعب مصر الصبر والسلوان وتمنياتنا القلبية للمصابين ب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3-01-18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ويهدف اللقاء الذى يعد الأول من نوعه إلى مد جسور الشراكة بين الجهاز الحكومى فى الدولة وخبرات المجتمع المدنى للمشاركة فى التنمية المجتمعية ونشر روح التكامل بين جميع فئات المجتمع ويأتى الاهتمام بتفعيل دور مؤسسات المجتمع المدنى فى إطار برنامج السيد الرئيس الدكتور محمد مرسى الذى يهدف إلى تقوية وتمكين المجتمع المدنى ومؤسساته المختلفة لتأمين الديمقراطية والحفاظ على الحيوية الشعبية ومن المؤسسات المشاركة فى الملتقى مؤسسة مصر الخير وصناع الحياة والهيئة القبطية الانجيلية سيوس وكاريتاس و ألوان وأوتار و رخاء مشروعات صغيرة والمزارع الصغير والصعيد والمواساة والأورمان ورسالة و معا لتطوير العشوائيات و شباب المستقبل لحماية البيئة والتراث السناوى وبنك الطعام و إيد على إيد و تروس مصر للتنمية وغيرها من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3-01-19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 بيان صحفى السبت ١٩يناير2013 الرئيس مرسى يفتتح الملتقى الأول لمؤسسات المجتمع المدنى"/>
    <s v="رئاسة الجمهورية | بيان صحفى السبت ١٩يناير2013 الرئيس مرسى يفتتح الملتقى الأول لمؤسسات المجتمع المدنى : افتتح السيد الرئيس الدكتور محمد مرسى رئيس الجمهورية صباح اليوم السبت الملتقى الأول لمؤسسات المجتمع المدنى بأرض المعارض بمدينة نصر وتفقد الرئيس أجنحة ٤٠ مؤسسة المشاركة فى الملتقى وألقى كلمة موجزة أكد فيها السيد الرئيس علي أهمية تحقيق التكامل بين الحكومة والقطاع الخاص ومؤسسات المجتمع المدني من اجل رعاية وتقديم الخدمات اللازمة للفئات الفقيرة والأكثر احتياجا في المجتمع المصري مشددا علي رعايته الشخصية للجهد الذي تقوم به مؤسسات المجتمع المدني متعهدا بتذليل العقبات التي تقف عائقا أمام تحقيق هذه الجهود وقال السيد الرئيس فى كلمة امام وسائل الاعلام والحضور من ممثلى مؤسسات العمل المدنى ان هذا الملتقي هو مجرد بداية لتحقيق التكامل بين جهود الدولة و المجتمع المدني بكل فروعه والقطاع الخاص بما يقدمه من دعم مادي لهذه الجمعيات ولفت الي ان الدستور الجديد منح الفرصة لانطلاق هذه الجمعيات ونص في المادة ٥1 منه علي تأسيس الجمعيات والمؤسسات الحكومية بالاخطار والا يتم حلها الا بحكم قضائي مشيرا الي انه لا مجال الآن لأي تهميش للمجتمع المدني أو توظيفه لصالح النظام أو الضغط عليه لمنعه من الحركة ووفقا للدستور فهو صاحب حق وعلي الدولة واجب مساندته وحل المشاكل التي تعترضه وأضاف السيد الرئيس : ادعم شخصيا دور المجتمع المدني وتمكينه والعمل المجتمعي ليقوم بدوره في منظومة النهضة والتنمية وأوضح انه يجري الآن الإعداد لعقد مؤتمر وملتقي كبير لجميع مؤسسات المجتمع المدني في مارس القادم لعرض ودراسة كافة المقترحات لتحقيق انطلاقة جديدة لعمل هذه المؤسسات وانه سيتم تخصيص جوائز للجمعيات المتميزة لن تقل الأولي منها عن مليون جنيه وتابع وهذا الملتقي سيكون فرصة لمن يريد ان يقدم الدليل الحقيقي علي حبه لهذا الوطن ومساهمته في التنمية وتأهيل الفقراء والمحتاجين والمعاقين ليكونوا مساهمين في نهضة هذا الوطن وأضاف الرئيس: سأرعي الجهود المبذولة لحل مشاكل الاتحاد العام للجمعيات الأهلية في تشكيل جديد ليكون معبرا عن كل جمعيات المجتمع الاهلي والمدني والحقوقي واكد السيد الرئيس الدكتور محمد مرسي ان تمكين مؤسسات المجتمع المدني محور أساسي من محاور التنمية الشاملة بما يملكه من قدرة وتنوع وانتشار في جميع محافظات مصر ورغبة أكيدة قي تحقيق نهضة وتنمية الوطن داعيا الجميع حكومة وقطاع خاص ومجتمع مدني الي التعاون في هذا المحور مشيدا برجال الأعمال المخلصين الداعمين لهذه المؤسسات المجتمعية لافتا الي ان تحقيق التنمية والنهضة لايمكن ان يقوم بها قطاع بمفرده وقال السيد الرئيس ان مصر بأبنائها وإمكانياتهم وموارد مصر والتكامل بين كل هذا يمكن ان تمضي بمصر الي غد افضل قائلا : مصر لن تنهض بالعمل السياسي فقط وإنما بالتنمية البشرية والاقتصادية والتعليمية والعلمية وبالرؤية الشاملة لتحقيق هذه النهضة وتفقد السيد الرئيس اقسام واجنحة المؤسسات الخيرية والتنموية واستمع الي شرح من القائمين علي هذه المؤسسات"/>
    <x v="0"/>
    <x v="0"/>
    <s v="جميع القطاعات المتصلة بجمهورية مصر العربية"/>
  </r>
  <r>
    <x v="0"/>
    <s v="سلطات تنفيذية"/>
    <s v="جهات مختصة بالشئون الصحية"/>
    <x v="0"/>
    <s v="المتحدث الرسمي لوزارة الصحة المصرية"/>
    <d v="2013-01-19T00:00:00"/>
    <s v="عام 2013"/>
    <s v="النصف الأول من عام 2013"/>
    <s v="الربع الأول من عام 2013"/>
    <s v="عهد محمد مرسي"/>
    <s v="محافظة الإسكندرية"/>
    <s v="المحافظات المركزية"/>
    <m/>
    <s v="بيان إجتماعي"/>
    <s v="الصحة: إصابة 4 فى اشتباكات أمام جنايات الإسكندرية"/>
    <s v="قال الدكتور محمد الشرقاوى وكيل وزارة صحة الإسكندرية إن 4 أشخاص قد أصيبوا فى اشتباكات بين قوات الأمن ومتظاهرين أمام محكمة جنايات الإسكندرية أثناء نظر قضية قتل المتظاهرين بالإسكندرية منهم2 من قوات الأمن المركزى وآخرين من المتظاهرين تم نقلهم إلى المستشفى الأميرى الجامع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3-01-20T00:00:00"/>
    <s v="عام 2013"/>
    <s v="النصف الأول من عام 2013"/>
    <s v="الربع الأول من عام 2013"/>
    <s v="عهد محمد مرسي"/>
    <s v="محافظة القليوبية - قسم شرطة شبرا الخيمة ثان"/>
    <s v="محافظات الدلتا"/>
    <m/>
    <s v="بيان إجتماعي"/>
    <s v="الصحة: إصابة مجند بقسم ثانى شبرا الخيمة بسبب إطلاق نار داخل القسم"/>
    <s v="أعلن الدكتور أحمد عمر المتحدث الرسمى لوزارة الصحة عن إصابة مجند شرطة بقسم ثانى شبرا الخيمة نتيجة إطلاق النار داخل القسم مساء أمس السبت وقال إنه تم نقل المصاب إلى مستشفى المطرية التعليمى لتلقى العلاج مؤكدا على عدم وقوع حالات وفاة حتى الآن "/>
    <x v="0"/>
    <x v="0"/>
    <s v="جميع القطاعات المتصلة بجمهورية مصر العربية"/>
  </r>
  <r>
    <x v="0"/>
    <s v="سلطات تنفيذية"/>
    <s v="جهات مختصة بالشئون الصحية"/>
    <x v="0"/>
    <s v="المتحدث الرسمي لوزارة الصحة المصرية"/>
    <d v="2013-01-22T00:00:00"/>
    <s v="عام 2013"/>
    <s v="النصف الأول من عام 2013"/>
    <s v="الربع الأول من عام 2013"/>
    <s v="عهد محمد مرسي"/>
    <s v="محافظة مرسى مطروح - قسم شرطة مطروح أول"/>
    <s v="محافظات حدودية"/>
    <m/>
    <s v="بيان سياسي"/>
    <s v=" الصحة : إصابة 46 شخصا فى اشتباكات بين الأهالى وقوات قسم أول مطروح"/>
    <s v="أعلن المتحدث الرسمى لوزارة الصحة والسكان الدكتور أحمد عمر عن إصابة 46 شخصا إثر اشتباكات وقعت اليوم الثلاثاء بين قوات أمن قسم أول مطروح وبعض الأهالى وقال عمر فى تصريحات صحفية مساء اليوم الثلاثاء إنه تم تحويل المصابين إلى مستشفى مطروح العام مؤكدا أنه لا توجد أى حالات وفاة تأتى هذه الأحداث على خلفية محاولة تهريب 13 متهما فى قضية تهريب سجائر أجنبية والتواجد بمنطقة عسكرية غير مصرح للمدنيين بالتواجد بها "/>
    <x v="0"/>
    <x v="0"/>
    <s v="جميع القطاعات المتصلة بجمهورية مصر العربية"/>
  </r>
  <r>
    <x v="3"/>
    <s v="سلطات تنفيذية"/>
    <s v="جهات مختصة بالشئون الأمنية"/>
    <x v="38"/>
    <s v="القيادة العامة للقوات المسلحة"/>
    <d v="2013-01-24T00:00:00"/>
    <s v="عام 2013"/>
    <s v="النصف الأول من عام 2013"/>
    <s v="الربع الأول من عام 2013"/>
    <s v="عهد محمد مرسي"/>
    <s v="شبه جزيرة سيناء - محافظة شمال سيناء"/>
    <s v="سيناء"/>
    <s v="ما يتردد حول تعرض معسكرين للقوات المسلحة بسيناء إلى هجوم إجرامى أسفر عن مقتل وإصابة العشرات بين صفوف الجيش"/>
    <s v="بيان سياسي"/>
    <s v="ما يتردد حول تعرض معسكرين للقوات المسلحة بسيناء إلى هجوم إجرامى أسفر عن مقتل وإصابة العشرات بين صفوف الجيش"/>
    <s v="فى ضوء ما يتردد حول تعرض معسكرين للقوات المسلحة بسيناء إلى هجوم إجرامى أسفر عن مقتل وإصابة العشرات بين صفوف الجيش - تؤكد القوات المسلحة أن هذا الخبر عار تماماً من الصحة وفى هذا الظروف الدقيقة نناشد المواطنين الشرفاء عدم الإنسياق وراء أخبار مجهولة المصدر والإلتزام بالبيانات الصادرة عن المتحدث العسكرى الرسمى للقوات المسلحة كونه المصدر الوحيد للحصول على المعلومات الخاصة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محافظة القاهرة - قسم شرطة السيدة زينب - شارع القصر العيني"/>
    <s v="المحافظات المركزية"/>
    <s v="محاولات إزالة الكتل الخرسانية بشارع القصر العيني"/>
    <s v="بيان سياسي"/>
    <s v="بيان بشأن محاولات إزالة الكتل الخرسانية بشارع القصر العيني ووجود إصابات بين قوات الشرطة "/>
    <s v="بيان بشأن محاولات إزالة الكتل الخرسانية بشارع القصر العيني ووجود إصابات بين قوات الشرطة moiegy صرح مسئول المركز الإعلامى الأمنى بوزارة الداخلية أنه منذ الساعات الأولى من صباح اليوم الخميس الموافق 24 يناير الجارى رصدت الأجهزة الأمنية العديد من المحاولات لأزالة الكتل الأسمنتية المقامة بشارع القصر العينى وقد قامت الأجهزة الأمنية بالتواصل مع عدد من القائمين على تلك المحاولات وأمكن تهدئة الموقف إلا أن تلك المحاولات قد تجددت ظهر اليوم وقام بعض الأشخاص بإزالة عدد من الكتل الأسمنتية وفوجئت قوات الشرطة حال تلك المحاولات قيام البعض برشق القوات المتمركزة خلف الحاجز الأسمنتى بالحجارة وطلقات الخرطوش وأسفر ذلك عن إصابة كل من مأمور قسم قصر النيل وعميد بقوات الأمن المركزى ومفتش بمباحث مديرية أمن القاهرة وعدد 2 مجند من قوات الأمن المركزى بطلقات خرطوش بالوجه ومناطق متفرقة بالجسم وتم نقلهم للمستشفى لتلقى العلاج اللازم هذا وتواصل الأجهزة الأمنية التعامل مع تلك التعديات بأقصى درجات ضبط النفس وتناشد وزارة الداخلية المتجمعين عدم الإحتكاك بالقوات أو التعرض للحواجز الأمنية التى تهدف إلى تأمين المنشآت العامة والخاصة بالمنطقة المملوكة للدولة والمواطنين والإلتزام بأطر التعبير السلمى عن الرأى"/>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جميع محافظات جمهورية مصر العربية"/>
    <s v="محافظات متعددة"/>
    <s v="الذكرى الثانية للثورة المصرية"/>
    <s v="بيان سياسي"/>
    <s v="مظاهرات ترفع شعار الشعب يريد إسقاط النظام في الذكرى الثانية للثورة المصرية"/>
    <s v="وقالت وزارة الداخلية في بيان الخميس ان خمسة من رجال الشرطة اصيبوا بطلقات من بنادق صيد بينما افادت مصادر طبية ان المستشفيات استقبلت حتى مساء الخميس 23 متظاهرا اصيبوا في هذه الاشتباكات "/>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يان بشأن تعرض القوات المكلفة بتأمين منطقة القصر العينى للإعتداء من قبل بعض الأشخاص الذين قاموا برشقها بالحجارة"/>
    <s v="بيان بشأن تعرض القوات المكلفة بتأمين منطقة القصر العينى للإعتداء من قبل بعض الأشخاص الذين قاموا برشقها بالحجارة moiegy صرح مسئول المركز الإعلامى الأمنى بوزارة الداخلية بأن قوات الشرطة المكلفة بتأمين المنشآت الهامة والخاصة بمنطقة القصر العينى و المتواجدة خلف الحاجز الأمنى قد تعرضت ظهر اليوم للإعتداء من قِبل بعض الأشخاص الذين قاموا برشقها بالحجارة وقد واجهت القوات تلك الإعتداءات بضبط النفس وفقاً للتعليمات الصادرة والتعامل من حين لآخر بإستخدام الغاز المسيل للدموع لإبعاد تلك العناصر عن المنشآت أو الإلتحام مع القوات وقد أسفر ذلك عن العديد من الإصابات بجنود وأفراد الشرطة هذا وقد أكد مسئول المركز الإعلامى الأمنى بأن أمن المواطن وسلامته أصبح عقيدة أمنية راسخة لدى أجهزة وزارة الداخلية وعدم التعرض للمسيرات والتظاهرات السلمية وتأمينها من بعد هو أحد أهم محاور الإستراتيجية والفكر الأمنى وتناشد وزارة الداخلية كافة القوى السياسية والثورية المساندة و التكاتف مع الأجهزة الأمنية تحقيقاً لرسالتها فى تأمين الفعاليات الجارية"/>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شأن تعرض القوات المكلفة بالتأمين للإعتداء من قبل بعض الأشخاص الذين قاموا برشقها بالحجارة والخرطوش"/>
    <s v="بشأن تعرض القوات المكلفة بالتأمين للإعتداء من قبل بعض الأشخاص الذين قاموا برشقها بالحجارة والخرطوش moiegy فقد تبين إصابة كل من :- مجند /إسلام أحمد على من قوة الأمن المركزى بقطاع المرج إنفجار فى مقلة العين اليمنى نتيجة الإصابة بطلق خرطوش عدد 2 إصابات نزيف فى العين :- مجند /محمد السيد هنداوى نزيف فى العين - مجند/عبده مصباح محمد رش خرطوش فى اليد اليسرى والشفة العليا تم نقل المصابين للمستشفى للعلاج وتوفير أقصى درجات الرعاية الصحية لهم"/>
    <x v="0"/>
    <x v="0"/>
    <s v="جميع القطاعات المتصلة بجمهورية مصر العربية"/>
  </r>
  <r>
    <x v="2"/>
    <s v="سلطات تنفيذية"/>
    <s v="جهات مختصة بالشئون الحكومية"/>
    <x v="35"/>
    <s v="المتحدث الرسمي باسم رئاسة الجمهورية"/>
    <d v="2013-01-26T00:00:00"/>
    <s v="عام 2013"/>
    <s v="النصف الأول من عام 2013"/>
    <s v="الربع الأول من عام 2013"/>
    <s v="عهد محمد مرسي"/>
    <s v="محافظة السويس"/>
    <s v="مدن القناة"/>
    <s v="حادثة السويس"/>
    <s v="بيان سياسي"/>
    <s v="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s v="إنا لله و إنا إليه راجعون 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و أؤكد أن أجهزة الدولة لن تتوانى عن ملاحقة المجرمين و تقديمهم للعدالة في الوقت الذي تبذل فيه قصارى جهدها لحماية و تأمين المظاهرات السلمية كما أدعو جميع المواطنين إلى التمسك بالمبادئ النبيلة للثورة المصرية في التعبير عن الرأي بحرية و سلمية و نبذ العنف قولا و فعل"/>
    <x v="0"/>
    <x v="0"/>
    <s v="جميع القطاعات المتصلة بجمهورية مصر العربية"/>
  </r>
  <r>
    <x v="2"/>
    <s v="سلطات تنفيذية"/>
    <s v="جهات مختصة بالشئون الحكومية"/>
    <x v="39"/>
    <s v="وزير الإعلام"/>
    <d v="2013-01-26T00:00:00"/>
    <s v="عام 2013"/>
    <s v="النصف الأول من عام 2013"/>
    <s v="الربع الأول من عام 2013"/>
    <s v="عهد محمد مرسي"/>
    <s v="محافظة السويس"/>
    <s v="مدن القناة"/>
    <s v="حادثة السويس"/>
    <s v="بيان سياسي"/>
    <s v="بيان رئاسة الجمهورية يؤكد أن مجلس الدفاع الوطني يشعر ببالغ الأسى والأسف لما وقع من ضحايا ويتقدم بخالص التعازي لأسر الشهداء وتمنيات الشفاء للمصابين"/>
    <m/>
    <x v="0"/>
    <x v="0"/>
    <s v="جميع القطاعات المتصلة بجمهورية مصر العربية"/>
  </r>
  <r>
    <x v="3"/>
    <s v="سلطات تنفيذية"/>
    <s v="جهات مختصة بالشئون الأمنية"/>
    <x v="36"/>
    <s v="المتحدث العسكرى الرسمى للقوات المسلحة"/>
    <d v="2013-01-26T00:00:00"/>
    <s v="عام 2013"/>
    <s v="النصف الأول من عام 2013"/>
    <s v="الربع الأول من عام 2013"/>
    <s v="عهد محمد مرسي"/>
    <s v="محافظة بورسعيد"/>
    <s v="مدن القناة"/>
    <s v="أحداث مدينة بورسعيد"/>
    <s v="بيان إجتماعي"/>
    <s v="بيان بشأن أحداث مدينة بورسعيد"/>
    <s v="جارى حالياً إجراءات نقل عدد 17 مصاب من ذوى الحالات الحرجة خلال أحداث بورسعيد اليوم بواسطة طائرة عسكرية خاصة لنقلهم لتلقى العلاج اللازم بالمستشفيات العسكرية بالقاهرة 15 فرد مدنى - 2 شرطى إلى جانب نقل عدد 2 جثمان لضابط وأمين شرطة واللذان إستشهدها خلال أحداث اليوم ندعو الله أن يتقبل شهداء وضحايا مصر بواسع الرحمة والمغفرة وللمصابين الشفاء العاجل وأن يحفظ الله مصر وشعبها وجيشها من كل شر بإذن الله"/>
    <x v="0"/>
    <x v="0"/>
    <s v="جميع القطاعات المتصلة بجمهورية مصر العربية"/>
  </r>
  <r>
    <x v="3"/>
    <s v="سلطات تنفيذية"/>
    <s v="جهات مختصة بالشئون الأمنية"/>
    <x v="39"/>
    <s v="القيادة العامة للقوات المسلحة"/>
    <d v="2013-01-26T00:00:00"/>
    <s v="عام 2013"/>
    <s v="النصف الأول من عام 2013"/>
    <s v="الربع الأول من عام 2013"/>
    <s v="عهد محمد مرسي"/>
    <s v="جميع محافظات جمهورية مصر العربية"/>
    <s v="محافظات متعددة"/>
    <m/>
    <s v="بيان سياسي"/>
    <s v="أن القوات المسلحة المصرية ملك للشعب المصرى العظيم"/>
    <s v="بيان مجلس الدفاع الوطنى يؤكد على : أن القوات المسلحة المصرية ملك للشعب المصرى العظيم وتقف على مسافة واحدة من الجميع ولا تتدخل فى العملية السياسية ألا أنها فى نفس الوقت تدرك واجبها الوطنى وحقوق شعبها عليها فى تأمين منشآأته الحيوية وتحرص على تحقيق الشعب لطموحاته وأماله ومبادئ ثورته العظيمة "/>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استشهاد الملازم أول / احمد البلكى وإصابة أمين شرطة من قوات الأمن مركزى المعينة لتأمين سجن بورسعيد moiegy"/>
    <s v="استشهاد الملازم أول / احمد البلكى وإصابة أمين شرطة من قوات الأمن مركزى المعينة لتأمين سجن 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صرح مسئول المركز الإعلامى الأمنى بوزارة الداخلية أنه صباح اليوم السبت 26 الجارى وعقب صدور الأحكام فى قضية أحداث إستاد بورسعيد شهدت المدينة ردود أفعال غاضبة وقام على إثرها بعض الأشخاص بالتعدى على عدد من المنشآت بالمدينة وإطلاق النيران بشكل عشوائى فى محيط منطقة سجن بورسعيد فى محاولة لإقتحامه حيث تصدت لهم قوات الأمن المركزى المكلفة بتأمين السجن وأحبطت تلك المحاولة وأسفر ذلك عن إستشهاد كلاً من نقيب / أحمد أشرف إبراهيم إسماعيل البلكى وأمين شرطة / أيمن عبدالعظيم محمود العفيفي من قوة الأمن المركزى والعديد من الإصابات فى قوات الشرطة وتواصل الأجهزة الأمنية حالياً جهودها لمحاولة السيطرة على الموقف فى وردود الفعل الغاضبة بالشارع البورسعيدى"/>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منذ مواجهات امس اصيب 151 من رجال الشرطة 39 ضابط -13 أفراد عسكريين-99مجند بالاضافة الى استشهاد اثنين من رجال الشرطة صباح اليوم ب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بيان أمني بشأن أحداث بورسعيد moiegy صرح المتحدث الرسمى بإسم وزارة الداخلية أن الأجهزة الأمنية تواصل آداء مهامها وتحمُل مسئولياتها أمام الشعب المصرى حفاظاً على أمن المواطنين وممتلكاتهم وتأمين المنشآت الهامة والحيوية حيث واجهت خلال الساعات الأخيرة أعمال شغب وعنف غير مسبوقه تصدت لها ونجحت فى إحباط العديد من محاولات مثيرى الشغب إقتحام عدد من المنشآت الهامة والشرطية فى بعض المحافظات وقد أسفرت المواجهات مع تلك العناصر عن إستشهاد ضابط وأمين شرطة بمحيط سجن بورسعيد العمومى ووقوع العديد من الإصابات فى صفوف رجال الشرطة بلغت 151 مصاباً بعضها إصابات خطيرة وتؤكد وزارة الداخلية على أن جهاز الشرطة جهاز وطنى يعمل وفق عقيدة أمنية راسخه ترتكز على إنفاذ القانون على الكافة وتهيب بالمواطنين حرصاً على سلامتهم وأمنهم عدم التواجد بالمناطق التى تشهد أحداث عنف وإختلط خلالها دماء رجال الشرطة بدماء عدد من المواطنين على إثر إطلاق النيران وبشكل عشوائى من قبل بعض الأشخاص تتعقبهم الأجهزة الأمنية لضبطهم وتقديمهم للعدالة"/>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ة السويس"/>
    <s v="مدن القناة"/>
    <s v="حادثة السويس"/>
    <s v="بيان سياسي"/>
    <s v="السيد الرئيس : أحكام القضاء واجبة الإحترام منا جميعاً"/>
    <s v="السيد الرئيس : أحكام القضاء واجبة الإحترام منا جميعاً وهي ليست موجهة ضد فئة بعينها وليست منحازة لأي فئة ويجب أن تكون هناك تفرقة واضحة بين التعبير السلمي عن الراي والعنف والاعتداء الآثم على ممتلكات الشعب المصري العظيم إن حماية حقوق الشعب المصري واجب أصيل من واجباتي"/>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حفي حول دعوة السيد / رئيس الجمهورية إلى حوار سياسي حول الموقف الراهن ومستجدات المشهد السياسي وبحث آليات الحوار الوطني"/>
    <s v="بيان صحفي حول دعوة السيد / رئيس الجمهورية إلى حوار سياسي حول الموقف الراهن ومستجدات المشهد السياسي وبحث آليات الحوار الوطني في اطار متابعة رئاسة الجمهورية لتطورات ما يجري في عدد من المحافظات المصرية و منها بورسعيد و السويس و قلب القاهرة و للمبادرات السياسية التي صدرت طوال اليوم من عدد من القوى الوطنية المحترمة و تأكيدا لما ورد في قرارات مجلس الدفاع الوطني التي صدرت أمس فيما يتعلق بالحوار الوطني و ما ورد في كلمة السيد رئيس الجمهورية من دعوة قادة ورموز القوى السياسية إلى لقاء عاجل برئاسة الجمهورية يوجه سيادة رئيس الجمهورية الدعوة إلى السادة رؤساء الأحزاب ورموز التيارات السياسية الآتية :- 1- البناء و التنمية 7- المصريين الأحرار 2- التحالف الشعبي الاشتراكي 8- النور 3- الحرية و العدالة 9- الوسط 4- الحضارة 10- الوفد 5- الدستور 11- مصر القوية 6- المصري الديمقراطي الاجتماعي إضافة إلى :- د/ ايمن نور ا/ عمرو موسى ا/حمدين صباحي ا د / محمد سليم العوا وذلك لبحث ما يلي : 1- الأوضاع الراهنة ومستجدات المشهد السياسي 2- البحث في آليات الحوار 3- الاتفاق حول الموضوعات المتضمنة في أجندة الحوار يعقد اللقاء بمقر رئاسة الجمهورية بمصر الجديدة غدا الاثنين 28/1/2013 م في تمام الساعة السادسة مساءا "/>
    <x v="0"/>
    <x v="0"/>
    <s v="جميع القطاعات المتصلة بجمهورية مصر العربية"/>
  </r>
  <r>
    <x v="2"/>
    <s v="سلطات تنفيذية"/>
    <s v="جهات مختصة بالشئون الحكومية"/>
    <x v="2"/>
    <s v="رئيس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كلمة السيد رئيس الجمهورية للأمة يوم الأحد 27 يناير 2013 ميلادية الموافق 15 ربيع الأول من عام 1434 هجرية"/>
    <s v="كلمة السيد رئيس الجمهورية للأمة يوم الأحد 27 يناير 2013 ميلادية الموافق 15 ربيع الأول من عام 1434 هجرية بسم اله الرحمن الرحيم أبناء الشعب المصري العظيم السلام عليكم ورحمة الله وبركاته عاشت مصر في الأيام الماضية اوقات حرجة سالت فيها دماء مصرية غالية وتعرضت فيه منشآت عامة وخاصة لاعتداءات آثمة تسترت وراء التظاهرات النبيلة التي خرج فيها بعض ابناء مصر معبرين عن رأيهم بسلمية في الذكرى الثانية لثورة 25 يناير المجيدة ولكن للأسف وجدنا انحرافاً عن سلمية الثورة وسقوطاً لشهداء وجرحى بأيد آثمة تسئ للوطن وتعتدي على أمن المواطنين فعزائي لكل المصريين لمصابنا الحزين في الأرواح التي أزهقت من أبناء الشعب المصري من المدنيين والشرطة وأخص بالتعزية أهالي بورسعيد الباسلة والسويس الصامدة هؤلاء الذين قادوا كفاح المصريين في أيام صعبة وتكسرت على صخرة صمودهم كثير من اعتداءات غاشمة والذين علموا الأجيال دروبا من الوطنية والتضحية والفداء إن أحكام القضاء واجبة الاحترام فهي ليست موجهه ضد فئة بعينها ولا تتحيز لفئة أخرى إن التفرقة واضحة جلية بين التعبير السلمي عن الرأي وبين العنف والاعتداء الآثم على حياة وممتلكات هذا الشعب المصري العظيم إن حماية حقوق هذا الشعب واجب أصيل من واجباتي وإن حق المواطن في الحرية لا ينفصل عن حقه في الأمن والأمان فحقوق الإنسان منظومة شاملة توازن بين الأمن والحرية إن ما شهدناه في الأيام الماضية من أعمال عنف واعتداء على المنشآت العامة والخاصة وترويع المواطنين وقطع الطرق وإيقاف المواصلات العامة واستخدام للسلاح لهي ممارسات غريبة على الشعب المصري لا تمت للثورة المصرية السلمية العظيمة بأي صلة ولا يمكن تصنيفها إلا خروجا على القانون وخروجا على الثورة بل هي الثورة المضادة بوجهها القبيح إن الشعب المصري يرفض تلك الأفعال كما يرفض من يدافعون عنها أو يسكتون عن إدانتها إن حماية الوطن مسئولية الجميع وسنواجه أي تهديد لأمنه بقوة وحسم في ظل دولة القانون وفي هذا السياق أتوجه لرجال الشرطة بالشكر على الجهود الكبيرة التي بذلوها في الدفاع عن المواطنين ومؤسسات الدولة كما أحيي رجال القوات المسلحة على التنفيذ الفوري لما أصدرته من تكليفات من شأنها المساهمة في حفظ امن الوطن وتأمين منشآته أتابع الإجراءات القانونية لتقديم المجرمين للعدالة في أقرب وقت وعليه فقد : 1 أصدرت تعليماتي إلى رجال وزارة الداخلية بالتعامل بمنتهى الحزم والقوة مع من يتعدى على أمان المواطنين وأرواحهم ومنشآت الدولة والممتلكات العامة والخاصة 2 أكدت قبل ذلك أنني ضد أي إجراءات استثنائية ولكني أكدت كذلك أنني إذا اضطررت سأفعل لذلك وحقناً للدماء وحفظاً للأمن ضد مثيري الشغب والخارجين على القانون قررت بعد الاطلاع على الدستور : 1 إعلان حالة الطوارئ في نطاق محافظات بورسعيد والسويس والاسماعيلية لمدة ثلاثين يوماً اعتباراً من بعد منتصف هذه الليلة 2 يحظر التجوال في نطاق محافظات بورسعيد والسويس والاسماعيلية طوال مدة إعلان حالة الطوارئ من الساعة التاسعة مساء وحتى السادسة من صباح اليوم التالي وأكرر أنني إذا اضطررت لأكثر من ذلك من أجل مصلحة مصر سأفعل ولن أتردد لحظة إن الحوار بين أبناء الشعب المصري لا بديل عنه وهو السبيل الوحيد للعبور بمصر إلى الاستقرار والأمان ولذلك قررت دعوة قادة ورموز القوى السياسية للحوار غداً حول الموقف الراهن وتحديد محاور وآليات الحوار وسيصدر بيان رئاسي تفصيلي بهذا الشأن الليلة إن شاء الله لا رجعة عن الحرية والديمقراطية وحقوق المواطنة وإعمال القانون والعدالة الإجتماعية التي أسست لها ثورة 25 يناير وكلي ثقة أن المستقبل سيحمل لمصر والمصريين كل تقدم وازدهار يستحقه هذا ونحن بإذن الله ماضون في ذلك وإلى ذلك حفظ الله مصر وجعلها أمناً وأماناً لأهلها وللعالم أجمع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ات متعددة - السويس ، بورسعيد"/>
    <s v="محافظات متعددة"/>
    <s v="أحداث مدينتي بورسعيد والسويس"/>
    <s v="بيان إجتماعي"/>
    <s v="بيان بشأن أحداث مدينتي بورسعيد والسويس"/>
    <s v="بيان من القوات المسلحة : 1 - شهدت مدينتى السويس وبورسعيد أحداث مؤسفة أدت إلى وقوع العديد من الضحايا والمصابين وإتلاف العديد من المنشآت العامة والخاصة قامت على أثرها عناصر من القوات المسلحة بالنزول إلى الشوارع فى كلتا المحافظتين ملتزمة بأقصى درجات ضبط النفس وتستهدف فقط حماية المواطنين المصريين وتأمينهم وذلك إنطلاقاً من المسئولية الوطنية الملقاه على عاتق القوات المسلحة فى تأمين الوطن وحماية شعبه 2 - إن عقيدة القوات المسلحة ترتكز أساساً على حماية الوطن وصون مقدراته بإعتبارها جزء أصيل من نسيج هذا الشعب العظيم ولا يمكن أن تقوم بإطلاق أى رصاصة واحدة نحو أى مواطن شريف كما أنها لا تجابه أى تظاهرات أو إعتصامات سلمية لا تهدد منشآت الدولة وأهدافها القومية 3 - تؤكد القوات المسلحة على تقديرها الكامل للدور الوطنى المشرف لمواطنى محافظتى السويس - بورسعيد فى تاريخ مصر الحديث وتناشد جموع المواطنين الحفاظ على الممتلكات العامة والخاصة ومساندة الجهود المبذولة لفرض الأمن وعدم ترويع الآمنين إرتباطاً بسلمية ثورة 25 يناير المجيدة وما حققته من أهداف سامية للوطن مؤكدين أن القوات المسلحة ستبذل كل جهودها من أجل تحقيق ذلك مهما كلفها من تضحيات حمى الله مصر وشعبها من الفتن وجنبها كل مكروه وسوء "/>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ة مرسى مطروح - قسم شرطة السلوم - السلوم"/>
    <s v="محافظات حدودية"/>
    <s v="القوات البحرية تنقذ 13 بحاراً قبل غرق مركبهم بالسلوم"/>
    <s v="بيان إجتماعي"/>
    <s v="القوات البحرية تنقذ 13 بحاراً قبل غرق مركبهم بالسلوم"/>
    <s v="القوات البحرية تنقذ 13 بحاراً قبل غرق مركبهم بالسلوم : تمكنت القوات البحرية فى ساعة مبكرة من صباح اليوم من إنقاذ 13 بحاراً مصرياً من الغرق بعد أن تعطل بلنص الصيد الخاص بهم فى المياه الإقليمية قبالة سواحل مدينة السلوم وذلك بعد تلقى مركز البحث والإنقاذ التابع للقوات المسلحة إشارة إستغاثة بوجود بلنص صيد تحت إسم الحاج أحمد محمود عاطل ومهدد بالغرق حيث توجه أحد لنشات المرور السريعة التابعة للقوات البحرية لتنفيذ بأعمال البحث وتحديد موقع البلنص الذى تبين خروجه للصيد من الميناء الشرقى بالإسكندرية يوم 21 يناير الجارى وعلى متنه 13 بحار مصرى وقد قامت القوات البحرية بتقديم المعاونة للمركب وإنقاذه وقطره إلى مرسى السلوم حيث قدمت الإسعافات الأولية والمواد الغذائية اللازمة لطاقمه الذين عثر عليهم فى حالة إعياء شديد"/>
    <x v="0"/>
    <x v="0"/>
    <s v="جميع القطاعات المتصلة بجمهورية مصر العربية"/>
  </r>
  <r>
    <x v="2"/>
    <s v="سلطات تنفيذية"/>
    <s v="جهات مختصة بالشئون الحكومية"/>
    <x v="35"/>
    <s v="المتحدث الرسمي باسم رئاسة الجمهورية"/>
    <d v="2013-01-28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حيث بدأت الجلسة باستعراض تفصيلى من السيد الرئيس للوضع الراهن موضحا ما دار فى اللقاء المطول لمجلس الدفاع الوطنى الذى عُقد فور اندلاع أعمال العنف و التخريب والتي كان من اهم توصياته عودة القوى الوطنية لاستئناف الحوار حول الخلاف السياسي وسبل الوصول الي توافق وطني وبعد تداول مختلف الآراء حول مستجدات المشهد السياسى وسبل التغلب على معوقات الحوار الوطني خلص الاجتماع إلى الآتى: - أهمية التمييز بين التظاهرات السلمية المشروعة التي يقوم بها شباب مصر النبيل وبين ممارسة العنف والبلطجة والقتل والحرق - وجوب قيام الدولة بالحسم فى ضبط الأمن داخل مصر كلها - مطالبة القوى السياسية بإدانة العنف بشكل واضح والتبرؤ منه والدعوة لعدم الانخراط فيه - أكد السيد الرئيس أن إعلان حالة الطوارىء فى مدن القناة هو إجراء قانونى لا نتمناه ولكن اضطرتنا إليه اعتبارات حماية المواطن والوطن وتأمين الأرواح والمنشآت وليس بهدف منع التظاهر السلمى ولايتصور عاقل أن يكون ذلك موجها ضد أهلنا فى مدن القناة الثلاث الذين ظلوا دائما رأس الحربة على مدار تاريخ النضال الوطنى المصرى وتلبية لمطالب لجنة الحوار فقد وعد السيد الرئيس بعرض تقرير عن الحالة الأمنية العامة على جلسة الحوار القادمة فى الأسبوع المقبل وبُناء على قراءة الاجتماع لمدى تحسن الحالة الأمنية : سيتم اتخاذ القرار المناسب سواء بالاستمرار فى الطوارىء لمدة شهر أو تقليص المدة أو تقليل حيز الأماكن المفروضة فيها أو إلغائها تماما - تعهد السيد رئيس الجمهورية بضمان الاستمرار فى الالتزام بنزاهة وشفافية الانتخابات القادمة والتزامه بما يسفر عنه الحوار من ضوابط ومقترحات لضمان هذه النزاهة والشفافية - فيما يخص مسألة التعديلات المقترحة لبعض النصوص الدستورية جدد السيد رئيس الجمهورية التزامه بما سبق وأعلنه فى الجولة الاولى للحوار الوطنى يوم 8 ديسمبر 2012 م بتقديم ما تتفق عليه لجنة الحوار من تعديلات إلى مجلس النواب القادم فور انعقاده واتفق الحاضرون على تشكيل لجنة قانونية-سياسية تختص بمراجعة وتصنيف التعديلات المقترحة لطرحها على كافة القوى المشاركة فى جلسات الحوار على أن تتشكل هذه اللجنة من عشرة أعضاء خمسة من أساتذة القانون وخمسة من السياسيين يمثلون التوجهات السياسية الرئيسية على أن تضم من بينهم ممثلين عن القوى المعارضة الغائبة عن الحوار - وضمانا لجدية الحوار وتأكيدا على مصداقيته فقد أكد الحاضرون على توقيع مضابط موثقة لكل جلسة من جلسات الحوار توفر شفافية أكثر لتفاصيل ما اُتفق عليه وأكد المشاركون على التزام كل طرف بتنفيذ ما يخصه من تعهدات فى إطار التوافق العام خلال الجلسات - التأكيد على أهمية الحوار الوطنى وضرورة توسيعه من حيث القوي المشاركة والقضايا المطروحة - تجديد الدعوة لانضمام مختلف القوى السياسية لتحديد تفاصيل بنود الأجندة الحوارية فى الأيام القادمة على أن تقوم الرئاسة بمعاودة الاتصال المباشر بالقوى الوطنية السياسية الغائبة لإقناعها بالمشاركة - تشكيل اللجان النوعية لتناول القضايا المطروحة للحوار ولتوسيع دوائره لتشمل مختلف القوى الوطنية المجتمعية على تنوعها على سبيل المثال : لجنة للحوار مع القوي الشبابية لجنة للمصالحة الوطنية لجنة للضمانات الانتخابية لجنة للاصلاحات الاقتصادية والحقوق الاجتماعية و اُختتم الحوار بتوجيه نداء من القوى السياسية المشاركة لإعلاء قيم بناء الوطن و الارتفاع فوق المكاسب الضيقة التي تعرقل استكمال المؤسسات السياسية الديمقراطية التي هي سبيلنا الوحيد للتنمية المأمولة"/>
    <x v="0"/>
    <x v="0"/>
    <s v="جميع القطاعات المتصلة بجمهورية مصر العربية"/>
  </r>
  <r>
    <x v="2"/>
    <s v="سلطات تنفيذية"/>
    <s v="جهات مختصة بالشئون الحكومية"/>
    <x v="2"/>
    <s v="رئيس الجمهورية"/>
    <d v="2013-01-28T00:00:00"/>
    <s v="عام 2013"/>
    <s v="النصف الأول من عام 2013"/>
    <s v="الربع الأول من عام 2013"/>
    <s v="عهد محمد مرسي"/>
    <s v="محافظات متعددة - بورسعيد ، السويس"/>
    <s v="محافظات متعددة"/>
    <s v="أحداث بورسعيد والسويس"/>
    <s v="بيان سياسي"/>
    <s v="كلمة السيد الرئيس بخصوص أحداث بورسعيد والسويس"/>
    <s v="بيان السيد الرئيس بخصوص الأحداث المؤسفة في مدن بورسعيد والسويس والإسماعيليه وقد إحتوي الخطاب علي العديد من القرارت الهامة الأحد الموافق ١٥ ربيع الأول ١٤٣٤ هـ - ٢٠١٣/١/٢٧"/>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السويس - قسم شرطة عتاقة - سجن عتاقة"/>
    <s v="مدن القناة"/>
    <s v="أحداث مدينتي بورسعيد والسويس"/>
    <s v="بيان إجتماعي"/>
    <s v="بيان بشأن أحداث مدينتي بورسعيد والسويس"/>
    <s v="نشير إلى قيام قوات الجيش الثالث الميدانى بنقل جميع السجناء الموجودين بسجن عتاقة بالسويس إلى سجن آمن نظراً للتهديدات المحدقة بالسجن وفى ظل محاولات بعض الخارجين عن القانون لتهريب السجناء"/>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بورسعيد - سجن بورسعيد العمومى"/>
    <s v="مدن القناة"/>
    <s v="محاولة لإقتحام سجن بورسعيد العمومى"/>
    <s v="بيان إجتماعي"/>
    <s v="القوات المسلحة تحبط محاولة لإقتحام سجن بورسعيد العمومى"/>
    <s v="القوات المسلحة تحبط محاولة لإقتحام سجن بورسعيد العمومى تمكنت عناصر التأمين التابعة للجيش الثانى الميدانى من إحباط محالة لإقتحام سجن بورسعيد العمومى بواسطة مجموعة مسلحة تتكون من 6 فرد مسلحين بأسلحة آلية ويستخدمون دراجات بخارية بعد إشتباكات وتبادل لإطلاق النيران بين الطرفين أسفر عن فرار المجموعة المسلحة ودون وقوع خسائر بين صفوف الجيش"/>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جميع محافظات جمهورية مصر العربية"/>
    <s v="محافظات متعددة"/>
    <m/>
    <s v="بيان سياسي"/>
    <s v="بيان من وزارة الداخلية يإن وزارة الداخلية تحرص دوماً على أن تنأى بنفسها بعيداً عن المعادلة السياسية"/>
    <s v="بيان من وزارة الداخلية moiegy صرح مسئول مركز الإعلام الأمنى أن الشرطة المصرية جهازاً وطنياً ملك الشعب يعمل فى ظل ظروف صعبة ودقيقة يواجه خلالها العديد من التحديات وسيواصل رغم التضحيات الجسام أداء مهامه ومسئولياته الدستورية والقانونية فى توفير أمن المواطنين وصون ممتلكاتهم العامة والخاصة والتصدى لكافة المخاطر وأساليب العنف الممنهجه وغير المسبوقة ولن يتهاون أبداً فى أدائه لرسالته السامية مهما كلفه ذلك إن وزارة الداخلية تحرص دوماً على أن تنأى بنفسها بعيداً عن المعادلة السياسية ولا تضع نصب أعينها إلا أمن وسلامة جميع المواطنين وفق عقيدة أمنية راسخة داخل وجدان رجال الشرطة عاهدوا الله والوطن عليها وهى تعلم أن جموع الشعب المصرى العظيم بحسها الوطنى تقدر جهودها وتضحياتها لإستعادة أمن وإستقرار البلاد حفظ الله مصر وشعبها آمناً سالماً"/>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محافظة القاهرة - قسم شرطة قصر النيل - كوبرى قصر النيل"/>
    <s v="المحافظات المركزية"/>
    <s v="المواجهات التى تشهدها منطقة كورنيش النيل وكوبرى قصر النيل"/>
    <s v="بيان سياسي"/>
    <s v="بيان بشأن المواجهات التى تشهدها منطقة كورنيش النيل وكوبرى قصر النيل"/>
    <s v="بيان بشأن المواجهات التى تشهدها منطقة كورنيش النيل وكوبرى قصر النيل moiegy صرح مصدر أمنى مسئول بوزارة الداخلية أن المواجهات التى تشهدها منطقة كورنيش النيل وكوبرى قصر النيل مع عدد من مثيرى الشغب الذين يستهدفون الإعتداء على المنشآت السياحية والعامة فى تلك المنطقة منذ صباح اليوم 28 الجارى قد أسفرت عن إصابة عدد 4 ضباط و2 أفراد و7 مجندين من قوات الأمن المركزى بطلقات خرطوش فى أماكن متفرقة من الجسم بعضها إصابات خطيرة وحرصاً على سلامة المواطنين وأمنهم تناشد وزارة الداخلية المواطنون بعدم التواجد بتلك المناطق وتؤكد وزارة الداخلية أن رجال الشرطة يضطلعون بدورهم فى تأمين كافة المسيرات والمظاهرات السلمية وتواجه تلك العناصر من مثيرى الشغب وتقوم على حماية أمن وسلامة المواطنين وممتلكاتهم العامة والخاصة وتواصل أجهزة البحث الجنائى جهودها لتحديد تلك العناصر والعمل على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3-01-29T00:00:00"/>
    <s v="عام 2013"/>
    <s v="النصف الأول من عام 2013"/>
    <s v="الربع الأول من عام 2013"/>
    <s v="عهد محمد مرسي"/>
    <s v="جميع محافظات جمهورية مصر العربية"/>
    <s v="محافظات متعددة"/>
    <m/>
    <s v="بيان سياسي"/>
    <s v="بيان المجموعة الأمنية المنعقدة اليوم برئاسة السيد الرئيس الثلاثاء الموافق ١٧ ربيع الأول ١٤٣٤ هـ - ٢٩/١/٢٠١٣"/>
    <m/>
    <x v="0"/>
    <x v="0"/>
    <s v="جميع القطاعات المتصلة بجمهورية مصر العربية"/>
  </r>
  <r>
    <x v="3"/>
    <s v="سلطات تنفيذية"/>
    <s v="جهات مختصة بالشئون الأمنية"/>
    <x v="40"/>
    <s v="قيادة الجيش الثالث الميدانى"/>
    <d v="2013-01-29T00:00:00"/>
    <s v="عام 2013"/>
    <s v="النصف الأول من عام 2013"/>
    <s v="الربع الأول من عام 2013"/>
    <s v="عهد محمد مرسي"/>
    <s v="محافظة السويس"/>
    <s v="مدن القناة"/>
    <m/>
    <s v="بيان سياسي"/>
    <s v="جهود الجيش الثالث الميداني لإستعادة الأمن والإستقرار بمدينة السويس بالتعاون مع رجال أجهزة وزارة الداخلية"/>
    <m/>
    <x v="0"/>
    <x v="0"/>
    <s v="أهالي مدن القناة"/>
  </r>
  <r>
    <x v="1"/>
    <s v="سلطات تنفيذية"/>
    <s v="جهات مختصة بالشئون الأمنية"/>
    <x v="10"/>
    <s v="قطاع مصلحة السجون"/>
    <d v="2013-01-29T00:00:00"/>
    <s v="عام 2013"/>
    <s v="النصف الأول من عام 2013"/>
    <s v="الربع الأول من عام 2013"/>
    <s v="عهد محمد مرسي"/>
    <s v="محافظة بورسعيد - سجن بورسعيد"/>
    <s v="مدن القناة"/>
    <s v="أحداث سجن بورسعيد"/>
    <s v="بيان رياضي"/>
    <s v="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s v="بيان من وزارة الداخلية_x000a_ 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_x000a__x000a_قامت الأجهزة الأمنية بمديرية أمن بورسعيد بالتنسيق مع قطاع مصلحة الأمن العام وقوات الأمن المركزى بإستهداف العناصر الإجرامية التى شاركت فى الأحداث التى شهدتها مدينة بورسعيد ومحاولة إقتحام سجن بورسعيد العمومى وأقسام الشرطة بالمدينة وإطلاق وابل من الأعيرة النارية بشكل عشوائى تجاهها وقوات الشرطة المكلفة بتأمين تلك المنشآت وذلك عقب النطق بالحكم فى قضية أحداث إستاد بورسعيد سجن بورسعيد العمومى- قسم شرطة العرب – قسم شرطة الشرق – قسم شرطة الكهرباء- قسم شرطة أمن الموانى– قسم شرطة الضواحى – قسم شرطة الزهور –قسم شرطة المناخ- قسم شرطة التموين_x000a_كانت أجهزة البحث الجنائى قد قامت بإجراء تحريات مكثفة أسفرت عن تحديد هوية مرتكبى تلك الجرائم وقد تمكنت الأجهزة الأمنية وبعد مواجهات أمنية دامية من ضبط كل من:-_x000a__x000a_1 المدعو أحمد محمد عبدالعزيز أحمد وشهرته سردينه سن 23 أحد أخطر العناصر الإجرامية بالمدينة والمشهور عنه إرتكاب أعمال العنف والبلطجة وله معلومات جنائية مسجلة وقد أكدت التحريات قيام المذكور بإطلاق وابل من الأعيرة النارية بشكل عشوائى تجاه عدد من المنشآت الشرطية وضبط بحوزته البندقية الآلية المستخدمة تحمل رقم CK5981 _x000a__x000a_2 المدعو محمد السيد عربى إسماعيل وشهرته المانجة سن 24 مسجل شقى خطر فئه أ فرض سيطرة وبحوزته بندقية الية _x000a_3 المدعو أيمن رزق محمد جمعة وشهرته أيمن رزق سن 27 مسجل شقى خطر فئه ج سرقات عامة وسبق إتهامه فى عدد 21 قضية مابين إتلاف وسلاح بدون ترخيص وبحوزته سلاح نارى عبارة عن فرد خرطوش عيار 12_x000a_4 المدعو إسلام على حسن فراج سن 16 من ذوى المعلومات الجنائية وبحوزته فرد خرطوش عيار 12_x000a_5 المدعو أحمد محمد إبراهيم محمد حسين سن 29 من ذوى والمعلومات الجنائية وبحوزته فرد خرطوش عيار 12_x000a_6 المدعو محمد هلال محمد شلوف سن 25 من ذوى المعلومات الجنائية وبحوزته فرد خرطوش عيار 12_x000a_7 المدعو محمد عادل محمد محمد وشهرته حماده عادل سن 29 مسجل شقى خطر فرض سيطرة وبحوزته فرد خرطوش عيار 12 محلى الصنع_x000a_8 المدعو السيد حسن توفيق رزق وشهرته الكامبة سن 32 وبحوزته سلاح أبيض عبارة عن مطواة ليزر ذات مقبض _x000a_9 المدعو توفيق حسن توفيق رزق سن 35 وبحوزته سلاح أبيض عبارة عن سكين كبير الحجم _x000a_10المدعو محمد عادل عبدالفتاح حسن وشهرته بندق سن 23 وبحوزته خنجر حديدى _x000a_11المدعو السيد محمد السعيد أحمد الرازقى وشهرته حنوس سن 32 مسجل شقى خطر فئه ج سرقات عامة وسبق إتهامه فى عدد 30 قضية مطلوب ضبطه واحضاره _x000a_12المدعو محمود السيد محمود مصطفى وشهرته ابو اسكندر سبق إتهامه فى عدد 8 قضايا_x000a_13المدعو على حسن الجرايحى سن 34 مسجل شقى خطر سبق اتهامه فى عدد 56 قضية مطلوب ضبطه واحضاره فى العديد من القضايا _x000a_14المدعو محمد يسرى عوض محمد السيد وشهرته الفجلة سن 22 سبق إتهامه فى قضية حيازة سلاح بدون ترخيص مطلوب ضبطه وإحضاره فى عددٍ من القضايا_x000a_15المدعو أحمد يحيى رشدى عبدالله عبدالعزيز سن 30 مسجل شقى خطر مطلوب ضبطه واحضاره فى عددٍ من القضايا _x000a_تم إتخاذ كافة الإجراءات القانونية اللازمة والعرض على النيابة العامة التى باشرت التحقيقات"/>
    <x v="0"/>
    <x v="0"/>
    <s v="جميع القطاعات المتصلة بجمهورية مصر العربية"/>
  </r>
  <r>
    <x v="1"/>
    <s v="سلطات تنفيذية"/>
    <s v="جهات مختصة بالشئون الأمنية"/>
    <x v="4"/>
    <s v="المتحدث الرسمي لوزارة الداخلية"/>
    <d v="2013-01-31T00:00:00"/>
    <s v="عام 2013"/>
    <s v="النصف الأول من عام 2013"/>
    <s v="الربع الأول من عام 2013"/>
    <s v="عهد محمد مرسي"/>
    <s v="جميع محافظات جمهورية مصر العربية"/>
    <s v="محافظات متعددة"/>
    <m/>
    <s v="بيان سياسي"/>
    <s v="بيان هام يلقيه اللواء هاني عبد اللطيف المتحدث الرسمي لوزارة الداخلية بشأن الأحداث التى يشهدها الشارع المصري حاليا moiegy"/>
    <s v="بيان هام يلقيه اللواء هاني عبد اللطيف المتحدث الرسمي لوزارة الداخلية بشأن الأحداث التى يشهدها الشارع المصري حاليا moiegy بسم الله الرحمن الرحيم وَاعْتَصِمُواْ بِحَبْلِ اللّهِ جَمِيعاً وَلاَ تَفَرَّقُواْ صدق الله العظيم - لقد واجهت الأجهزة الأمنية خلال المرحلة الحالية العديد من التحديات وعملت فى ظل ظروف صعبة ودقيقة لم تشهدها مصر من قبل نظراً لتفاعلات الساحة السياسية وتأثيراتها السلبية على الحالة الأمنية - لقد أصبح جهاز الشرطة جهازاً وطنياً خالصاً ملكاً للشعب يعمل وفق إستراتيجية واضحة وجليه للجميع ترتكز على عقيده أمنية راسخة تنحاز بالكامل للمواطن تعمل على حفظ أمنه وحماية ممتلكاته إطارها الإلتزام الكامل بالقانون ومبادئ حقوق الإنسان - إن وزارة الداخلية تؤكد إنحيازها الكامل لكل ما يدعو إلى نبذ العنف والسعى نحو الحفاظ على دماء المصريين الغالية وعلى ضوء ذلك فإنها تثمن وثيقة الأزهر الشريف منارة الدين والعلم والحضاره - والوزارة إذ تؤكد مجدداً إحترامها الكامل لحق التظاهر والتعبير السلمى عن الرأى كأحد مكتسبات ثورة 25 يناير وتضع نصب أعينها ما يكفل أمن وسلامة المشاركين فيها فإنها تدعو كافة القوى السياسية والثورية التى أعلنت اليوم رفضها لكافة أشكال العنف الإضطلاع بدورها الوطنى فى هذه الظروف الدقيقه والتكاتف حتى تخرج أية فعاليات أو تظاهرات بشكلٍ سلمىٍ حضارى يليق بوطننا - وتؤكد الوزارة أنها تحرص على أن تنأى بنفسها بعيداً عن المعادلة السياسية ولا تتدخل مطلقاً فى تفاعلات المشهد السياسى - إن رجال الشرطة عازمون على آداء رسالتهم السامية وتحمُل مسئولياتهم أمام شعبهم نحو أمن المظاهرات والمسيرات السلمية وحماية المنشآت العامة والخاصة والتصدى وفقاً للقانون لأى إعتداء على المنشآت العامة أو الخاصة وكل ما يهدد أمن المواطن - إن المشهد السياسى الأخير ألقى بظلالٍ وأعباءٍ غير مسبوقة على الحالة الأمنية بالبلاد فإستنهضت الشرطة كل إمكانياتها وطاقاتها/ للتعامل مع المواقف والتفاعلات التى واكبت التظاهرات والإعتصامات بهدف تحقيق أمن المواطنين - رجال الشرطة جنود أفراد أمناء وضباط يشعرون بالفخر والإعتزاز لحملهم رسالة حفظ أمن المواطن والوطن ومؤسساته يقدمون أرواحهم إيماناً وإخلاصاً وفداءاً ويدركون أن الشعب المصرى العظيم بوعيه يقدر جهودهم وتضحياتهم وينتظر منهم المزيد فى سبيل أمن البلاد وإستقرارها يعاهدون الله والوطن على آداء رسالتهم السامية مهما واجهوا من تحديات 0 - حفظ الله مصر آمنه مستقرة ووقاها الفتن ورعى شعبها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التي دعت اليها بعض القوى السياسية ووصل بعضها إلى محيط القصر الرئاسي"/>
    <s v="بيان سياسي"/>
    <s v="بيان من رئاسة الجمهورية تتابع رئاسة الجمهورية المسيرات التي دعت اليها بعض القوى السياسية ووصل بعضها إلى محيط القصر الرئاسي"/>
    <s v="بيان من رئاسة الجمهورية تتابع رئاسة الجمهورية المسيرات التي دعت اليها بعض القوى السياسية ووصل بعضها إلى محيط القصر الرئاسي ولكنها مع الأسف بدأت تخرج عن نطاق السلمية لتلقي بزجاجات المولوتوف والعبوات الحارقة والشماريخ وتحاول الاقتحام بوابات القصر وتسلق أسواره ورئاسة الجمهورية تؤكد أن تلك الممارسات التخريبية العنيفة لا تمت بصلة إلى مبادئ الثورة ولا إلى أي ممارسات سياسية مشروعة في التعبير السلمي عن الرأي و تحمل القوى السياسية التي يمكن أن تكون قد ساهمت بالتحريض المسئولية السياسية الكاملة انتظارا لنتائج التحقيق وتدعو جميع القوى الوطنية إلى الإدانة الفورية لمثل هذه الممارسات ودعوة أنصارها الى المغادرة الفورية لمحيط القصر كما تؤكد الرئاسة أن الأجهزة الامنية ستتعامل بمنتهى الحسم لتطبيق القانون وحماية منشآت الدولة"/>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انتقدت رئاسة الجمهورية اعمال تخريب وقعت خلال تظاهرات الجمعة وتحدثت في بيان عن انتهاكات محتملة للحريات المدنية "/>
    <s v="انتقدت رئاسة الجمهورية اعمال تخريب وقعت خلال تظاهرات الجمعة وتحدثت في بيان عن انتهاكات محتملة للحريات المدنية "/>
    <x v="0"/>
    <x v="0"/>
    <s v="جميع القطاعات المتصلة بجمهورية مصر العربية"/>
  </r>
  <r>
    <x v="1"/>
    <s v="سلطات تنفيذية"/>
    <s v="جهات مختصة بالشئون الأمنية"/>
    <x v="4"/>
    <s v="المتحدث الرسمي لوزارة الداخلية"/>
    <d v="2013-02-01T00:00:00"/>
    <s v="عام 2013"/>
    <s v="النصف الأول من عام 2013"/>
    <s v="الربع الأول من عام 2013"/>
    <s v="عهد محمد مرسي"/>
    <s v="جميع محافظات جمهورية مصر العربية"/>
    <s v="محافظات متعددة"/>
    <s v="الذكرى الأولى لأحداث إستاد بورسعيد"/>
    <s v="بيان رياضي"/>
    <s v="بيان بشأن دعوة بعض القوى السياسية والثورية تنظيم العديد من المسيرات والتظاهرات بعدد من الميادين والشوارع بمختلف محافظات الجمهورية"/>
    <s v="بيان صادر عن وزارة الداخلية بيان بشأن دعوة بعض القوى السياسية والثورية تنظيم العديد من المسيرات والتظاهرات بعدد من الميادين والشوارع بمختلف محافظات الجمهورية moiegy صرح مسئول مركز الإعلام الأمنى بوزارة الداخلية أنه فى ضوء دعوة بعض القوى السياسية والثورية تنظيم العديد من المسيرات والتظاهرات بعدد من الميادين والشوارع بمختلف محافظات الجمهورية اليوم الجمعة الموافق 1 الجارى فقد شهدت تلك المناطق والميادين مسيرات وتظاهرات إتسمت فعالياتها بالسلمية وحرص القائمون عليها والمشاركون فيها على التعبير السلمى عن آرائهم ومطالبهم الأمر الذى إنعكس إيجابياً على الحالة الأمنية وأشار مسئول مركز الإعلام الأمنى أن منطقة كورنيش النيل تشهد الآن قيام بعض المتجمعين برشق قوات الأمن المركزى بالحجارة نافياً ما تردد بشأن قيام القوات بإطلاق أعيرة خرطوش تجاه المتجمعين وأكد أن الأجهزة الأمنية تبذل كافة جهودها للحفاظ على أمن وسلامة المواطنين المشاركين بتلك التظاهرات وحماية المنشآت الهامة والحيوية وتأمل تكاتف الجميع مع قوات الشرطة ومساندتها حال آدائها لواجبها 0"/>
    <x v="1"/>
    <x v="0"/>
    <s v="بعض القوى السياسية والثورية"/>
  </r>
  <r>
    <x v="1"/>
    <s v="سلطات تنفيذية"/>
    <s v="جهات مختصة بالشئون الأمنية"/>
    <x v="11"/>
    <s v="المركز الإعلامي الأمني"/>
    <d v="2013-02-01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قصر الإتحادية"/>
    <s v="بيان سياسي"/>
    <s v="بيان أمني بشأن مستجدات الأحداث فى محيط قصر الإتحادية moiegy"/>
    <s v="بيان أمني بشأن مستجدات الأحداث فى محيط قصر الإتحادية moiegy صرح مسئول المركز الإعلامى الأمنى بوزارة الداخلية أن محيط قصر الإتحادية شهد منذ صباح اليوم 1 الجارى تجمعات وتظاهرات سلمية إلا أنها فى حوالى الساعة السادسة مساءً قام بعض مثيرى الشغب بإلقاء زجاجات الملوتوف والألعاب النارية والشماريخ على محيط قصر الإتحادية مما دفع قوات الأمن للإضطلاع بدورها والتعامل مع الموقف بإستخدام الغاز المسيل للدموع وتمكنت من إبعاد تلك المجموعات عن محيط قصر الإتحادية وأسفر ذلك عن إصابة ضابط و4 مجندين بطلقات خرطوش فى أنحاء متفرقة من الجسم وتم نقلهم للمستشفى لتلقى العلاج ومازالت قوات الأمن تكثف جهودها للتصدى لمثيرى الشغب والسيطرة على الموقف"/>
    <x v="1"/>
    <x v="0"/>
    <s v="بعض القوى السياسية والثورية"/>
  </r>
  <r>
    <x v="2"/>
    <s v="سلطات تنفيذية"/>
    <s v="جهات مختصة بالشئون الحكومية"/>
    <x v="35"/>
    <s v="المتحدث الرسمي باسم رئاسة الجمهورية"/>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حادثة الاعتداء على أحد المتظاهرين أمام الاتحادية"/>
    <s v="بيان سياسي"/>
    <s v="بيان صحفي بشأن الاعتداء على أحد المتظاهرين أمام الاتحادية"/>
    <s v="رئاسة الجمهورية | بيــــان صحفــــى السبت 2/2/2013 بشأن الاعتداء على أحد المتظاهرين أمام الاتحادية فى إطار متابعة رئاسة الجمهورية لمجريات الأحداث المؤسفة التى وقعت أمام قصر الاتحادية فقد آلم مؤسسة الرئاسة ذلك المقطع الصادم الذى يصور تعامل بعض أفراد الشرطة مع أحد المتظاهرين بشكل لا يتفق مع الكرامة الإنسانية أو حقوق الإنسان ومؤسسة الرئاسة تؤكد حرصها وكل أجهزة الدولة على تفعيل ما ورد فى الدستور المصرى من ضمانات للمواطن تحظر تعذيبه أو ترهيبه أو إكراهه أو إيذاءه بدنياً أو معنوياً وتشيد مؤسسة الرئاسة بما صدر أمس عن وزارة الداخلية فيما يتعلق بمقطع الفيديو الذى بثته وسائل الإعلام والذى تضمّن تأكيد الوزارة أن ما حدث هو تصرف فردي ولا يعبر بأي حال عن عقيدة جموع رجال الشرطة وأنه سيكون محل تحقيق مؤكداً عدم التستر على أى خطأ أو تجاوز وفـى سيـاق مـا سبـق فإنه ليـس مقبولاً من أحــد أن يـزايد علـى أخطــاء فـرديــة مشجوبة من الجميع ليبرر جريمة الإعتداء على منشآت الدولة , وتبني أسلوب العنف والتخريب بدلاً عن سلمية التعبير عن الرأى كما تؤكد مؤسسة الرئاسة متابعتها للتحقيق الفورى فى الواقعة, منتظرةً إعلان النتائج بكل شفافية على الرأى العام تحقيقاً لأهداف ومكتسبات ثورة 25 يناير المجيدة"/>
    <x v="1"/>
    <x v="0"/>
    <s v="المعارضين للحكم"/>
  </r>
  <r>
    <x v="2"/>
    <s v="سلطات تنفيذية"/>
    <s v="جهات مختصة بالشئون الحكومية"/>
    <x v="35"/>
    <s v="مساعد رئيس الجمهورية للعلاقات الخارج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رئاسة الجمهورية : الشرطة تعاملت مع المتظاهرين في إطار ضبط النفس"/>
    <s v="جددت رئاسة الجمهورية التزامها العميق بحماية حق المصريين فى حرية التعبير والتجمع وقال دكتور عصام الحداد مساعد رئيس الجمهورية للعلاقات الخارجية في بيان له اليوم السبت ان ما حدث بالأمس فى محيط ميدان التحرير وقصر الاتحادية وغير ذلك من اعمال متفرقة فى الاسماعيلية والفيوم واستخدام للمولوتوف والأسلحة النارية لا يعد تعبيرا عن مواقف سياسية وانما بالاحري أعمالا إجرامية وأضاف أن رئاسة الجمهورية لن تتعاون إزاء أية اعتداءات على الاشخاص او الممتلكات واعتبر ان الشرطة تعاملت مع هذه الاحداث في اطار من ضبط النفس مشيرا الى ان وزارة الداخلية تحقق في واقعة قيام افراد من الشرطة بضرب وسحل احد المواطنين وأشار الى ان مصر على طريق استكمال رحلتها نحو الديمقراطية بإجراء انتخابات مجلس النواب المقررة بعد نحو شهرين وقال ان رئاسة الجمهورية تحث كافة الأطراف بالإدانة الواضحة للعنف واتخاذ خطوات واضحة للحد من الفوضي والجريمة كما تدعو رئاسة الجمهورية كافة المصريين الى الاستمرار فى نهج الديمقراطية كوسيلة لتحقيق تطلعاتهم وأحداث التغيير المنشود"/>
    <x v="0"/>
    <x v="0"/>
    <s v="جميع القطاعات المتصلة بجمهورية مصر العرب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بيان صادر عن وزارة الداخلية moiegy تعرب وزارة الداخلية عن أسفها لواقعة قيام بعض رجال الشرطة بالتعدى على أحد المتظاهرين بمنطقة قصر الإتحادية وتؤكد الوزارة أن ما حدث ليس إلا تصرفاً فردياً لا يُعبر بأى حال عن عقيدة جموع رجال الشرطة الذين لا يدخرون جهداً فى حماية أمن الوطن وإستقراره والتضحية بأرواحهم فداءً لأمن المواطن والوزارة تؤكد على أن ما حدث محل تحقيق سوف تعلن نتائجه على الرأى العام فور الإنتهاء منه تأكيداً على الموضوعية والشفافية ولن تتستر على أى خطأ أو تجاوز إنطلاقاً من إيمانها بدورها فى حماية حقوق الإنسان وصون حرياته وتأكيداً على النهج الجديد للوزارة وتؤكد الوزارة مجدداً على أن كافة رجال الشرطة يؤدون رسالتهم بروح جديدة مستمدة من تلك الروح التى بثتها ثورة 25 يناير فى نفوسنا جميعاً"/>
    <x v="1"/>
    <x v="0"/>
    <s v="بعض القوى السياسية والثور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وزير الداخلية : إذا انهار جهاز الشرطة ستتحول مصر الى دولة ميليشيات وشعرت بالاستياء الشديد حول المشهد الذى تناقلته وسائل الإعلام وأمرت بإحالة الواقعة الى النيابة العامة القاهرة فى 2 فبراير / أ ش أ / اكد السيد محمد إبراهيم وزير الداخلية أن جهاز الشرطة هو جهاز وطني خالص و هو ملك للشعب ويعمل فقط من أجل أمن وآمان المواطن المصرى محذرا من أنه إذا إنهارت الشرطة فستتحول مصر الى دولة ميليشيات مثل بعض الدول المجاورة ومؤكدا فى الوقت نفسه أن جهاز الشرطة هو جهاز أمني وطني يعمل فقط لصالح أمن المواطن امصرى وليس لصالح أى فصيل سياسى وأوضح السيد محمد إبراهيم فى مؤتمر صحفى عقده مساء اليوم السبت بديوان عام وزارة الداخلية أن محيط قصر الاتحادية وميدان التحرير شهدا أمس مظاهرات سلمية فى إطار ما أطلق عليه جمعة الخلاص والتى دعت اليها بعض الأحزاب والقوى السياسية والثورية وقادتها بعض الرموز السياسية والثورية وتم بناء على استراتيجية الوزارة تعيين الخدمات الأمنية الازمة لتأمين تلك المظاهرات عن بعد لضمان عدم اندساس العناصر المثيرة للشغب بها وأضاف أن قوات الأمن بمحيط قصر الاتحادية قامت بفتح الطريق بشارع الميرغنى أمام المتظاهرين نظرا لسلمية التظاهرات وتم وضع خدمات أمنية بسيطة على أبواب القصر ولكن فوجئت القوات فى تمام الساعة الخامسة والنصف بقيام بعض الأفراد المشاركين فى المظاهرات بمحاولة الاحتكاك بالمجندين المعينين على أبواب القصر فتم التنسيق مع قوات الحرس الجمهورى وادخال المجندين الى داخل القصر لتفادى حدوث أى مناوشات مع المتظاهرين وتابع وزير الداخلية أن هؤلاء الأفراد الذين يقدر عددهم بحوالى 300 شخص أصروا على التعدى على قصر الاتحادية والقاء زجاجات المولوتوف وكرات اللهب والألعاب النارية على بوابة القصر رقم 4 مما دفع قوات الأمن الى استخدام هراوات المياه لمحاولة تفريقهم الا انهم استمروا فى اعتدائهم على القصر الذى يعد رمزا للدولةفاضطرت قوات الأمن المركزى الى اطلاق قنابل الغاز المسيل للدموع لمحاولة إبعاد المتظاهرين بعيدا عن محيط القصر وأشار الى وقوع عمليات كر وفر بين قوات الأمن والعناصر المثيرة للشغب بشارع الأهرام لافتا الى قيام تلك العناصر باطلاق أعيرة خرطوش وكباسات البلى على القوات مما أدى الى إصابة 15 ضابطا ومجندا من بينهم ضابط أصيب بالخرطوش أسفل عينه بينما تمكنت القوات من ضبط 11 من مثيرى الشغب بعد أن استمرت عمليات الكر والفر مع تلك العناصر حتى الساعات الأولى من صباح اليوم على الرغم من مناشدة وزارة الداخلية للمتظاهرين بالتعبير السلمى عن رأيهم خلال المظاهرات وشدد وزير الداخلية على أن هناك بعض العناصر التى تصر على احداث حالة من الفوضى بالشارع المصرى الذى يشهد حاليا حالة من العنف غير المسبوق وهو ما يتجلى بوضوح من خلال إصابة 394 ضابطا وفردا ومجندا من 25 يناير الماضى وحتى الآن من بينهم من فقد عينيه ومن تلقى طلقات نارية بأنحاء متفرقة بالجسم مناشدا كافة القوى السياسية أن تنأى بجهاز الداخلية عن الصراعات السياسية الدائرة فى البلاد حاليا وحول المشهد الذى تناقلته وسائل الإعلام أمس حول اعتداء مجموعة من قوات الأمن المركزى على أحد المواطنين بمحيط قصر الاتحادية قال فوجئت بعد عودتى من محيط قصر الاتحادية لتفقد موقع الأحداث بهذا المقطع وشعرت بالاستياء الشديد وأمرت بإحالة الواقعة الى النيابة العامة التى تولت التحقيق واستجوبت المجنى عليه بالإضافة اننى أحلت الواقعة الى قطاع التفتيش والرقابة بالوزارة للتحقيق فى الشق الإدارىوسأعلن عن نتائج التحقيق فور الانتهاء منه وتبين من أقوال المجنى عليه أمام النيابة انه كان متواجدا بالصدفة بمحيط القصر وقت الكر والفر بين المتظاهرين وقوات الأمن ووقع بينه وبين بعض من مثيرى الشغب مشاجرة تم خلالها تجريده من ملابسه ثم شعر بسخونة فى قدمه وتبين انه مصاب بطلق خرطوش بقدمه ومع اندفاع عساكر الأمن المركزى وقت الكر والفر وجدوه ملقى على الأرض وحاولوا وضعه فى المدرعة وعلى الرغم من ذلك فان أسلوب اصطحابه من الأرض الى المدرعة كان به تجاوز وشدد وزير الداخلية على التزام الوزارة بأى قرار من النيابة العامة باعتبارها جهة محايدة كما أنه أصدر توجيهاته بتوفير كافة أوجه الرعاية الطبية اللازمه له بمستشفى الشرطةوقال عقب خروجه بسلامة الله تعالى سأستقبله بمكتبى للاعتذار له عما تعرض له من إهانة وحول اندساس عناصر من حركة المقاومة الاسلامية حماس خلال احداث العنف التى شهدتها بورسعيد مؤخرا نفى وزير الداخلية اندساس عناصر من حركة حماس بين صفوف العناصر التى حاولت اقتحام سجن بورسعيد العمومىكما نفى ما تردد عن مسؤلية الشرطة عن قتل اى من متظاهرى بورسعيد مؤكدا ان الطب الشرعى سيثبت ذلك وفيما يتعلق بالقاء القبض على المجموعة التى أطلقت على نفسها اسم البلاك بلوك قال وزير الداخلية إن جهاز الأمن الوطنى يتولى حاليا دراسة ملف البلاك بلوك لتحديد هويات تلك العناصر والعمل على ضبطها وحول مطالبة بعض القوى السياسية والثورية بضرورة إقالة وزير الداخلية قال السيد إبراهيم أنا توليت مهام الوزارة فى ظل ظروف صعبة ودقيقة ولم أقبل بها الا حفاظا على جهاز الشرطة ولكن إذا كانت استقالتى ستريح الشعب المصرى فأنا على استعداد لتقديمها فورا"/>
    <x v="0"/>
    <x v="0"/>
    <s v="جميع القطاعات المتصلة بجمهورية مصر العربية"/>
  </r>
  <r>
    <x v="0"/>
    <s v="سلطات تنفيذية"/>
    <s v="جهات مختصة بالشئون الصحية"/>
    <x v="0"/>
    <s v="المتحدث الرسمي لوزارة الصحة المصر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وزارة الصحة المصرية: قتيل وعشرات الجرحى حصيلة اشتباكات جمعة الخلاص "/>
    <s v="أعلنت وزارة الصحة المصرية اليوم السبت أن حصيلة الإصابات على خلال اشتباكات الجمعة بين المتظاهرين وقوات الأمن في عدة محافظات بلغت ٩١ حالة بالإضافة إلى قتيل فى محيط قصر الاتحادية وقالت الوزارة إن عدد الإصابات في محيط قصر الاتحادية بلغت ٦٢ حالة كما قتل شخص يُدعى محمد حسين قرنى ٢٣ عاما بطلق ناري بالصدر والجبهة وسُجلت 20 إصابة في ميدان التحرير وثمانية في محافطة كفر الشيخ وتسود حالة من الهدوء محيط قصر الاتحادية الرئاسي في مصر بعد احتجاجات تخللتها أعمال عنف واشتباكات بين المتظاهرين وقوات الأمن استمرت حتى الساعات الأولى من صباح السبت ويقوم عمال النظافة بتنظيف المنطقة من بقايا الزجاج والحجارة وآثار قنابل المولوتوف"/>
    <x v="0"/>
    <x v="0"/>
    <s v="جميع القطاعات المتصلة بجمهورية مصر العربية"/>
  </r>
  <r>
    <x v="2"/>
    <s v="سلطات تنفيذية"/>
    <s v="جهات مختصة بالشئون الحكومية"/>
    <x v="35"/>
    <s v="المتحدث الرسمي باسم رئاسة الجمهورية"/>
    <d v="2013-02-03T00:00:00"/>
    <s v="عام 2013"/>
    <s v="النصف الأول من عام 2013"/>
    <s v="الربع الأول من عام 2013"/>
    <s v="عهد محمد مرسي"/>
    <s v="جميع محافظات جمهورية مصر العربية"/>
    <s v="محافظات متعددة"/>
    <s v="زيادة المعاشات"/>
    <s v="بيان إجتماعي"/>
    <s v="بيان صحفي الاحد 3/2/2013 صدر عن رئيس الجمهورية القرار الجمهوري رقم 80 لسنة 2013 لتعديل بعض احكام قرار رئيس الجمهورية رقم 176 لسنة 2005 بشأن زيادة المعاشات"/>
    <s v="بيان صحفي الاحد 3/2/2013 صدر عن رئيس الجمهورية القرار الجمهوري رقم 80 لسنة 2013 لتعديل بعض احكام قرار رئيس الجمهورية رقم 176 لسنة 2005 بشأن زيادة المعاشات حيث نص القرار علي تعديل عبارة تزداد بنسبة 15% الواردة بالفقرة الاولي من المادة الاولي من القرار الجمهوري 176 لسنة 2005 بزيادة المعاشات لتصبح تزداد بنسبة 20% علي ان تصدر وزيرة الشئون الاجتماعية القواعد المنفذة لاحكام هذا القرار"/>
    <x v="0"/>
    <x v="0"/>
    <s v="جميع القطاعات المتصلة بجمهورية مصر العربية"/>
  </r>
  <r>
    <x v="7"/>
    <s v="سلطات دينية"/>
    <s v="جهات مختصة بالشئون الدينية"/>
    <x v="9"/>
    <s v="المركز الإعلامي للأزهر الشريف"/>
    <d v="2013-02-03T00:00:00"/>
    <s v="عام 2013"/>
    <s v="النصف الأول من عام 2013"/>
    <s v="الربع الأول من عام 2013"/>
    <s v="عهد محمد مرسي"/>
    <s v="جميع محافظات جمهورية مصر العربية"/>
    <s v="محافظات متعددة"/>
    <s v="وثيقة الأزهر لنبذ العنف"/>
    <s v="بيان سياسي"/>
    <s v="وثيقة الأزهر لنبذ العنف"/>
    <s v="مؤسسة الأزهر قد توقعت يوم الأحد استئناف هذه الجلسات بعد أن توقفت إثر المواجهات الدامية أمام قصر الاتحادية يوم الجمعة وبعد ساعات من إعلان وثيقة الأزهر لنبذ العنف"/>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أصدرت الرئاسة المصرية بيانا أكدت فيه أن مؤسسة الرئاسة تجري اتصالات مع مكتب النائب العام لمتابعة أسباب وفاة الناشط السياسي محمد الجندي الذي يقول أقارب ونشطاء سياسيون إنه تعرض للتعذيب على يد الشرطة"/>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بيان الرئاسة الذي نشر على الصفحة الرسمية لمرسي بموقع فيسبوك أكد أنه لا عودة لانتهاك حقوق المواطنين وحرياتهم العامة والخاصة في ظل دولة الدستور وبعد ثورة 25 يناير المجيدة "/>
    <x v="0"/>
    <x v="0"/>
    <s v="جميع القطاعات المتصلة بجمهورية مصر العربية"/>
  </r>
  <r>
    <x v="3"/>
    <s v="سلطات تنفيذية"/>
    <s v="جهات مختصة بالشئون الأمنية"/>
    <x v="36"/>
    <s v="المتحدث العسكرى الرسمى للقوات المسلحة"/>
    <d v="2013-02-04T00:00:00"/>
    <s v="عام 2013"/>
    <s v="النصف الأول من عام 2013"/>
    <s v="الربع الأول من عام 2013"/>
    <s v="عهد محمد مرسي"/>
    <s v="شبه جزيرة سيناء - محافظة شمال سيناء - قسم شرطة العريش أول - مطار العريش"/>
    <s v="سيناء"/>
    <s v="محاولة لمجموعة من المسلحين للهجوم على مطار العريش"/>
    <s v="بيان إجتماعي"/>
    <s v="بيان بشأن إحباط الجيش محاولة لمجموعة من المسلحين للهجوم على مطار العريش"/>
    <s v="فى ضوء ما رددته بعض المواقع الإلكترونية صباح اليوم عن إحباط الجيش محاولة لمجموعة من المسلحين للهجوم على مطار العريش - تؤكد القوات المسلحة على الآتـــى : 1 - عدم صحة هذه المعلومات وأن المطار لم يتعرض لأى محاولات عدائية صباح اليوم 2 - نهيب بجميع وسائل الإعلام مراعاة الدقة فى المعلومات التى يتم تداولها عن القوات المسلحة وعدم تداول أى معلومات مغلوطة قد تؤثر سلباً على أمن القوات المسلحة مع الإعتماد على البيانات الصادرة من المتحدث العسكرى الرسمى للقوات المسلحة كونه المنوط والمصدر الوحيد للحصول على المعلومات الخاصة بالمؤسسة العسكر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وزارة الصحة بشأن وفاة الناشط محمد الجندي"/>
    <s v="وزارة الصحة أعلنت أن الجندي توفي صباح الاثنين بمستشفى الهلال الذي أحضر إليه في ساعة مبكرة من فجر الثامن والعشرين من يناير/ كانون الثاني وأنه كان يعاني من هبوط في الدورة الدمو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فعت السلطات عدد المصابين في صفوف قوات الأمن إلى تسعة جنود حسبما أورد التلفزيون الرسمي نقلا عن وزارة الصحة"/>
    <x v="0"/>
    <x v="0"/>
    <s v="جميع القطاعات المتصلة بجمهورية مصر العربية"/>
  </r>
  <r>
    <x v="0"/>
    <s v="سلطات تنفيذية"/>
    <s v="جهات مختصة بالشئون الصحية"/>
    <x v="41"/>
    <s v="وكيل وزارة الصحة بالغرب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أسفرت أعمال العنف عن إصابة 17 شخصا بينهم ثلاثة من قوات الأمن بحسب وكيل وزارة الصحة بالغربية الدكتور محمد شرشر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عبرت الرئاسة المصرية يوم الاثنين عن رغبتها في توسيع نطاق المشاركة في جلسات الحوار الوطني التي سيتم استئنافها الأسبوع المقبل بمشاركة الرئيس محمد مرسي كما قال المتحدث باسم الرئاسة ياسر علي وقال علي في بيان له إن أجندة الحوار مفتوحة لمناقشة أية قضايا وطنية ترى القوى السياسية والمجتمعية ضرورة إضافتها إلى جدول أعمال الجلسة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في غضون ذلك عقد الرئيس المصري محمد مرسي اجتماعين منفصلين بقيادات وزارة الداخلية والمجلس الأعلى للقوات المسلحين تناول خلالهما الوضع الأمني في البلاد في ضوء أحداث العنف المستمرة والأزمة السياسية بين السلطة والمعارضة وقال المتحدث باسم رئاسة الجمهورية ياسر على إن مرسي شدد خلال الاجتماع الأول على ضرورة تعامل الشرطة مع أعمال العنف والتخريب وفقا للقانون واحترام وحماية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3-02-05T00:00:00"/>
    <s v="عام 2013"/>
    <s v="النصف الأول من عام 2013"/>
    <s v="الربع الأول من عام 2013"/>
    <s v="عهد محمد مرسي"/>
    <s v="محافظة الغربية - قسم شرطة طنطا ثان - محيط مديرية أمن الغربية - ديوان قسم شرطة ثانى طنطا"/>
    <s v="محافظات الدلتا"/>
    <s v="أحداث مديرية أمن الغربية"/>
    <s v="بيان سياسي"/>
    <s v="بيان بشأن المتابعات الأمنية لتطورات الأحداث بمحيط مديرية أمن الغربية"/>
    <s v="صرح مسئول مركز الإعلام الأمنى بوزارة الداخلية بأنه فى إطار المتابعات الأمنية لتطورات الأحداث بمحيط مديرية أمن الغربية فقد قام مساء أمس 4 فبراير الجارى عدد من الأشخاص بالتحرك فى مسيرة بإتجاه شارع الجلاء بدائرة قسم شرطة ثانى طنطا وتجمعوا أمام ديوان عام المحافظة ومديرية أمن الغربية وقاموا بتصعيد الموقف ورشق مبنى المديرية بالحجارة وزجاجات المولوتوف وإطلاق الأعيرة الخرطوش تجاه القوات المكلفة بتأمين المبنى وإشعال النيران بإطارات الكاوتشوك وقطع بعض الطرق الفرعية المجاورة لمحيط الأحداث وقامت القوات بالتصدى لهم بإطلاق قنابل الغاز المسيلة للدموع حتى تم تفريقهم كما تجمع البعض أمام ديوان قسم شرطة ثانى طنطا وقاموا أيضاً برشق المبنى بالحجارة وزجاجات المولوتوف وإطلاق الأعيرة الخرطوش تجاه قوات الشرطة فى محاولة لإقتحام القسم وتصدت لهم القوات بإطلاق قنابل الغاز المسيلة للدموع وتم تفريقهم ونتج عن تلك الأحداث إصابة عدد 12 من رجال الشرطة أربعة ضباط وفرد شرطة وسبعة مجندين من بينهم ثلاثة مصابين بطلقات خرطوش والباقى بجروح وكدمات متفرقة بالجسم وكذا إحتراق سيارة ميكروباص مدرع تابع لقوات الأمن المركزى وحدوث تلفيات بمبنى المديرية وعدد من المبانى بالشوارع المحيطة هذا وقد تمكنت أجهزة البحث بالمديرية من ضبط عدد تسعة ممن قاموا بالتعدى على القوات وتم إتخاذ كافة الإجراءات القانونية اللازمة حيالهم والعرض على النيابة التى باشر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2-09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تقى السيد رئيس الجمهورية بعد عصر أمس السبت ٩ فبراير بقيادات حزب النور بمقر رئاسة الجمهورية"/>
    <s v="رئاسة الجمهورية | بيان صحفي التقى السيد رئيس الجمهورية بعد عصر أمس السبت ٩ فبراير بقيادات حزب النور بمقر رئاسة الجمهورية حيث استمع سيادته لتفاصيل المبادرة التي أطلقها حزب النور و أبدى استعدادا لإضافة هذه المبادرة إلى جدول أعمال الجلسة القادمة للحوار الوطني حضر اللقاء من حزب النور : د يونس مخيون رئيس الحزب و الأستاذ السيد مصطفى نائب رئيس الحزب و المهندس جلال المرة الأمين العام للحزب"/>
    <x v="0"/>
    <x v="0"/>
    <s v="جميع القطاعات المتصلة بجمهورية مصر العربية"/>
  </r>
  <r>
    <x v="1"/>
    <s v="سلطات تنفيذية"/>
    <s v="جهات مختصة بالشئون الأمنية"/>
    <x v="4"/>
    <s v="المتحدث الرسمي لوزارة الداخلية"/>
    <d v="2013-02-09T00:00:00"/>
    <s v="عام 2013"/>
    <s v="النصف الأول من عام 2013"/>
    <s v="الربع الأول من عام 2013"/>
    <s v="عهد محمد مرسي"/>
    <s v="محافظات متعددة - محافظات الغربية ، الإسكندرية ، كفر الشيخ"/>
    <s v="محافظات متعددة"/>
    <s v="أعمال العنف التى شهدتها محافظات الغربية والإسكندرية وكفر الشيخ"/>
    <s v="بيان سياسي"/>
    <s v="_x000a_بيان يلقيه اللواء / هاني عبد اللطيف المتحدث الرسمي بإسم وزارة الداخلية _x000a_بشأن أعمال العنف التى شهدتها محافظات الغربية والإسكندرية وكفر الشيخ وعدد الإصابات من رجال الشرطة"/>
    <s v="بسم الله الرحمن الرحيم شهدت البلاد أمس أعمال عنف غير مسبوقة بمحافظات الغربية والإسكندرية وكفر الشيخ حيث إستغلت بعض العناصر الخارجة على القانون المظاهرات والمسيرات السلمية التى شهدتها تلك المحافظات وقاموا بإستخدام الأسلحة النارية والخرطوش وزجاجات المولوتوف فى مهاجمة بعض أقسام الشرطة لإقتحامها والإستيلاء على ما بها من أسلحة وتهريب المتهمين المحتجزين بتلك الأقسام إلا أن قوات الشرطة تصدت بالتعاون مع المواطنين لكافة تلك المحاولات وتمكنت من إحباطها وأسفر ذلك عن إصابة 102 من رجال الشرطة من بينهم 16 ضابطاً وفرداً ومجنداً مصابين بطلقات نارية وخرطوش وكذا حدوث حرائق وتلفيات بعدد من سيارات الشرطة وكذلك الأحداث المؤسفة من إعتداءات على قصر الإتحادية وقيام البعض بإلقاء الحجارة وزجاجات المولوتوف تجاه وداخل القصر إن رجال الشرطة وهم يواجهون العديد من التحديات خلال تلك المرحلة عازمون كل العزم على أداء مهامهم وتحمل مسئولياتهم أمام الشعب المصرى والتصدى لكافة محاولات الخروج على القانون والتعدى على المنشآت الخاصة والعامة التى هى ملك للشعب فى إطار كامل من الإلتزام بضبط النفس وتطبيق القانون حفظ الله شعب مصر"/>
    <x v="0"/>
    <x v="0"/>
    <s v="جميع القطاعات المتصلة بجمهورية مصر العربية"/>
  </r>
  <r>
    <x v="2"/>
    <s v="سلطات تنفيذية"/>
    <s v="جهات مختصة بالشئون الحكومية"/>
    <x v="35"/>
    <s v="المتحدث الرسمي باسم رئاسة الجمهورية"/>
    <d v="2013-02-1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بشأن الاثنين 11فبراير 2012 تخفيف العبء عن المواطنين وتلبية احتياجاتهم"/>
    <s v="رئاسة الجمهورية | بيان صحفي الاثنين 11فبراير 2012 في إطار متابعة السيد رئيس الجمهورية د محمد مرسي لملفات المرافق العامة وتطوير البنية التحتية لها وكذلك خطة وزارتي الإسكان والمرافق العامة لتخفيف العبء عن المواطنين وتلبية احتياجاتهم استقبل سيادته صباح اليوم الدكتور / عبد القوي خليفة وزير مرافق مياه الشرب والصرف الصحي والدكتور / طارق وفيق وزير الاسكان والمجتمعات العمرانية"/>
    <x v="0"/>
    <x v="0"/>
    <s v="جميع القطاعات المتصلة بجمهورية مصر العربية"/>
  </r>
  <r>
    <x v="1"/>
    <s v="سلطات تنفيذية"/>
    <s v="جهات مختصة بالشئون الأمنية"/>
    <x v="4"/>
    <s v="المتحدث الرسمي لوزارة الداخلية"/>
    <d v="2013-02-1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والتظاهرات التى يشهدها محيط قصر الإتحادية"/>
    <s v="بيان سياسي"/>
    <s v="بيان بشأن المسيرات والتظاهرات التى يشهدها محيط قصر الإتحادية moiegy"/>
    <s v="بيان بشأن المسيرات والتظاهرات التى يشهدها محيط قصر الإتحادية moiegy صرح مسئول المركز الإعلامى الأمنى بوزارة الداخلية أن المسيرات والتظاهرات التى يشهدها محيط قصر الإتحادية اليوم الإثنين الموافق 11 فبراير الجارى بدأت سلمية منذ حوالى الساعة 5 مساءً إلا أنه فى تمام الساعة 745 مساءً وفى مشهد متكرر بدأت محاولات من قله غاضبه بإزالة الأسلاك الشائكة أمام أبواب القصر وقاموا بإلقاء الحجارة تجاه وداخل القصر ومع إستمرار الإعتداءات تم الدفع بقوات الشرطة المتواجده فى محيط القصر والمكلفة بتأمينه بالتدخل لحمايته من محاولات التعدى وحرصاً على عدم تصعيد الموقف وإبعادهم عن محيط القصر بإستخدام الغازات المسيله للدموع وتواصل الأجهزة الأمنية جهودها للسيطرة على الموقف وتهدئة الأوضاع"/>
    <x v="0"/>
    <x v="0"/>
    <s v="جميع القطاعات المتصلة بجمهورية مصر العربية"/>
  </r>
  <r>
    <x v="2"/>
    <s v="سلطات تنفيذية"/>
    <s v="جهات مختصة بالشئون الحكومية"/>
    <x v="35"/>
    <s v="المتحدث الرسمي باسم رئاسة الجمهورية"/>
    <d v="2013-02-13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ى الأربعاء 13/2/2013 تواصل رئاسة الجمهورية جهودها الساعية إلى توسيع دائرة المشاركة فى جلسات الحوار الوطنى القادمة"/>
    <s v="رئاسة الجمهورية | بيان صحفى الأربعاء 13/2/2013 تواصل رئاسة الجمهورية جهودها الساعية إلى توسيع دائرة المشاركة فى جلسات الحوار الوطنى القادمة حيث تقوم مؤسسة الرئاسة بالاتصال بكل القوى الفاعلة فى المشهد السياسى وكذلك مع القوى التى لم تشارك فى الجلسات السابقة للعمل على مشاركة الجميع في مائدة الحوار المستديرة لمناقشة كافة القضايا المطروحة وسوف تُعلن رئاسة الجمهورية فى وقت لاحق عن الموعد المحدد لجلسة الحوار القادمة بعد اكتمال الجهود التحضيرية للحوار"/>
    <x v="0"/>
    <x v="0"/>
    <s v="جميع القطاعات المتصلة بجمهورية مصر العربية"/>
  </r>
  <r>
    <x v="3"/>
    <s v="سلطات تنفيذية"/>
    <s v="جهات مختصة بالشئون الأمنية"/>
    <x v="36"/>
    <s v="المتحدث العسكرى الرسمى للقوات المسلحة"/>
    <d v="2013-02-13T00:00:00"/>
    <s v="عام 2013"/>
    <s v="النصف الأول من عام 2013"/>
    <s v="الربع الأول من عام 2013"/>
    <s v="عهد محمد مرسي"/>
    <s v="محافظات متعددة - مدن القناة"/>
    <s v="محافظات متعددة"/>
    <s v="أحداث مدن القناة"/>
    <s v="بيان إجتماعي"/>
    <s v="رسالة تقدير وإعتزاز"/>
    <s v="رسالة تقدير وإعتزاز تتوجه القوات المسلحة بخالص الشكر والتقدير والعرفان إلى أهالى مدن القناة الباسلة لمساندتهم الصادقة لجهود القوات المسلحة لإستعادة الأمن والإستقرار والحفاظ على الممتلكات العامة والخاصة بالمدينة وننتهز هذه الفرصة لنوجه التحية إلى اللجان الشعبية بمحافظة السويس ويمثلهم : السيد / أحمد محمد أحمد عيد عمران رئيس اللجان الشعبية بالسويس والمتحدث الرسمى لها السيد / أحمد على أحمد على أمين لجان حى الأربعين السيد / أحمد محمد أحمد عزت أمين لجان حى السويس السيد / صلاح محمد أحمد الوزير أمين لجان حى الجناين السيد / أبو النصر فكرى إبراهيم أمين لجان حى فيصل السيد / عبد الباسط عبد النبى فاو أمين لجان حى الكويت السيد / صالح بيومى أمين لجان العبور السيد / عبد السلام محسوب أمين لجان حى عتاقة "/>
    <x v="0"/>
    <x v="0"/>
    <s v="أهالي مدن القناة"/>
  </r>
  <r>
    <x v="3"/>
    <s v="سلطات تنفيذية"/>
    <s v="جهات مختصة بالشئون الأمنية"/>
    <x v="36"/>
    <s v="المتحدث العسكرى الرسمى للقوات المسلحة"/>
    <d v="2013-02-14T00:00:00"/>
    <s v="عام 2013"/>
    <s v="النصف الأول من عام 2013"/>
    <s v="الربع الأول من عام 2013"/>
    <s v="عهد محمد مرسي"/>
    <s v="محافظة القاهرة - قسم شرطة قصر النيل - محيط السفارة الأمريكية"/>
    <s v="المحافظات المركزية"/>
    <s v="مقتل الطفل عمر صلاح بائع بطاطا ويبلغ من العمر 13 عام بمحيط السفارة الأمريكية يوم 3 فبراير 2013"/>
    <s v="بيان إجتماعي"/>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 نشير إلى الآتـــى : 1 - مسئولية أحد أفراد قوة التأمين التابعة للقوات المسلحة بمحيط السفارة الأمريكية عن مقتل الطفل بطريق الخطأ خلال قيامه بإجراءات التفتيش على السلاح المتبعة أثناء أعمال تبديل الخدمات 2 - الواقعة المشار إليها لم يكن لها أى أبعاد عدائية أو إشتباكات ووقعت عن غير عمد ونتيجة لوجود الطفل بموقع الحدث 3 - على ضوء ذلك قامت القوات المسلحة إعتباراً من يوم 3 فبراير الجارى بإتخاذ الإجراءات الأتيـــة : قيام قائد قوة التأمين بتقديم بلاغ فورى إلى الشرطة المدنية حيال الواقعة لإتخاذ الإجراءات القانونية اللازمة إصرار القوات المسلحة على إستمرار التحقيقات ومحاسبة المسئول قانونياً تأكيداً منها على مبدأ الثواب والعقاب رغم مبادرات أسرة الطفل الفقيد للتنازل عن الحق المدنى يقيناً منهم بأن القتل لم يكن متعمداً وأن فقيدهم كان محل حب وود من قبل جميع أفراد قوة التأمين تم تحويل المتسبب إلى النيابة العسكرية لإستكمال التحقيقات اللازمة 4 - وقد قامت القوات المسلحة بتحمل مسئولياتها وواجباتها الأخلاقية والإنسانية الكاملة تجاه أسرة الفقيد 5 - تعتذر القوات المسلحة عن مقتل الطفل الفقيد بطريق الخطأ وتتعهد بإتخاذ كافة الإجراءات القانونية ضد المتسبب وتتقدم القوات المسلحة : ضباط وضباط صف وجنود بخالص العزاء والمواساة لأسرة الفقيد داعين الله أن يلهمهم الصبر والسلوان"/>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m/>
    <s v="بيان إجتماعي"/>
    <s v="بيان بشأن مشروع القانون المعروض علي مجلس الوزراء فيما يخص مشروع التأمين الصحي"/>
    <s v="رئاسة الجمهورية | بيان صحفي السبت 16 فبراير 2013 استعرض السيد الدكتور محمد مرسي رئيس الجمهورية مع السيد وزير الصحة ومساعده المنظومة الصحية وخطة الوزارة في رفع مستوي آدائها بكل أبعاده : القوي البشرية - الخدمة الصحية المقدمة كما استعرض معهم مشروع القانون المعروض علي مجلس الوزراء فيما يخص مشروع التأمين الصحي وقد وجه سيادته بإعطاء كل الاهتمام للمرضى ووعد بتقديم كل الدعم لتحقيق المستوي المنشود في هذا القطاع الذي أهمل طويلا ً حضر اللقاء المستشار يحيي حامد مستشار السيد الرئيس"/>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واستعرض اللقاء الواقع السياسي والعام في مصر وسبل الوصول إلي الاصطفاف الوطني وأهم الإجراءات المطلوبة للوصول إلى الإستقرار في الشارع المصري حضر اللقاء د باكينام الشرقاوي مساعد رئيس الجمهورية ود أيمن علي مستشار الرئيس و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شبه جزيرة سيناء"/>
    <s v="سيناء"/>
    <s v="حادثة الضباط والأفراد المخطوفين في منطقة سيناء"/>
    <s v="بيان إجتماعي"/>
    <s v="رئاسة الجمهورية | بيان صحفي 16 فبراير 2013 التقي السيد الدكتور / محمد مرسي رئيس الجمهورية صباح اليوم بعائلات الضباط والأفراد المخطوفين في منطقة سيناء"/>
    <s v="رئاسة الجمهورية | بيان صحفي 16 فبراير 2013 التقي السيد الدكتور / محمد مرسي رئيس الجمهورية صباح اليوم بعائلات الضباط والأفراد المخطوفين في منطقة سيناء في 28/1/2011 حيث استعرض معهم الجهود التي تبذلها جميع الأجهزة الأمنية للتوصل إليهم بأقرب وقت وأكد لهم أنه يتابع الأمر بنفسه كما أكد تعاطفه الشخصي مع الظرف اﻹنساني الصعب الذي يواجهونه وكلف أحد مستشاريه بالتواصل معهم في تطورات القضية"/>
    <x v="0"/>
    <x v="0"/>
    <s v="جميع القطاعات المتصلة بجمهورية مصر العربية"/>
  </r>
  <r>
    <x v="3"/>
    <s v="سلطات تنفيذية"/>
    <s v="جهات مختصة بالشئون الأمنية"/>
    <x v="36"/>
    <s v="المتحدث العسكرى الرسمى للقوات المسلحة"/>
    <d v="2013-02-17T00:00:00"/>
    <s v="عام 2013"/>
    <s v="النصف الأول من عام 2013"/>
    <s v="الربع الأول من عام 2013"/>
    <s v="عهد محمد مرسي"/>
    <s v="محافظة البحر الأحمر - قسم شرطة شرم الشيخ - محيط مدينة شرم الشيخ"/>
    <s v="محافظات حدودية"/>
    <s v="تدريبات القوات متعددة الجنسيات تثير ذعر السائحين بشرم الشيخ"/>
    <s v="بيان إجتماعي"/>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 نشير إلى الآتـى : 1 - ما تم سماعه من أصوات فى محيط مدينة شرم الشيخ يوم الخميس الموافق 14/2/2013 هو تمرين رماية روتينى بإستخدام الأسلحة صغيرة العيار لعدد 76 فرد من أفراد معسكر القوة متعددة الجنسيات وتم التنفيذ خلال الفترة من 7 صباحاً - 3 عصراً 2 - أن أسلحة معسكرات القوة متعددة الجنسيات تعد أسلحة صغيرة العيار وكتسليح شخصى لأفرادها ولتأمين المعسكرات 3 - لم يتم إستخدام أى مكبرات للصوت أو الخروج من معسكر القوة متعددة الجنسيات وأن التنفيذ تم بصورة عادية داخل ميدان الرماية بالمعسكر مع إتخاذ كافة الإجراءات والتدابير الأمنية المتبعة فى ذات الشان كما أن تنفيذ مثل هذه التمارين تعد أموراً طبيعية للحفاظ على الكفاءة الفنية والقتالية للفرد والسلاح 4 - أن أى تدريبات لعناصر القوة المتعددة الجنسيات تتم بضوابط القوات المسلحة المصرية وبالتنسيق الكامل مع عناصر جهاز الإتصال للمنظمات الدولية التابع للقوات المسلحة وذلك بإرسال مخطط دورى بتمارين الرماية داخل معسكراتها الجورة - شرم الشيخ 5 - نناشد كافة وسائل الإعلام بتدقيق مثل هذه المعلومات وضرورة إستقاءها من مصادرها الرسمية مع ترحيب المتحدث العسكرى للقوات المسلحة لإستقبال أية أسئلة أو إستفسارات تتعلق بالمؤسسة العسكرية وأنشطتها المختلفة والرد الفورى عليها"/>
    <x v="0"/>
    <x v="0"/>
    <s v="أهالي مدينة شرم الشيخ"/>
  </r>
  <r>
    <x v="2"/>
    <s v="سلطات تنفيذية"/>
    <s v="جهات مختصة بالشئون الحكومية"/>
    <x v="35"/>
    <s v="المتحدث الرسمي باسم رئاسة الجمهورية"/>
    <d v="2013-02-18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رئاسة الجمهورية تؤكد ثقتها في الفريق أول عبد الفتاح السيسي القائد العام للقوات المسلحة"/>
    <s v="رئاسة الجمهورية | بيان صحفي 18فبراير 2013 تابعت رئاسة الجمهورية ما تداولته بعض الدوائر الإعلاميــة منسـوباً إلى مصادر مجهلة وردت تحت اسم مصادر عسكرية مسئولة تضمن جملة من الأكاذيب والشائعات المختلقة وفى هذا السياق فإن مؤسسة الرئاسة : 1 - تؤكد على اعتزازها وثقتها في الدور الوطنى والقيادي المتميز الذى يقــوم بــه الفريق أول عبد الفتاح السيسي القائد العام للقوات المسلحة وزير الدفاع والانتاج الحربي وما يحظى به من ثقة رئيس الجمهورية والشعب المصري بأكمله 2 - تجدد تقديرها للقوات المسلحة المصرية ممثلة في المجلس الأعلى للقوات المسلحة وكافة ضباط وضباط صف وجنود الجيش المصري العظيم وتحيى عطاءهم المستمر فى حماية أمن الوطن وسلامته 3 - تشيد الرئاسة بوسائل الإعلام ذات المهنية العالية وتدعو جميع وسائل الإعلام إلى ضرورة توخى الدقة فيما ينشرونه من أخبار خصوصاً تلك التى تتعلق بموضوعات أو مؤسسات تمس الأمن القومي المصري فى الصميم"/>
    <x v="0"/>
    <x v="0"/>
    <s v="جميع القطاعات المتصلة بجمهورية مصر العربية"/>
  </r>
  <r>
    <x v="3"/>
    <s v="سلطات تنفيذية"/>
    <s v="جهات مختصة بالشئون الأمنية"/>
    <x v="36"/>
    <s v="المتحدث العسكرى الرسمى للقوات المسلحة"/>
    <d v="2013-02-18T00:00:00"/>
    <s v="عام 2013"/>
    <s v="النصف الأول من عام 2013"/>
    <s v="الربع الأول من عام 2013"/>
    <s v="عهد محمد مرسي"/>
    <s v="جميع محافظات جمهورية مصر العربية"/>
    <s v="محافظات متعددة"/>
    <s v="الشائعات المتعلقة بإقالة السيد القائد العام للقوات المسلحة وإبداء البعض لأرائهم تجاه هذا الموضوع منسوباً إلى تصريحات مصادر عسكرية مسئولة "/>
    <s v="بيان سياسي"/>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ومن منطلق حق المواطن المصرى العظيم بصفة عامة وأبناء القوات المسلحة ضباط – صف – جنود – عاملين مدنيين بصفة خاصة فى معرفة الحقيقة نؤكد على ما يلى : 1- لم يصدر أية بيانات أو تصريحات عن المؤسسة العسكرية بهذا الشأن 2- المؤسسة العسكرية لا تتعامل مع مثل هذه الشائعات وتدرك مخاطرها وتهيب بالجميع توخى الدقة والحذر عند التعامل مع الموضوعات المتعلقة بالقوات المسلحة 3- المتحدث العسكرى الرسمى للقوات المسلحة هو المنوط به إصدار أية بيانات أو تصريحات تتعلق بالمؤسسة العسكرية 4- المؤسسة العسكرية تدرك حرج المرحلة التى تمر بها البلاد وتحترم حق المواطن فى معرفة الحقائق وتحرص على ذلك من خلال المتحدث العسكرى الرسمى وتهيب بالجميع تحرى الدقة عند تناول الموضوعات المتعلقة بالقوات المسلحة حرصاً على الأمن القومى المصرى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شبه جزيرة سيناء - الحدود الشرقية"/>
    <s v="سيناء"/>
    <s v="تأمين حدود مصر على الاتجاهات الاستراتيجية المختلفة خاصة الوضع في سيناء و حدود مصر الشرقية"/>
    <s v="بيان سياسي"/>
    <s v="بيان بشأن تأمين حدود مصر على الاتجاهات الاستراتيجية المختلفة خاصة الوضع في سيناء و حدود مصر الشرقية"/>
    <s v="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19|2|2013"/>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ثلاثاء 19 فبراير 2013 في إطار التواصل مع الأحزاب السياسية"/>
    <s v="رئاسة الجمهورية | بيان صحفي الثلاثاء 19 فبراير 2013 في إطار التواصل مع الأحزاب السياسية التقى الأستاذ الدكتور محمد مرسي رئيس الجمهورية بمقر رئاسة الجمهورية بمصر الجديدة بوفد حزب البناء و التنمية ويضم الدكتور نصر عبد السلام رئيس الحزب والدكتور صفوت عبد الغني و الدكتور طارق الزمر أكد السيد الرئيس خلال اللقاء على أهمية الاصطفاف الوطني و حرصه على التواصل المستمر مع جميع القوى الوطنية كما استعرض اللقاء مبادرة حزب البناء و التنمية للحوار الوطني الشامل باعتبار أن الحوار هو الطريق الوحيد للم الشمل الوطني والوسيلة الاولى للتوافق حول قضايا الوطن وتناول اللقاء ايضا المشهد السياسي الحالي ورؤية الحزب له بالاضافة الى آفاق العمل الوطني في المرحلة القادمة حضر اللقاء الأستاذة الدكتورة باكينام الشرقاوي مساعد رئيس الجمهورية والدكتور أيمن علي مستشار الرئيس و 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محافظات متعددة - محافظات القناة - محافظات القناة"/>
    <s v="محافظات متعددة"/>
    <m/>
    <s v="بيان إجتماعي"/>
    <s v="بيان من الرئاسة بخصوص محافظات القناة"/>
    <s v="رئاسة الجمهورية / بيــــان صحفــــى الثلاثاء 19/2/2013 في إطار اهتمام مؤسسة رئاسة الجمهورية بمحافظات القناة الثلاث : السويس و الاسماعيلية وبورسعيد و الحرص على إيلائها الاهتمام اللازم و تطوير خدماتها الأساسية بما يساهم في رفع المعاناة عن أبناء مصر في محافظات القناة فقد قامت رئاسة الجمهورية خلال الشهور الماضية بالعديد من الجهود بالتنسيق مع مجلس الوزراء و السادة محافظي محافظات القناة و بالتواصل مع الأحزاب السياسية و منظمات المجتمع المدني في رفع الواقع الحقيقي لمحافظات القناة في كل مجالات الحياة و خصوصا في مجالات الصحة و المرافق و النقل و الإسكان و الاستثمار و أفضل ما يمكن تقديمه وفق رؤية وطنية علمية لتطوير هذا الجزء العزيز من شعب مصر توجت تلك الجهود جميعا بالاجتماع الذي استضافته رئاسة الجمهورية يوم 3/2/2013 م بحضور السيدة الأستاذة الدكتورة باكينام الشرقاوي مساعد رئيس الجمهورية و مشاركة السادة محافظي مدن القناة إضافة إلى أربعة من السادة الوزراء و ثلاثة من السادة مستشاري رئيس الجمهورية حيث تم تشكيل مجموعة وزارية ضمت السادة وزراء التنمية المحلية و النقل و الإسكان و المرافق و تم تكليفهم مع السادة المحافظين بدراسة قانون عودة المنطقة الحرة إلى مدينة بورسعيد و بحث مختلف المشروعات التنموية و الإجراءات المطلوبة للاستجابة لطموحات محافظات القناة رفعت نتائج تلك الجهود مجتمعة إلى الأستاذ الدكتور/ محمد مرسي رئيس الجمهورية الاثنين 18/2/2013 م فقرر سيادته ما يلي : - 1 تقديم مشروع قانون لمجلس الشورى بإعادة تشغيل المنطقة الحرة ببورسعيد 2 تخصيص أربعمائة مليون جنيه سنويا من عوائد قناة السويس لتنمية محافظات القناة الثلاث و خلق فرص عمل جديدة للشباب وتعتبر رئاسة الجمهورية أن تلك الحزمة من الإجراءات و القرارات لمدن القناة تشكل مقدمة لتطوير قطاعات جغرافية أخرى لا تقل أهمية مثل : سيناء و الصعيد ومطروح والنوبة كما تأمل رئاسة الجمهورية أن تتحمل جميع القوى الوطنية : الحكومية ومنظمات المجتمع المدني وقطاع الأعمال و عموم المواطنين مسئوليتهم في دعم منظومة التنمية الشاملة في محافظات القناة"/>
    <x v="0"/>
    <x v="0"/>
    <s v="جميع القطاعات المتصلة بجمهورية مصر العربية"/>
  </r>
  <r>
    <x v="3"/>
    <s v="سلطات تنفيذية"/>
    <s v="جهات مختصة بالشئون الأمنية"/>
    <x v="36"/>
    <s v="المتحدث العسكرى الرسمى للقوات المسلحة"/>
    <d v="2013-02-19T00:00:00"/>
    <s v="عام 2013"/>
    <s v="النصف الأول من عام 2013"/>
    <s v="الربع الأول من عام 2013"/>
    <s v="عهد محمد مرسي"/>
    <s v="جميع محافظات جمهورية مصر العربية"/>
    <s v="محافظات متعددة"/>
    <m/>
    <s v="بيان إجتماعي"/>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تؤكد القوات المسلحة على ما يلى : 1 - عدم صحة هذا الخبر شكلاً وموضوعاً وإنه يأتى فى إطار حملة الأكاذيب والشائعات التى تستهدف القوات المسلحة خلال الفترة الماضية 2 - لا تتوانى القوات المسلحة عن تحمل مسئوليتها تجاه الوطن من خلال الإسهامات المستمرة التى تقدمها يومياً لصالح مصر وشعبها العظيم 3 - أن هذه الصفحات والتى قد تحمل إسماء وصفات عسكرية هى صفحات غير رسمية ولا تعبر عن المواقف الرسمية ل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2-19T00:00:00"/>
    <s v="عام 2013"/>
    <s v="النصف الأول من عام 2013"/>
    <s v="الربع الأول من عام 2013"/>
    <s v="عهد محمد مرسي"/>
    <s v="محافظة القاهرة - قسم شرطة قصر النيل - ميدان التحرير"/>
    <s v="المحافظات المركزية"/>
    <s v="رفع العوائق والإشغالات التى تعوق الحركة المرورية بعدد من الطرق المؤدية لميدان التحرير"/>
    <s v="بيان سياسي"/>
    <s v="بيان بشأن رفع العوائق والإشغالات التى تعوق الحركة المرورية بعدد من الطرق المؤدية لميدان التحرير"/>
    <s v="صرح مسئول المركز الإعلامى الأمنى بوزارة الداخلية أن الأجهزة الأمنية بمديرية أمن القاهرة وهيئة النظافة والتجميل بمحافظة القاهرة وبالتنسيق مع عدد من الشباب المعتصم بميدان التحرير قامت صباح اليوم الثلاثاء 19 الجارى برفع العوائق والإشغالات التى تعوق الحركة المرورية بعدد من الطرق المؤدية لميدان التحرير وذلك للعمل على إعادة الحركة المرورية لطبيعتها ودون التعرض للمعتصمين المتواجدين بالميدان إلتزاماً بحماية المعتصمين داخله الأمر الذى لاقى إستحسان قطاع كبير من المواطنين وأوضح مسئول المركز الإعلامى أنه عقب إنصراف القوات تم إغلاق تلك الطرق والمحاور مرة أخرى وإيماناً بحرية التعبير السلمى عن الرأى تناشد وزارة الداخلية الشباب المعتصم بميدان التحرير مساندة أجهزة الدولة المعنية والعمل على إعادة تسيير الحركة المرورية بالميدان نظراً لما له من تأثيرات سلبية على حرية المواطنين فى الحركة بالمناطق المحيطة بالميدان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سياسي"/>
    <s v="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s v="رئاسة الجمهورية | بيان صحفي الخميس 21 فبراير 2013 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تعديل قانون مجلس الشعب"/>
    <s v="بيان سياسي"/>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وأصدر السيد الرئيس أيضاً قراراً جمهورياً رقم 134 بتاريخ 21 فبراير 2013 بدعوة الناخبين المُقيدة أسماؤهم فى قاعدة بيانات الناخبين بالتطبيق لأحكام القانون رقم 73 لسنة 1956 للاجتماع بمقار لجان الانتخابات الفرعية المُختصة وذلك لانتخاب أعضاء مجلس النواب نص القرار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شبه جزيرة سيناء - الحدود الشرقية"/>
    <s v="سيناء"/>
    <m/>
    <s v="بيان سياسي"/>
    <s v="رئاسة الجمهورية | بيان صحفي الخميس 21 فبراير 2013 أكد السيد الرئيس ثقته الكاملة فى القوات المسلحة ضباطا و جنودا و دورها الوطني في حماية الدولة و منشآتها الحيوية و القومية"/>
    <s v="رئاسة الجمهورية | بيان صحفي الخميس 21 فبراير 2013 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و قد أكد السيد الرئيس ثقته الكاملة فى القوات المسلحة ضباطا و جنودا و دورها الوطني في حماية الدولة و منشآتها الحيوية و القومية مشيرا إلى تقديره العميق لكافة القيادات على مختلف المستويات و على رأسهم القائد العام للقوات المسلحة وزير الدفاع و الإنتاج الحربي"/>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x v="0"/>
    <x v="0"/>
    <s v="جميع القطاعات المتصلة بجمهورية مصر العربية"/>
  </r>
  <r>
    <x v="2"/>
    <s v="سلطات تنفيذية"/>
    <s v="جهات مختصة بالشئون الحكومية"/>
    <x v="2"/>
    <s v="رئيس الجمهورية"/>
    <d v="2013-02-21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مرسي يستقبل السيسي ويجدد تقديره العميق لقيادات القوات المسلحة"/>
    <s v="قالت صفحة المتحدث الرسمي باسم الرئاسة المصرية في بيان نشرته على فيس بوك مساء الخميس إن مرسي ناقش مع السيسي عددًا من القضايا في مقدمتها الدور الذي تضطلع به القوات المسلحة لتأمين حدود مصر على الاتجاهات الاستراتيجية المختلفة خاصة الوضع في سيناء وحدود مصر الشرقية وانتظام سير الملاحة البحرية في قناة السويس وإجراءات تأمين المجرى الملاحي وأضاف بيان رئاسة الجمهورية: أكد السيد الرئيس ثقته الكاملة في القوات المسلحة ضباطًا وجنودًا ودورها الوطني في حماية الدولة ومنشآتها الحيوية والقومية مشيرًا إلى تقديره العميق لكل القيادات على مختلف المستويات وعلى رأسهم القائد العام للقوات المسلحة وزير الدفاع والإنتاج الحربي جاء ذلك بعدما قالت رئاسة الجمهورية مساء الإثنين الماضي إن الفريق أول عبد الفتاح السيسي يحظى بثقة رئيس الجمهورية والشعب المصري بأكمله بعد تردد شائعات عن إقالة وزير الدفاع ونشر تصريحات منسوبة لمصادر عسكرية تعتبر إقالته انتحارًا للنظام السياسي ونشرت صفحة المتحدث الرسمي باسم رئاسة الجمهورية على فيس بوك تصريحًا ورد فيه: تابعت رئاسة الجمهورية ما تداولته بعض الدوائر الإعلامية منسـوبًا إلى مصادر مجهولة وردت تحت اسم مصادر عسكرية مسؤولة تضمن جملة من الأكاذيب والشائعات المختلقة مضيفة: مؤسسة الرئاسة تؤكد اعتزازها وثقتها في الدور الوطني والقيادي المتميز الذي يقـوم به الفريق أول عبد الفتاح السيسي القائد العام للقوات المسلحة وزير الدفاع والإنتاج الحربي وما يحظى به من ثقة رئيس الجمهورية والشعب المصري بأكمله وجددت رئاسة الجمهورية تقديرها للقوات المسلحة المصرية ممثلة في المجلس الأعلى للقوات المسلحة وكل ضباط وضباط صف وجنود الجيش المصري العظيم وتحيي عطاءهم المستمر في حماية أمن الوطن وسلامته حسب قولها "/>
    <x v="0"/>
    <x v="0"/>
    <s v="جميع القطاعات المتصلة بجمهورية مصر العربية"/>
  </r>
  <r>
    <x v="3"/>
    <s v="سلطات تنفيذية"/>
    <s v="جهات مختصة بالشئون الأمنية"/>
    <x v="36"/>
    <s v="المتحدث العسكرى الرسمى للقوات المسلحة"/>
    <d v="2013-02-21T00:00:00"/>
    <s v="عام 2013"/>
    <s v="النصف الأول من عام 2013"/>
    <s v="الربع الأول من عام 2013"/>
    <s v="عهد محمد مرسي"/>
    <s v="جميع محافظات جمهورية مصر العربية"/>
    <s v="محافظات متعددة"/>
    <m/>
    <s v="بيان سياسي"/>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 نشير إلى الآتـــى : 1 - أن التعليمات واللوائح الخاصة بأسلوب تشغيل ومظهر المركبات التابعة للقوات المسلحة تمنع تماماً وجود أى ملصقات من أى نوع على جسم المركبة 2 - أن الصورة التى عرضها البرنامج بالأمس قد تكون صحيحية ولكنها تعبر عن تصرف فردى لسائق المركبة والذى إستلزم إتخاذ إجراءات قانونية لمحاسبته على مخالفة التعليمات واللوائح المنظمة لتشغيل المركبات بالقوات المسلحة ولمنع تكرار ذلك مستقبلاً 3 - أن مخالفة مركبة واحدة لا تعنى أن هناك ظاهرة بدأت فى الإنتشار بين مركبات الجيش وتوظيفها لأغراض سياسية لأن مركبات القوات المسلحة تتحرك على مدار اليوم بكافة طرق وشوارع مصر ويشهد لها الجميع بالإنضباط والإلتزام بالقواعد 4- نوجه الشكر للإعلامية / ريم ماجد ولكل المصريين الحريصين على ظهور قواتهم المسلحة بالمظهر المثالى ونؤكد مراراً وتكراراً على إستعدادنا الدائم للرد على أية إستفسارات تتعلق بالقوات المسلحة بكل مصداقية وشفافية"/>
    <x v="0"/>
    <x v="0"/>
    <s v="جميع القطاعات المتصلة بجمهورية مصر العربية"/>
  </r>
  <r>
    <x v="2"/>
    <s v="سلطات تنفيذية"/>
    <s v="جهات مختصة بالشئون الحكومية"/>
    <x v="35"/>
    <s v="المتحدث الرسمي باسم رئاسة الجمهورية"/>
    <d v="2013-02-23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طائفي"/>
    <s v="رئاسة الجمهورية | بيان صحفي السبت : 23/2/2013 تعديل موعد إجراء المرحلة الأولى من انتخابات مجلس النواب"/>
    <s v="رئاسة الجمهورية | بيان صحفي السبت : 23/2/2013 فى استجابة سريعة من السيد الدكتور محمد مرسى رئيس الجمهورية لمطالب الأخوة المسيحيين بتعديل موعد إجراء المرحلة الأولى من انتخابات مجلس النواب والتى كان من المُقرر إجراء مرحلتها الأولى يومي 27 و 28 أبريل القادم وهو التاريخ الذى يتزامن مع بداية أعياد القيامة المجيدة فقد أصدر سيادته قراراً جمهورياً رقم 148 لسنة 2013م بتعديل مواعيد المراحل المختلفة بما يضمن مشاركة المواطنين الذي يحق لهم التصويت نص القرار "/>
    <x v="2"/>
    <x v="0"/>
    <s v="الأقباط"/>
  </r>
  <r>
    <x v="3"/>
    <s v="سلطات تنفيذية"/>
    <s v="جهات مختصة بالشئون الأمنية"/>
    <x v="36"/>
    <s v="المتحدث العسكرى الرسمى للقوات المسلحة"/>
    <d v="2013-02-23T00:00:00"/>
    <s v="عام 2013"/>
    <s v="النصف الأول من عام 2013"/>
    <s v="الربع الأول من عام 2013"/>
    <s v="عهد محمد مرسي"/>
    <s v="محافظة السويس - قسم شرطة ميناء السويس - قناة السويس"/>
    <s v="مدن القناة"/>
    <s v="تعثر الملاحة فى المجرى الملاحى لقناة السويس"/>
    <s v="بيان إجتماعي"/>
    <s v="بيان بشأن تعثر الملاحة فى المجرى الملاحى لقناة السويس"/>
    <s v="فى إطار ما تردد على بعض المواقع الإلكترونية عن تعثر الملاحة فى المجرى الملاحى لقناة السويس وفى هذا السياق تؤكد القوات المسلحة على ما يلى : 1 - إستمرار الإنتظام الكامل لحركة الملاحة فى قناة السويس على إمتداد المجرى الملاحى من خليج السويس وحتى بورسعيد وعدم تعرضها لأى شكل من أشكال الإعاقة وأن جميع الأمور تسير وفق الإجراءات الطبيعية المعمول بها 2 - التقدير الكامل لأهالى مدن القناة الثلاث بورسعيد - الإسماعيلية - السويس فى عدم التعرض للمجرى الملاحى والأهداف والمنشآت الحيوية بمدن القناة وتعاونهم الكامل مع قواتهم المسلحة وبما يعكس قدرة مصر وشعبها العظيم أمام المجتمع الدولى على حماية هذا الشريان الحيوى الهام 3 - كما تناشد القوات المسلحة أهالى ومواطنى مدن القناة الباسلة الإستمرار فى التعاون وبذل الجهد فى هذا الشأن حفاظاً على الأمن القومى المصرى الذى نسعى جميعاً لحمايته والذود عنه"/>
    <x v="0"/>
    <x v="0"/>
    <s v="جميع القطاعات المتصلة بجمهورية مصر العربية"/>
  </r>
  <r>
    <x v="0"/>
    <s v="سلطات تنفيذية"/>
    <s v="جهات مختصة بالشئون الصحية"/>
    <x v="0"/>
    <s v="المتحدث الرسمي لوزارة الصحة المصرية"/>
    <d v="2013-02-25T00:00:00"/>
    <s v="عام 2013"/>
    <s v="النصف الأول من عام 2013"/>
    <s v="الربع الأول من عام 2013"/>
    <s v="عهد محمد مرسي"/>
    <s v="محافظة القاهرة - قسم شرطة منشأة ناصر - مستشفى منشية نصر"/>
    <s v="المحافظات المركزية"/>
    <m/>
    <s v="بيان سياسي"/>
    <s v="وزارة الصحة ترد على جدل إطلاق اسم زايد آل نهيان على مستشفى منشية ناصر"/>
    <s v="أصدرت وزارة الصحة بيانا صحفيا مساء اليوم الاثنين ردا على ما تداولته بعض الصحف والمواقع عقب الزيارة التفقدية التى قام بها الدكتور محمد مصطفى حامد وزير الصحة والسكان لمستشفى الشيخ زايد آل نهيان بمنشية ناصر يوم السبت الماضى من جدل حول إطلاق الشيخ زايد آل نهيان رحمه الله على المستشفى وأكد وزير الصحة أن مستشفى الشيخ زايد آل نهيان هى إحدى الحلقات فى سلسلة العطاء الدائم لأسرة آل نهيان وشعب الإمارات الشقيق وأن ما صدر من تعليمات هو إضافة كلمة بمنشية ناصر إلى اسم المستشفى لتصبح مستشفى الشيخ زايد آل نهيان بمنشية ناصر وذلك تمييزا لها عن مستشفى الشيخ زايد المركزى ومستشفى الشيخ زايد التخصصى بمدينة الشيخ زايد وذلك لمنع اللبس الذى قد يحدث عند المواطنين لوجود أكثر من مستشفى فى القاهرة الكبرى تحمل اسم الشيخ زايد "/>
    <x v="0"/>
    <x v="0"/>
    <s v="جميع القطاعات المتصلة بجمهورية مصر العربية"/>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جميع محافظات جمهورية مصر العربية"/>
    <s v="محافظات متعددة"/>
    <s v="جلسة الحوار الوطنى حول ضمانات انتخابات مجلس النواب القادم"/>
    <s v="بيان سياسي"/>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وخَلُصَت الجلسةُ إلى الاتفاق على رفع التوصيات التالية للجنة العُليا للانتخابات : 1 تشكيل لجنة من الأحزاب السياسية المشاركة فى الانتخابات مع القوى الوطنية المحايدة للتواصل مع اللجنة العليا للانتخابات 2 قيام اللجنة العليا للانتخابات بتوجيه الجهات المعنية لوضع معايير موضوعية وشفافة لعملية اختيار الفريق الإدارى المعاون للهيئة القضائية المُشرفة على الانتخابات مع التوصية بالإعلان عن أعضاء هذا الفريق فى كل لجنة قبل الموعد المُحدد بوقتٍ كافٍ 3 وضع آلية لرصد أى تجاوزات تختص بالعملية الانتخابية والإعلان عنها وإتخاذ الإجراءات العقابية اللازمة إزاءها مثل اختراق الصمت الانتخابى أو تجاوز سقف الدعاية الانتخابية أو استخدام دور العبادة فى الدعاية وغيرها من التجاوزات بالإضافة إلى رصد أى تجاوزات فى الأداء الإعلامى فيما يخص الانتخابات ووضع آلية للتعامل معها وفى هذا الإطار تمت الإشارة إلى أهمية التواصل مع المجلس الأعلى للصحافة الذى يُشرف على إعداد ميثاق الشرف الإعلامى 4 تفعيل دور اللجنة الإعلامية فى إطار اللجنة العليا للانتخابات بما يُعزز من منظومة عملها ويضمن لها التعامل بشكل استباقى فيما يتعلق بتلقى الشكاوى وسرعة الإعلان عنها 5 تيسير مهمة مؤسسات المجتمع المدنى المُتابعة للعملية الانتخابية سواء كانت محلية أو دولية كما اتفق الحاضرون على تشكيل لجنة للتواصل مع القوى السياسية الغائبة عن الحوار وحثها على الانضمام إليه فى ضوء التأكيد على أهمية مواصلة الحوار الوطنى والتواصل مع مختلف القوى السياسية لتهيئة المناخ الملائم لإجراء الانتخابات وعلى أن المشاركة الشعبية والسياسية الفعالة فى العملية الانتخابية هى الضمانة الحقيقية لنزاهة تلك العملية وأكد الحاضرون أيضاً أهمية تأمين العملية الانتخابية دون الإفتئات على الحريات الشخصية للمواطنين واتفق الحاضرون على إتاحة الفرصة لتلقى مُقترحات إضافية من جانب القوى السياسية الغائبة حتى مساء يوم الخميس 28 فبراير الجارى وذلك حتى يتسنى رفع تقرير مفصل إلى اللجنة العليا للانتخابات بتوصيات جولة الحوار وجارى إعداد تقرير مُفصل عن مُجمل المُقترحات التى تم مناقشتها خلال جلسة الحوار مع عرض للمُقترحات الواردة من القوى الأخرى غير المُشاركة"/>
    <x v="1"/>
    <x v="0"/>
    <s v="المهتمين بالشأن السياسي بالبلد"/>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شبه جزيرة سيناء"/>
    <s v="سيناء"/>
    <m/>
    <s v="بيان إجتماعي"/>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بحضور كلٍ من السيد محافظ شمال سيناء ونائبه ورئيس جهاز تنمية سيناء ورئيس جمعية المستثمرين بالمحافظة يهدف اللقاء إلى الاستماع لمطالب أهالي سيناء واحتياجاتهم وبحث كافة المشاكل التي تعوق تنفيذ المشروعات التنموية بها والعمل على تذليلها ويأتي هذا اللقاء ضمن سلسلة من اللقاءات التي من المُقرر إجراؤها الأسبوع المُقبل مع عدد من ممثلي مختلف المحافظات والمدن ومنهم وفد من أبناء النوبة وكذلك وفد من مشايخ القبائل المصرية وذلك فى إطار حرص السيد رئيس الجمهورية على التواصل المُستمر مع أبناء الوطن"/>
    <x v="0"/>
    <x v="0"/>
    <s v="جميع القطاعات المتصلة بجمهورية مصر العربية"/>
  </r>
  <r>
    <x v="1"/>
    <s v="سلطات تنفيذية"/>
    <s v="جهات مختصة بالشئون الأمنية"/>
    <x v="4"/>
    <s v="المتحدث الرسمي لوزارة الداخلية"/>
    <d v="2013-02-27T00:00:00"/>
    <s v="عام 2013"/>
    <s v="النصف الأول من عام 2013"/>
    <s v="الربع الأول من عام 2013"/>
    <s v="عهد محمد مرسي"/>
    <s v="محافظة القاهرة - قسم شرطة قصر النيل - مقر وزارة الداخلية"/>
    <s v="المحافظات المركزية"/>
    <s v=" ما تردد على بعض المواقع الإخبارية بقيام وزارة الداخلية بإخلاء مقرها"/>
    <s v="بيان سياسي"/>
    <s v="بيان بشأن نفى ما تردد على بعض المواقع الإخبارية بقيام وزارة الداخلية بإخلاء مقرها"/>
    <s v="بيان بشأن نفى ما تردد على بعض المواقع الإخبارية بقيام وزارة الداخلية بإخلاء مقرها moiegy صرح مسئول المركز الإعلامى الأمنى بوزارة الداخلية بأنه لا صحة لما تردد على بعض المواقع الإخبارية على شبكة الإنترنت حول إخلاء مقر وزارة الداخلية أو نقل قطاعاتها إلى مواقع أخرى وتؤكد وزارة الداخلية إستمرار مباشرة أعمالها من ديوان الوزارة"/>
    <x v="0"/>
    <x v="0"/>
    <s v="جميع القطاعات المتصلة بجمهورية مصر العربية"/>
  </r>
  <r>
    <x v="1"/>
    <s v="سلطات تنفيذية"/>
    <s v="جهات مختصة بالشئون الأمنية"/>
    <x v="4"/>
    <s v="المتحدث الرسمي لوزارة الداخلية"/>
    <d v="2013-03-02T00:00:00"/>
    <s v="عام 2013"/>
    <s v="النصف الأول من عام 2013"/>
    <s v="الربع الأول من عام 2013"/>
    <s v="عهد محمد مرسي"/>
    <s v="محافظة الدقهلية - قسم شرطة المنصورة أول - مبنى محافظة مدينة المنصورة"/>
    <s v="محافظات الدلتا"/>
    <s v="اقتحام مبنى مديرية الأمن القديم بالمنصورة"/>
    <s v="بيان سياسي"/>
    <s v="بيان صادر عن وزارة الداخلية بشأن الاحداث التى تشهدها مدينة المنصورة"/>
    <s v="بيان صادر عن وزارة الداخلية بشأن الاحداث التى تشهدها مدينة المنصورة ُ moiegy صرح مسئول مركز الإعلام الأمنى بوزارة الداخلية بأنه فى إطار متابعة الأحداث الجارية بمدينة المنصورة بمحافظة الدقهلية فقد عاودت مجموعات من مثيرى الشغب التجمع أمام مبنى المحافظة وتمكنوا من إقتحام مبنى مديرية الأمن القديم الذى يضم عدداً من الأجهزة الشرطية بعد تحطيم أسواره ويجرى حالياً إتخاذ الإجراءات اللازمة لتحقيق السيطرة الأمنية وتهيب وزارة الداخلية بكافة القوى السياسية والشعبية سرعة التدخل لإيقاف أعمال الشغب والحيلولة دون إستمرار وتيرة العنف والتعدى على المنشآت وتؤكد الوزارة مجدداً حمايتها لكافة الفعاليات السياسية التى لا تمثل مساساً بأمن المواطنين ومنشآت الدولة إيماناً منها بحرية التعبير السلمى عن الرأى "/>
    <x v="0"/>
    <x v="0"/>
    <s v="أهالي مدينة المنصورة"/>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 قسم شرطة العرب - مقر شرطة النجدة القديم"/>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مساء اليوم السبت 2 مارس قام ما يقرب من 500 شخص بالتجمع أمام مقر شرطة النجدة القديم بمحافظة بورسعيد وإلقاء الحجارة وزجاجات المولوتوف تجاهه مما أسفر عن إشعال العديد من الحرائق بداخله وقاموا بمنع سيارات الحماية المدنية من الوصول إلى مقر النجدة للتعامل مع النيران والتعدى عليها وإحداث العديد من التلفيات بسيارات الإطفاء ولازالت ممارسات التعدى بزجاجات المولوتوف على مقر شرطة النجدة مستمرة حيث تتصاعد ألسنة اللهب من داخل المبنى ويبذل رجال الشرطة أقصى جهودهم فى محاولة للسيطرة على الموقف وإخماد النيران وتناشد وزارة الداخلية المواطنين الحفاظ على سلامة كافة المنشآت والتى هى فى النهاية ملكاً لهم وتعمل لخدمتهم "/>
    <x v="0"/>
    <x v="0"/>
    <s v="أهالي محافظة بورسعيد"/>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صباح اليوم 2 الجارى وأثناء توجه عدد من سيارات الشرطة لمجمع محاكم بورسعيد لنقل بعض المتهمين لعرضهم على النيابات والمحاكم المختصه بمحافظات دمياط والشرقية والإسماعيلية إعترضها بعض الأشخاص وقاموا برشقها بالحجارة وإحداث تلفيات بسيارتين منها وحال ذلك إصطدمت إحداها بشخصين منهم تم نقلهما للمستشفى لتلقى العلاج وقد أسفر ذلك عن إصابة عدد 4 مجندين أحدهم بإصابات جسيمة بالعين نتيجة تطاير شظى الزجاج الأمامى لإحدى سيارات الشرطة كما أصيب عدد 2 من أمناء الشرطة من قوة مديرية أمن بورسعيد بجروح وكدمات متفرقة تم إتخاذ الإجراءات القانونية قبل الواقعة وأخطرت النيابة لمباشرة التحقيق "/>
    <x v="0"/>
    <x v="0"/>
    <s v="أهالي محافظة بورسعيد"/>
  </r>
  <r>
    <x v="3"/>
    <s v="سلطات تنفيذية"/>
    <s v="جهات مختصة بالشئون الأمنية"/>
    <x v="36"/>
    <s v="المتحدث العسكرى الرسمى للقوات المسلحة"/>
    <d v="2013-03-03T00:00:00"/>
    <s v="عام 2013"/>
    <s v="النصف الأول من عام 2013"/>
    <s v="الربع الأول من عام 2013"/>
    <s v="عهد محمد مرسي"/>
    <s v="جميع محافظات جمهورية مصر العربية"/>
    <s v="محافظات متعددة"/>
    <s v="وقوع إشتباكات وتبادل للنيران بين عناصر وزارة الداخلية وعناصر من الجيش"/>
    <s v="بيان سياسي"/>
    <s v="بيان بشأن وقوع إشتباكات وتبادل للنيران بين عناصر وزارة الداخلية وعناصر من الجيش"/>
    <s v="فى إطار ما يتردد عن وقوع إشتباكات وتبادل للنيران بين عناصر وزارة الداخلية وعناصر من الجيش تؤكد القوات المسلحة على الأتـــى : 1 - عدم صحة تلك المعلومات شكلاً وموضوعاً وأن عناصر القوات المسلحة الموجودة بمنطقة الحدث تقوم بأعمال تأمين مبنى المحافظة ومحاولة الفصل بين المتظاهرين وعناصر وزارة الداخلية 2 – أسفرت المناوشات بين المتظاهرين وعناصر وزارة الداخلية عن إصابة قائد قوة التأمين التابعة للقوات المسلحة طلق نارى فى الساق وإستشهاد جندى من قوات الأمن طلق نارى فى الرقبة نتيجة إطلاق النيران بواسطة عناصر مجهولة 3 - تناشد القوات المسلحة شعب بورسعيد العظيم بعدم الإقتراب من أو مهاجمة مبنى المحافظة أو المنشآت التى تؤمنها عناصر الجيش الثانى الميدانى حفاظاً على أرواح المواطنين والممتلكات العامة للدولة"/>
    <x v="0"/>
    <x v="0"/>
    <s v="جميع القطاعات المتصلة بجمهورية مصر العربية"/>
  </r>
  <r>
    <x v="1"/>
    <s v="سلطات تنفيذية"/>
    <s v="جهات مختصة بالشئون الأمنية"/>
    <x v="11"/>
    <s v="المركز الإعلامي الأمني"/>
    <d v="2013-03-03T00:00:00"/>
    <s v="عام 2013"/>
    <s v="النصف الأول من عام 2013"/>
    <s v="الربع الأول من عام 2013"/>
    <s v="عهد محمد مرسي"/>
    <s v="محافظة القاهرة - قسم شرطة قصر النيل - ميدان التحرير"/>
    <s v="المحافظات المركزية"/>
    <s v="أحداث ميدان التحرير مارس 2013"/>
    <s v="بيان سياسي"/>
    <s v="بيان وزارة الداخلية بشأن أحداث ميدان التحرير مارس 2013"/>
    <s v="صرح مسئول المركز الأعلامى الأمنى بوزارة الداخلية أنه مساء اليوم 3 الجارى قامت مجموعة من الأشخاص حاملى العصى والشوم والأسلحة البيضاء بمهاجمة الخدمات المعينة لتنظيم حركة المرور بمحاور ميدان التحرير الذى تم فتحه صباح اليوم إستجابةً لرغبة المواطنين والتى لاقت إستحسانهم وترحيبهم وتمكنوا من غلق منافذ الميدان أمام حركة السيارات وقد صدرت تعليمات وزارة الداخلية بسحب الخدمات المرورية من الميدان تجنباً لتصعيد أحداث العنف وأعمال المواجهة فى ظل ما يشهده الشارع من حالة الإحتقان السياسى الذى تحاول أجهزة الشرطة أن تنأى بنفسها عن الدخول فى حساباته"/>
    <x v="0"/>
    <x v="0"/>
    <s v="جميع القطاعات المتصلة بجمهورية مصر العربية"/>
  </r>
  <r>
    <x v="1"/>
    <s v="سلطات تنفيذية"/>
    <s v="جهات مختصة بالشئون الأمنية"/>
    <x v="10"/>
    <s v="قطاع مصلحة السجون"/>
    <d v="2013-03-03T00:00:00"/>
    <s v="عام 2013"/>
    <s v="النصف الأول من عام 2013"/>
    <s v="الربع الأول من عام 2013"/>
    <s v="عهد محمد مرسي"/>
    <s v="محافظة بورسعيد"/>
    <s v="مدن القناة"/>
    <s v="نقل سجن بورسعيد"/>
    <s v="بيان سياسي"/>
    <s v="بيان بشأن نقل سجن بورسعيد"/>
    <s v="بيان بشأن نقل سجن بورسعيد moiegy صرح مصدر أمنى مسئول بوزارة الداخلية بأنه فى إطار حرص وزارة الداخلية على توفير الأمن والسكينة لكافة المواطنين خاصةً المقيمين بمنطقة سجن بورسيعد ونظراً لما شهدته الفترة الأخيرة من أحداث إنعكست أثارها على راحة وأمان العديد من مواطنى المدينة المقيمين بمحيط السجن فقد قررت الوزارة نقل السجن من موقعه حيث بدأت اليوم فى نقل 39 من المتهمين فى أحداث مباراة الأهلى والمصرى إلى سجون خارج المدينة وسيتم نقل باقى السجناء تباعاً وفق خطة تم إعدادها تمهيداً لإخلاء السجن على أن يتم إنشاء سجن جديد فى موقع مناسب وتؤكد وزارة الداخلية حرصها على توفير كافة عوامل الأمن والسكينة للمواطنين والعمل على ما يحقق راحتهم"/>
    <x v="0"/>
    <x v="0"/>
    <s v="أهالي محافظة بورسعيد"/>
  </r>
  <r>
    <x v="3"/>
    <s v="سلطات تنفيذية"/>
    <s v="جهات مختصة بالشئون الأمنية"/>
    <x v="36"/>
    <s v="المتحدث العسكرى الرسمى للقوات المسلحة"/>
    <d v="2013-03-04T00:00:00"/>
    <s v="عام 2013"/>
    <s v="النصف الأول من عام 2013"/>
    <s v="الربع الأول من عام 2013"/>
    <s v="عهد محمد مرسي"/>
    <s v="محافظة بورسعيد - قسم شرطة العرب - مدينة بورسعيد"/>
    <s v="مدن القناة"/>
    <s v="أحداث بورسعيد مارس 2013"/>
    <s v="بيان إجتماعي"/>
    <s v="بيان بشأن أحداث بورسعيد مارس 2013"/>
    <s v="فى إطار ما شهدته مدينة بورسعيد من أحداث مؤسفة بالأمس - تؤكد القوات المسلحة دائما بأن مدينة بورسعيد الباسلة وشعبها العظيم بتاريخه الوطنى المشرف فى قلب ووجدان القوات المسلحة ورجالها وأن تأمينهم والحفاظ على أرواحهم ومقدراتهم عهداً قطعناه على أنفسنا مهما كانت التضحيات كل التحية والتقدير لمدينة بورسعيد الباسلة وأبناءها الشرفاء الذين جسدوا لمصر على مدار تاريخها الحديث أسمى معانى الكفاح والوطنية والنضال"/>
    <x v="0"/>
    <x v="0"/>
    <s v="جميع القطاعات المتصلة بجمهورية مصر العربية"/>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بإرتفاع عدد شهداء الشرطة فى أحداث أمس الأحد الموافق 3 مارس الجارى بمحافظة برسعيد إلى ثلاثة شهداء حيث إستشهد المجند / محمد الحسينى إبراهيم من قوات الأمن المركزى المكلفة بتأمين مديرية أمن بورسعيد متأثراً بإصابته بطلق نارى من قِبل عناصر مجهولة قامت بإطلاق النيران بشكل عشوائى بالمنطقة المحيطة بالمديرية"/>
    <x v="0"/>
    <x v="0"/>
    <s v="أهالي محافظة بورسعيد"/>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بيان وزارة الداخلية بشأن أحداث بورسعيد moiegy فى إطار حرص وزارة الداخلية على التواصل الإيجابى وترسيخ أواصر الثقة مع المواطنين من أهالى مدينة بورسعيد الباسله وفى ظل مشاعر الإستياء التى ألمت بأبنائها إزاء نقل المتهمين فى أحداث إستاد بورسعيد وما تبعها من أحداث أدت إلى تداعيات تهدد حالة الأمن والسلم وتؤثر على السكينة العامة فإن الوزارة تؤكد على أن ما تم إتخاذه من إجراءات كان تحسباً من تكرار أحداث 26 يناير الماضى التى سقط خلالها العديد من الشهداء والمصابين من أبناء الوطن من المدنيين وجهاز الشرطة وإستغلال العناصر الإجرامية لتلك الأحداث للوقيعة بين أبناء المدينة الشرفاء وجهاز الشرطة الذى يبذل قصارى جهوده لتحقيق الأمن والأمان لجميع المواطنين فى مصرنا الغالية وإستمراراً لدعم تلك الأواصر فقط قررت وزارة الداخلية تحقيقاً لرغبة أبناء المدينة عودة المُدانين من المتهمين إلى سجن المدينة عقب جلسة الحكم لحين الإنتهاء من إجراءات نقله من موقعه الحالى وتناشد وزارة الداخلية أهالى مدينة بورسعيد الباسله الحفاظ على أمن وأمان المدنية والمواطنين وسلامة كافة المنشآت العامة والخاصة بإعتبارها ملكاً لهم وتعمل لخدمتهم والوقوف جنباً إلى جنب مع قوات الأمن التى تحميها من العناصر الإنتهازية التى تسعى إلى تصعيد أعمال العنف وإستغلالها لمصالحها حما الله الوطن ووفق أبنائه المخلصين لرفعة شأنه "/>
    <x v="0"/>
    <x v="0"/>
    <s v="أهالي محافظة بورسعيد"/>
  </r>
  <r>
    <x v="0"/>
    <s v="سلطات تنفيذية"/>
    <s v="جهات مختصة بالشئون الصحية"/>
    <x v="0"/>
    <s v="المتحدث الرسمي لوزارة الصحة المصرية"/>
    <d v="2013-03-04T00:00:00"/>
    <s v="عام 2013"/>
    <s v="النصف الأول من عام 2013"/>
    <s v="الربع الأول من عام 2013"/>
    <s v="عهد محمد مرسي"/>
    <s v="محافظة أسيوط - معسكر فرق الامن لقوات امن اسيوط"/>
    <s v="محافظات الصعيد"/>
    <m/>
    <s v="بيان إجتماعي"/>
    <s v="الصحة : إصابة 5 مجندين بالغدة النكافية بقوات أمن أسيوط"/>
    <s v="قال الدكتور أحمد عبد الحميد مدير الطب الوقائى بمديرية الشئون الصحية بأسيوط فى تصريحات صحفية ظهر اليوم إنه بعد تحليل العينات التى أخذت من معسكر فرق الأمن تأكد إصابة 5 مجندين بقوات أمن أسيوط بمرض الغدة النكافية وتم منح 4 منهم إجازة مرضية وآخر تم احتجازه داخل المعسكر لتلقى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3-06T00:00:00"/>
    <s v="عام 2013"/>
    <s v="النصف الأول من عام 2013"/>
    <s v="الربع الأول من عام 2013"/>
    <s v="عهد محمد مرسي"/>
    <s v="جميع محافظات جمهورية مصر العربية"/>
    <s v="محافظات متعددة"/>
    <s v="حكم محكمة القضاء الإداري بوقف الانتخابات 6 مارس 2013"/>
    <s v="بيان سياسي"/>
    <s v="رئاسة الجمهورية | تصريح صحفي بخصوص حكم محكمة القضاء الإداري بوقف الانتخابات 6 مارس 2013"/>
    <s v="رئاسة الجمهورية | تصريح صحفي بخصوص حكم محكمة القضاء الإداري بوقف الانتخابات 6 مارس 2013 تؤكد رئاسة الجمهورية احترامها الكامل لحكم محكمة القضاء الإداري الذي صدر اليوم بوقف الانتخابات البرلمانية وإحالة قانون الانتخابات إلى المحكمة الدستورية العُليا إعلاءً لقيمة دولة القانون والدستور وتحقيقاً لمبدأ الفصل بين السلطات"/>
    <x v="0"/>
    <x v="0"/>
    <s v="جميع القطاعات المتصلة بجمهورية مصر العربية"/>
  </r>
  <r>
    <x v="6"/>
    <s v="سلطات تنفيذية"/>
    <s v="جهات مختصة بالشئون الخارجية"/>
    <x v="7"/>
    <s v="المتحدث الرسمي لوزارة الخارجية المصرية"/>
    <d v="2013-03-06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صرح السفير على العشيرى مساعد وزير الخارجية للشئون القنصلية بأنه في إطار متابعة قنصليتنا العامة بالرياض لحادثة مقتل احد المواطنين في منطقة وادي الدواسر التي تبعد عن مدينة الرياض بحوالي 800 كم التقى وفد قنصليتنا العامة بالرياض مع محافظ المدينة الذي وجه بالتالي بعد انتهاء المقابلة: - سرعة إنهاء إجراءات فحص الجثمان من جانب الطب الشرعي حتى تتمكن القنصلية من نقله إلى ارض الوطن - اتخاذ كافة الإجراءات القضائية - بعد انتهاء التحقيقات الجارية – حتى يمكن رد الحقوق لأصحابها وحرص وفد القنصلية على زيارة أسرة القتيل لتقديم واجب العزاء والتأكيد على حرص وزارة الخارجية ممثلة في بعثاتنا بالمملكة العربية السعودية على الحصول على حق القتيل كاملاً هذا بالإضافة إلى زيارة المستشفى التي يرقد بها احد مصابي الحادث هذا وسوف توالى القنصلية متابعة التحقيقات حتى انتهائها "/>
    <x v="1"/>
    <x v="0"/>
    <s v="المهتمين بشئون المغتربين"/>
  </r>
  <r>
    <x v="5"/>
    <s v="سلطات تنفيذية"/>
    <s v="جهات مختصة بالشئون الحكومية"/>
    <x v="6"/>
    <s v="رئيس مجلس الوزراء"/>
    <d v="2013-03-07T00:00:00"/>
    <s v="عام 2013"/>
    <s v="النصف الأول من عام 2013"/>
    <s v="الربع الأول من عام 2013"/>
    <s v="عهد محمد مرسي"/>
    <s v="جميع محافظات جمهورية مصر العربية"/>
    <s v="محافظات متعددة"/>
    <s v="دعم مجلس الوزراء للداخلية"/>
    <s v="بيان إجتماعي"/>
    <s v="البيان الصادر عن الدكتور/ هشام قنديل رئيس مجلس الوزراء ومجلس المحافظين خلال جلسته المنعقدة مساء اليوم 7 مارس الجارى"/>
    <s v="البيان الصادر عن الدكتور/ هشام قنديل رئيس مجلس الوزراء ومجلس المحافظين خلال جلسته المنعقدة مساء اليوم 7 مارس الجارى أكد مجلس المحافظين على دعمه وتقديره للجهود الكبيرة التى يقوم بها جهاز الشرطة لتحقيق الأمن فى هذة الظروف الحساسة التى تمر بها البلاد وأضاف المجلس أن أفراد الشرطة يؤدون عملهم بشجاعة وتفان بالرغم مما يتعرضون له من ضغوط وظروف عمل شاقة كما أكد مجلس المحافظين ثقته على أن كافة أفراد وضباط الشرطة قادرون على الإضطلاع بتلك المهام الجسيمة بإعتبارهم درع الأمن الداخلى للبلاد وأن تلك الظروف الصعبة لن تفت فى عضضهم ولن تثنيهم عن مواصلة آداء واجبهم ويؤكد المجلس على أن رجال الشرطة هم أبناء مصر الشرفاء الذين يحمون أمن الأفراد والمنشآت ويحافظون على هيبة الدولة وإستقرار الإقتصاد وتحقيق الرخاء الذى ينشده الجميع كما أكد الدكتور هشام قنديل رئيس مجلس الوزراء على ما يقرره القانون من توفير الحماية الكاملة للمنشآت بصفة عامة والمنشآت الشرطية بصفة خاصة ومعاقبة كل من يتعرض لهذة المنشآت بالعقوبة الجنائية المنصوص عليها فى قانون العقوبات كما أوضح الدكتور قنديل أن القانون يوفر للقائمين على هذة المنشآت حق الدفاع الشرعى عن النفس فى حالة تعرضهم للإعتداء عليهم داخل وخارج منشآتهم وأثناء تأدية عملهم وذلك إعمالاً لنص المادة 245 من قانون العقوبات وما تلاها من مواد ويهيب رئيس مجلس الوزراء بالجميع الحفاظ على أمن الوطن والمواطن وعدم الخروج عن الشرعية وسلمية التظاهر"/>
    <x v="0"/>
    <x v="0"/>
    <s v="جميع القطاعات المتصلة بجمهورية مصر العربية"/>
  </r>
  <r>
    <x v="1"/>
    <s v="سلطات تنفيذية"/>
    <s v="جهات مختصة بالشئون الأمنية"/>
    <x v="4"/>
    <s v="المتحدث الرسمي لوزارة الداخلية"/>
    <d v="2013-03-08T00:00:00"/>
    <s v="عام 2013"/>
    <s v="النصف الأول من عام 2013"/>
    <s v="الربع الأول من عام 2013"/>
    <s v="عهد محمد مرسي"/>
    <s v="جميع محافظات جمهورية مصر العربية"/>
    <s v="محافظات متعددة"/>
    <s v="أحداث الشغب على مستوى الجمهورية"/>
    <s v="بيان سياسي"/>
    <s v="بيان بشأن أحداث الشغب على مستوى الجمهورية"/>
    <s v="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بيان من وزارة الداخلية صرح مصدر أمنى مسئول بوزارة الداخلية بأن السيد محمد إبراهيم وزير الداخلية قد ترأس المركز الرئيسى لإدارة الأزمة بالوزارة وعقد سيادته إجتماعاً بالقيادات الأمنية المعنية وفريق إدارة الأزمة لمتابعة تطورات الأوضاع داخل البلاد حيث ناقش سيادته خلال الإجتماع تطورات الموقف الأمنى وتداعيات الأحداث فى عدد من المحافظات أكد السيد وزير الداخلية خلال الإجتماع على أن الأجهزة الأمنية ليست طرفاً فى المعادلة السياسية وأنها أداة الشعب لا سواه وتنحاز كاملاً له وتعمل فى سبيل تحقيق أمنه وإستقراره ولن تكون أداة بطش أو عدوان فى مواجهة أبنائه أضاف السيد الوزير أن رجال الشرطة جنوداً وأفراداً وضباطاً تحملوا ما تنوء به الجبال وواصلوا التضحيات وقدموا الشهداء بنبل وبساله فى سبيل أداء رسالتهم السامية وإيماناً منهم أن أبناء شعبهم يستحقون ذلك كما أكد سيادته على إحترام الوزارة الكامل لحرية التعبير السلمى عن الرأى وكفالة تأمين التظاهرات السلمية وأن قوات الشرطة ستواصل أداء رسالتها فى حفظ الأمن فى إطار كامل من الشرعية والقانون "/>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أنه فى ظل ما تشهدة مدينة بورسعيد من أحداث إستمرت معها أعمال التعدى على القوات والمنشآت وحرصاً من الوزارة على تخفيف حالة الإحتقان وما يسفر عنها من أعمال عنف فقد تقرر إسناد مهام تأمين مقر مديرية أمن بورسعيد للقوات المسلحة التى تولت حمايتها وتناشد وزارة الداخلية أبناء مدينة بورسعيد الباسلة العمل على تهدئة الموقف والحرص على سلامة كافة المنشآت الحكومية والخاصة"/>
    <x v="0"/>
    <x v="0"/>
    <s v="أهالي محافظة بورسعيد"/>
  </r>
  <r>
    <x v="0"/>
    <s v="سلطات تنفيذية"/>
    <s v="جهات مختصة بالشئون الصحية"/>
    <x v="0"/>
    <s v="المتحدث الرسمي لوزارة الصحة المصرية"/>
    <d v="2013-03-08T00:00:00"/>
    <s v="عام 2013"/>
    <s v="النصف الأول من عام 2013"/>
    <s v="الربع الأول من عام 2013"/>
    <s v="عهد محمد مرسي"/>
    <s v="جميع محافظات جمهورية مصر العربية"/>
    <s v="محافظات متعددة"/>
    <m/>
    <s v="بيان سياسي"/>
    <s v="الصحة: مقتل مواطن وإصابة 155 آخرين فى تظاهرات بالقاهرة والمحافظات"/>
    <s v="أعلن الدكتور خالد الخطيب رئيس الإدارة المركزية للرعاية الحرجة والعاجلة بوزارة الصحة عن مقتل مواطن نتيجة الاشتباكات التى وقعت بمحافظة بورسعيد مساء أمس وحتى صباح اليوم وهو شاب يبلغ من العمر 33 عاما يدعى كريم السيد عبد العزيز وجثته الآن بمشرحة مستشفى الإسماعيلية العام تحت تصرف النيابة وقال الخطيب إن عدد المصابين خلال التظاهرات التى وقعت منذ ظهر أمس الخميس وحتى الآن بالقاهرة وبعض المحافظات بلغت 155 مصابا من بينهم 141 ببورسعيد و8 بالغربية 6 بالقاهرة مشيرا إلى خروجهم جميعا من المستشفيات بعد تحسن حالتهم عدا 12 فقط مازالوا يتلقون العلاج "/>
    <x v="0"/>
    <x v="0"/>
    <s v="جميع القطاعات المتصلة بجمهورية مصر العربية"/>
  </r>
  <r>
    <x v="1"/>
    <s v="سلطات تنفيذية"/>
    <s v="جهات مختصة بالشئون الأمنية"/>
    <x v="4"/>
    <s v="المتحدث الرسمي لوزارة الداخلية"/>
    <d v="2013-03-09T00:00:00"/>
    <s v="عام 2013"/>
    <s v="النصف الأول من عام 2013"/>
    <s v="الربع الأول من عام 2013"/>
    <s v="عهد محمد مرسي"/>
    <s v="محافظة القاهرة - قسم شرطة قصر النيل - بعض السفارات بشارع كورنيش النيل"/>
    <s v="المحافظات المركزية"/>
    <s v="إستمرار حالات التعدى على القوات المُكلفة بتأمين بعض السفارات بشارع كورنيش النيل من قبل بعض الصبية والشباب"/>
    <s v="بيان سياسي"/>
    <s v="بيان من وزارة الداخلية بشأن إستمرار حالات التعدى على القوات المُكلفة بتأمين بعض السفارات بشارع كورنيش النيل من قبل بعض الصبية والشباب"/>
    <s v="بيان من وزارة الداخلية تعلن وزارة الداخلية بأنه فى ظل ما تشهده الأحداث الراهنة من تداعيات وإضرام النيران فى بعض المنشآت العامة والخاصة وإستمرار حالات التعدى على القوات المُكلفة بتأمين بعض السفارات بشارع كورنيش النيل من قبل بعض الصبية والشباب وإلتزام القوات بأقصى درجات ضبط النفس فى مواجهة تلك التعديات فإن الوزارة تحذر وتؤكد على إتخاذها إجراءات حاسمة وحازمه إزاء تلك الإعتداءات لدرء المخاطر المحيطة بها والتى تطال آثارها الكافه وتؤثر بشكل مباشر على إستقرار الوطن وذلك فى إطار ما يكفله لقواتها القانون وضوابط الدفاع الشرعى عن النفس والمال وتناشد وزارة الداخلية كافة القوى السياسية والثورية ومنظمات المجتمع المدنى وجميع التيارات المتواجده على الساحة القيام بدورها الوطنى وتحمل مسئولياتها لسرعة التدخل لإيقاف أحداث العنف الجارية وتهيب الوزارة بجميع الأسر والآباء والأمهات - مجدداً - الحرص على إبتعاد أبنائهم وذويهم عن المواقع التى تشهد أحداث العنف وأعمال المواجهة خشية تعرضهم للمخاطر التى قد تصيبهم حال مشاركتهم فيها"/>
    <x v="0"/>
    <x v="0"/>
    <s v="جميع القطاعات المتصلة بجمهورية مصر العربية"/>
  </r>
  <r>
    <x v="3"/>
    <s v="سلطات تنفيذية"/>
    <s v="جهات مختصة بالشئون الأمنية"/>
    <x v="36"/>
    <s v="المتحدث العسكرى الرسمى للقوات المسلحة"/>
    <d v="2013-03-14T00:00:00"/>
    <s v="عام 2013"/>
    <s v="النصف الأول من عام 2013"/>
    <s v="الربع الأول من عام 2013"/>
    <s v="عهد محمد مرسي"/>
    <s v="جميع محافظات جمهورية مصر العربية"/>
    <s v="محافظات متعددة"/>
    <m/>
    <s v="بيان سياسي"/>
    <s v="الفريق أول / عبدالفتاح السيسي يلتقي بضباط وضباط صف القوات المسلحة"/>
    <s v="الفريق أول / عبدالفتاح السيسي يلتقي بضباط وضباط صف القوات المسلحة - الفريق أول / عبدالفتاح السيسى : القوات المسلحة لن تنسى شهداء رفح الابطال شهداء رفح فى قلوبنا وعقولنا وسنلاحق من قتلهم حتى نأتى بالقصاص العادل الغدر لابد ان ينكشف ولابد من الثأر من قتلة شهدائنا - الفريق أول / عبدالفتاح السيسى يشيد بالثقة التى تتمتع بها القوات المسلحة فى نفوس المصريين جميعاً بإعتبارها ملكاً لهم - القوات المسلحة تتحرك بأعلى معدلاتها لتكون دائماً من أقوى جيوش المنطقة وسنستمر فى التطوير والتحديث وصولاً لاعلى معدلات الكفاءة والاستعداد القتالى - سنساند بكل قوة الشرطة المدنية لتؤدى مهامها بكفاءة لحفظ وإستقرار الوطن - التقى الفريق أول / عبد الفتاح السيسى القائد العام للقوات المسلحة وزير الدفاع والإنتاج الحربى بعدد من الضباط وضباط الصف والصناع بمسرح الجلاء للقوات المسلحة - ووجه الفريق أول / السيسى الشكر والتقدير لرجال القوات المسلحة على الجهد المبذول والدور المشرف الذى يقومون به للوصول بالوحدات والتشكيلات إلى أعلى معدلات الكفاءة والإستعداد القتالى مؤكداً أن القوات المسلحة تتحرك بأعلى معدلاتها لتكون دائماً من أقوى جيوش المنطقة للدفاع عن مصر وترابها مشيراً إلى حجم الثقة والمكانة التى تتمتع بها القوات المسلحة فى نفوس المصريين جميعا بإعتبارها ملكا لهم - وادار الفريق أول / السيسى حواراً مع عدد من الضباط وضباط الصف والصناع إستمع فيه لارائهم وإستفساراتهم فى موضوعات متعددة وأكد فى رداً له على تساؤل بشأن شهداء رفح أننا لن ننسى من قتلنا ونحن صائمون وطالبهم بألا ينسوا مهما طال الوقت من قتل الجنود المصريين الشرفاء مؤكداً أن الغدر لابد أن ينكشف ولابد من الثأر ممن قتلهم مشيراً إلى أنه سيتم تشييد نصباً تذكارياً فى مكان سقوط شهدائنا الأبطال فى رفح تخليداً لذكراهم العطرة - وأكد الفريق أول / السيسى أن القوات المسلحة تساند بكل قوة الشرطة المدنية لتأدية مهامها بكفاءة عالية لحفظ الأمن والإستقرار لشعب مصر العظيم وطالب رجال القوات المسلحة بأن يكونوا قدوة فى الإنضباط والتضحية والتفانى والتمسك بالقيم والثوابت العسكرية وأوصاهم بالتدريب المستمر والمحافظة على الأسلحة والمعدات وحسن إستخدامها وصيانتها والإستفادة من خبرات وتجارب قادتهم وصولاً لأعلى معدلات الجاهزية والإستعداد لتنفيذ كافة المهام تحت مختلف الظروف - بدأ اللقاء بعرض فيلم تسجيلى بعنوان ظل الشهيد وإستعرض عدد من رؤساء الهيئات والإدارات الجهود المبذولة لتطوير الخدمات المقدمة للضباط وضباط الصف والصناع العسكريين وأسرهم من رعاية صحية وإجتماعية وترفيهية بإعتبارهم من الركائز الأساسية التى تعتمد عليها القوات المسلحة فى بناء قوات عصرية مدربة ومحترفة على أعلى مستويات الكفاءة والإستعداد القتالى - حضر اللقاء الفريق / صدقى صبحى رئيس أركان حرب القوات المسلحة وقادة الأفرع الرئيسية وعدد من كبار قادة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3-03-15T00:00:00"/>
    <s v="عام 2013"/>
    <s v="النصف الأول من عام 2013"/>
    <s v="الربع الأول من عام 2013"/>
    <s v="عهد محمد مرسي"/>
    <s v="جميع محافظات جمهورية مصر العربية"/>
    <s v="محافظات متعددة"/>
    <s v="إعتزام بعض التيارات نشر ما يُسمى باللجان الشعبية للمحافظة على الأمن"/>
    <s v="بيان سياسي"/>
    <s v="بيان بشأن إعتزام بعض التيارات نشر ما يُسمى باللجان الشعبية للمحافظة على الأمن"/>
    <s v=" بيان صادر عن وزارة الداخلية تعلن وزارة الداخلية أنه بالنسبة لما يتردد خلال الآونة الأخيرة من إعتزام بعض التيارات نشر ما يُسمى باللجان الشعبية للمحافظة على الأمن فإن وزارة الداخلية تؤكد على أن الشرطة المصرية جهازاً وطنياً ولائه الوحيد للشعب المصرى وأنه المنوط به دون غيره وفقاً للدستور والقانون تحقيق الأمن وتنفيذ القانون وضبط المخالفين وأنه لن يُسمح بأية صورة من الصور لأى شخص أو تيار أو جهة أن يتدخل فى إختصاصه الأصيل أو القيام بأى من أدواره وأن تلك المحاولات سيقابلها رجال الشرطة بكل حزم وحسم وفقاً للقانون كما تؤكد وزارة الداخلية على أن دولة القانون كانت ومازالت وستظل هى القيّمة على البلاد وأن رجال الشرطة يعاهدون الشعب المصرى بالمحافظة على كيان وهيبة الدولة والتصدى للعابثين والموقظين للفتن التى تُهدد أمن المواطنين وأن الشرطة المصرية ستستمر فى بذل أقصى الجهود المُخلصة وتقديم الغالى والنفيس فى سبيل تحقيق رسالتها المُقدسة نحو أمن الشعب المصرى العظيم 15/3/2013"/>
    <x v="0"/>
    <x v="0"/>
    <s v="جميع القطاعات المتصلة بجمهورية مصر العربية"/>
  </r>
  <r>
    <x v="2"/>
    <s v="سلطات تنفيذية"/>
    <s v="جهات مختصة بالشئون الحكومية"/>
    <x v="35"/>
    <s v="المتحدث الرسمي باسم رئاسة الجمهورية"/>
    <d v="2013-03-16T00:00:00"/>
    <s v="عام 2013"/>
    <s v="النصف الأول من عام 2013"/>
    <s v="الربع الأول من عام 2013"/>
    <s v="عهد محمد مرسي"/>
    <s v="جميع محافظات جمهورية مصر العربية - صعيد مصر"/>
    <s v="محافظات متعددة"/>
    <m/>
    <s v="بيان إجتماعي"/>
    <s v="بيان صحفي بشأن الإهتمام بالصعيد"/>
    <s v="رئاسة الجمهورية | السبت 16 مارس 2013 فى سابقة هي الأولى فى تاريخ مصر المعاصر عقد السيد الدكتور محمد مرسي رئيس الجمهورية بعد ظهر اليوم السبت 16/3/2013 بمقر محافظة سوهاج في قلب الصعيد اجتماعاً لمجلس الوزراء للتأكيد على أهمية الصعيد وإنهاءاً لحقبة تهميشه التي استمرت لعقود طويلة وذلك بحضور الدكتور هشام قنديل رئيس مجلس الوزراء و14 وزيرا وعشرة محافظين يمثلون كافة محافظات الصعيد وسط ترحيب شعبي كبير تم خلال الاجتماع تدشين الخطة التنفيذية لتنمية محافظات الصعيد وتتضمن اطلاق مشروعات صغيرة ومتناهية الصغر للعام ٢٠١٣ - ٢٠١٤ بإجمالي ٧١٣ مليون جنيه لتمويل خمسة آلاف مشروع في مجالات مختلفة توفر ٤٥ الف فرصة عمل وفي مجال الري تم تنفيذ مشروعات صرف مغطى في خمسة آلاف فدان وافتتاح وتشغيل ٧ محطات رفع وإنشاء خمس كباري على مجارى مائية وفى مجال النقل تستهدف الخطة : إنشاء الوصلة من الطريق الرئيسي قسطل - وادى حلفا والانتهاء من المرافق والإنشاءات للتشغيل الجزئي لميناء قسطل وتطوير ميناء سفاجا وتهيئته لأغراض متعددة بضائع - حاويات كما تم إنشاء ٥٩٦٢ وحدة سكنية بمحافظات ومدن الصعيد من ١ أغسطس ٢٠١٢ حتي مارس ٢٠١٣ وذلك في إطار المشروع القومي للإسكان الإجتماعي وجارى الإنتهاء من بناء ٢٢٣٨٠ وحدة آخرى وفى مجال التعليم العالى تم الإنتهاء من مجمع مستشفيات طبية بجامعة المنيا بتكلفة ٢٥٠ مليون جنيه والإنتهاء من المبنى الجديد لكلية الطب بجامعة الفيوم بتكلفة ٨٥ مليون جنيه ومبنى كلية الهندسة بجامعة بنى سويف بتكلفة ٣٧ مليون جنيه أيضاً تم الإنتهاء من إنشاء ١٠٠ مشروع تعليمي و ١٢٧٥ فصل دراسي للتربية والتعليم كما تم إنشاء مراكز تدريب مهني في سوهاج وأسيوط توفر فرص عمل للمرأة وإنشاء مجمع صناعي تعدينى متطور على طريق سفاجا - قنا فيما شدد السيد الرئيس على أهمية التنفيذ والمتابعة لكافة محاور الخطة وضرورة الاهتمام بالصعيد وتحسين الخدمات المقدمة لأبنائه"/>
    <x v="0"/>
    <x v="0"/>
    <s v="أهالي الصعيد"/>
  </r>
  <r>
    <x v="3"/>
    <s v="سلطات تنفيذية"/>
    <s v="جهات مختصة بالشئون الأمنية"/>
    <x v="36"/>
    <s v="المتحدث العسكرى الرسمى للقوات المسلحة"/>
    <d v="2013-03-17T00:00:00"/>
    <s v="عام 2013"/>
    <s v="النصف الأول من عام 2013"/>
    <s v="الربع الأول من عام 2013"/>
    <s v="عهد محمد مرسي"/>
    <s v="شبه جزيرة سيناء - محافظة شمال سيناء - الحدود مع قطاع غزة"/>
    <s v="سيناء"/>
    <m/>
    <s v="بيان سياسي"/>
    <s v="تمكنت عناصر تابعة للقوات المسلحة أمس من ضبط فتحة نفق بمنطقة الصرصورية الواقعة بجنوب العلامة الدولية رقم 4 على الحدود مع قطاع غزة"/>
    <s v="تمكنت عناصر تابعة للقوات المسلحة أمس من ضبط فتحة نفق بمنطقة الصرصورية الواقعة بجنوب العلامة الدولية رقم 4 على الحدود مع قطاع غزة حيث عثر بداخله على ملابس رياضية وأقمشة معدة للتهريب إلى القطاع - وبفحص المضبوطات برز وجود عدد 5 توب قماش - كالآتـــى : 1- عدد 3 توب قماش أنواع مموه - كاكى - زيتى مطابق للمستخدم فى الزى الرسمى للقوات المسلحة المصرية 2- عدد 2 توب قماش أبيض مطابق لزى بدلة الفسحة المستخدم بوزارة الداخلية المصرية وتناشد القوات المسلحة جموع المواطنين المصريين بتوخى الحيطة والحذر وزيادة الحس والوعى الأمنى خلال الفترة القادمة تحسباً لإمكانية حدوث حالات إنتحال للصفة العسكرية حفظ الله مصر وشعبها وقواتها المسلحة من كل شر"/>
    <x v="0"/>
    <x v="0"/>
    <s v="جميع القطاعات المتصلة بجمهورية مصر العربية"/>
  </r>
  <r>
    <x v="3"/>
    <s v="سلطات تنفيذية"/>
    <s v="جهات مختصة بالشئون الأمنية"/>
    <x v="42"/>
    <s v="قيادة الجيش الثاني الميدانى"/>
    <d v="2013-03-19T00:00:00"/>
    <s v="عام 2013"/>
    <s v="النصف الأول من عام 2013"/>
    <s v="الربع الأول من عام 2013"/>
    <s v="عهد محمد مرسي"/>
    <s v="محافظة الإسماعيلية"/>
    <s v="مدن القناة"/>
    <s v="مشكلة صيادي الإسماعيلية"/>
    <s v="بيان إجتماعي"/>
    <s v="قائد الجيش الثانى الميدانى يبحث مشكلات صيادى الإسماعيلية"/>
    <s v="قائد الجيش الثانى الميدانى يبحث مشكلات صيادى الإسماعيلية إلتقى السيد اللواء أركان حرب / أحمد وصفى قائد الجيش الثانى الميدانى بعدد من كبار الصيادين بمحافظة الإسماعيلية داخل مقر قيادة الجيش وذلك لبحث مشكلاتهم سواء المتعلقة بتأمين المجرى الملاحى لقناة السويس بنطاق الجيش الثانى الميدانى وتسهيل الإجراءات التى تعوق عملية الصيد أو بشأن مشاكلهم الإجتماعية والمهنية وفى نهاية اللقاء أثنى شيخ الصيادين وممثلى الجمعيات المختلفة على ما طرحه قائد الجيش الثانى من حلول إيجابية سواء الفورية منها أو المستقبلية ووعد بمزيد من التعاون والإلتزام بالقوانين وبما يعود على أمن وإستقرار البلاد مطالباً بتكرار مثل هذه اللقاءات لزيادة أوجه الدعم المقدم لهم من القوات المسلحة"/>
    <x v="0"/>
    <x v="0"/>
    <s v="جميع القطاعات المتصلة بجمهورية مصر العربية"/>
  </r>
  <r>
    <x v="3"/>
    <s v="سلطات تنفيذية"/>
    <s v="جهات مختصة بالشئون الأمنية"/>
    <x v="40"/>
    <s v="قيادة الجيش الثالث الميدانى"/>
    <d v="2013-03-20T00:00:00"/>
    <s v="عام 2013"/>
    <s v="النصف الأول من عام 2013"/>
    <s v="الربع الأول من عام 2013"/>
    <s v="عهد محمد مرسي"/>
    <s v="محافظة السويس"/>
    <s v="مدن القناة"/>
    <s v="الجيش الثالث يعيد 120 وحدة سكنية إلى محافظة السويس بعد الإستيلاء عليها من قبل المتظاهرين"/>
    <s v="بيان إجتماعي"/>
    <s v="الجيش الثالث يعيد 120 وحدة سكنية إلى محافظة السويس بعد الإستيلاء عليها من قبل المتظاهرين"/>
    <s v="الجيش الثالث يعيد 120 وحدة سكنية إلى محافظة السويس بعد الإستيلاء عليها من قبل المتظاهرين - قامت عناصر التأمين التابعة للجيش الثالث الميدانى فجر اليوم بإخلاء 5 عمارات من إسكان الشباب مبارك 1 بحى عتاقة التابع لمحافظة السويس بعد قيام عدد من المتظاهرين بإقتحام العمارات المشار إليها والتى تتكون كل منها من عدد 24 شقة بغرض الإستيلاء عليها بدون وجه حق - تم التنسيق مع الجهات القضائية والأمنية المختصة لإتخاذ إجراءات تسليم العمارات خالية إلى المحافظة - يأتى ذلك فى إطار جهود الجيش الثالث الميدانى لفرض على الأمن والإستقرار بالشارع السويسى والحفاظ على أرواح المواطنين وممتلكاتهم العامة والخاصة"/>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بيان وزارة الداخلية الذى ألقاه اللواء/عبد الفتاح عثمان مدير الإدارة العامة للإعلام والعلاقات"/>
    <s v="بيان سياسي"/>
    <s v="بيان وزارة الداخلية الذى ألقاه اللواء/عبد الفتاح عثمان مدير الإدارة العامة للإعلام والعلاقات"/>
    <m/>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مظاهرات 22 مارس"/>
    <s v="بيان سياسي"/>
    <s v="بيان وزارة الداخلية بشأن مظاهرات 22 مارس"/>
    <s v="بيان وزارة الداخلية فى ظل ما رصدته المتابعة من دعواتٍ لبعض التيارات والقوى للقيام بفاعليات سياسية باكر الجمعة ببعض المناطق والميادين فإن وزارة الداخلية تناشد كافة القوى والتيارات السياسية والشبابية الإحتكام لصوت العقل والإلتزام بسلمية كافة الفاعليات وتجنب اللجوء إلى أعمال عنف تهدد السلم والسكينة العامة وتنعكس أثارها على أمن المقيمين بها وراحتهم وإنطلاقاً من إلتزام الوزارة بالوقوف على مسافة واحدة من كافة التيارات والقوى السياسية وحرصاً منها على سلامة أبناء الوطن والمنشآت العامة والخاصة فإن وزارة الداخلية تُهيب بجميع المواطنين الإلتزام بآليات الديمقراطية للتعبير عن الرأى ونبذ العنف وتُحذر من مغبة تصاعد التداعيات المُصاحبة لتلك الفاعليات وما قد ينجم عنها من أثار تدفع بالبلاد إلى مزيد من عدم الإستقرار والفوضى وتؤثر على الحالة الأمنية بالبلاد وتؤكد وزارة الداخلية إصرارها على القيام بدورها الذى كفله الدستور والقانون فى حماية المتظاهرين وجموع الشعب المصرى وحماية ممتلكاته العامة والخاصة"/>
    <x v="0"/>
    <x v="0"/>
    <s v="جميع القطاعات المتصلة بجمهورية مصر العربية"/>
  </r>
  <r>
    <x v="1"/>
    <s v="سلطات تنفيذية"/>
    <s v="جهات مختصة بالشئون الأمنية"/>
    <x v="1"/>
    <s v="وزير الداخلية"/>
    <d v="2013-03-22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بيان وزارة الداخلية moiegy صرح مسئول مركز الإعلام الأمنى بوزارة الداخلية بأن الأجهزة الأمنية قد رصدت صباح اليوم الموافق 22 مارس الجارى تجمع أعداد كبيرة من شباب الإخوان المسلمين أمام المقر العام للجماعة بالمقطم وقد قامت وزارة الداخلية من منطلق مسئولياتها فى حفظ أمن وأمان المواطنين وسلامتهم وحماية الممتلكات العامة والخاصة بالدفع بقوات الأمن المركزى لتأمين المنطقة والعمل على سلامة القاطنين بها وإتخاذ الإجراءات الأمنية المناسبة لحماية المشاركين فى الفعاليات المرتقبة اليوم وتُهيب وزارة الداخلية بجميع الأطراف وكافة القوى السياسية والثورية البعد عن العنف والإلتزام بالأطر الديمقراطية فى التعبير عن الرأى والعمل على أن تخرج تلك التظاهرات بشكل سلمى حفاظاً على سلامة الجميع وتغليباً للمصالح العليا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3-03-23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ويفتتح السيد الرئيس فعاليات المُؤتمر بمُشاركة العديد من المُؤسسات الحكومية ومُنظمات المُجتمع المدني المعنية بتحسين أوضاع المرأة فى مصر ومن المُقرر أن تمتد فعاليات المُؤتمر حتى أوائل شهر يوليو 2013 حيث ستشمل عقد العديد من ورش العمل لمُناقشة الأبعاد المُختلفة لقضايا المرأة خاصةً فى ما يتعلق بتمكينها فى الحياة السياسية والدفاع عن حرياتها وحقوقها الاقتصادية والاجتماعية ودورها فى الإعلام بالإضافة لظاهرة التحرش الجنسي ومن المُنتظر أن ينتهي المُؤتمر إلى عدد من التوصيات حول ملامح خطة العمل المُستقبلية لتفعيل دور المرأة فى المُجتمع واقتراح حزمة من التشريعات من شأنها تلبية مطالب وطموحات السيدات والفتيات فى مصر"/>
    <x v="0"/>
    <x v="0"/>
    <s v="جميع القطاعات المتصلة بجمهورية مصر العربية"/>
  </r>
  <r>
    <x v="1"/>
    <s v="سلطات تنفيذية"/>
    <s v="جهات مختصة بالشئون الأمنية"/>
    <x v="1"/>
    <s v="وزير الداخلية"/>
    <d v="2013-03-23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صرح مسئول المركز الإعلامى الأمنى بوزارة الداخلية أن المتابعة قد رصدت تواتر بعض الدعوات على مواقع التواصل الإجتماعى من قبل بعض التيارات للتجمع أمام مدينة الإنتاج الإعلامى بالسادس من أكتوبر باكر الأحد الموافق 24 مارس الجارى وإقتحامها بدعوى الإحتجاج على التناولات الإعلامية لعددٍ من القنوات التليفزيونية وفى ظل تلك الدعوات وتجنباً لما قد ينجم عنها من تداعيات فإن وزارة الداخلية ستضطلع بدورها الذى كفله الدستور والقانون وتتخذ كافة الإجراءات والتدابير الأمنية اللازمه لتأمين مدينة الإنتاج الإعلامى والعاملين بها ومنشآتها التى تعد ملكاً للدولة وتهيب وزارة الداخلية بكافة المواطنين ومن منطلق حرصها على سلامتهم وحماية منشآت مدينة الإنتاج الإعلامى والعاملين بها ضرورة الإلتزام بالضوابط القانونية لحق التعبير السلمى عن الرأى وعدم اللجوء للعنف أو الخروج عن إطار الشرعية "/>
    <x v="0"/>
    <x v="0"/>
    <s v="جميع القطاعات المتصلة بجمهورية مصر العربية"/>
  </r>
  <r>
    <x v="2"/>
    <s v="سلطات تنفيذية"/>
    <s v="جهات مختصة بالشئون الحكومية"/>
    <x v="35"/>
    <s v="المتحدث الرسمي باسم رئاسة الجمهورية"/>
    <d v="2013-03-24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أحد 24 مارس 2013 افتتح السيد الدكتور محمد مرسي رئيس الجمهورية اليوم مُؤتمرَ إطلاق مُبادرة دعم حقوق وحريات المرأة المصرية "/>
    <s v="رئاسة الجمهورية | بيان صحفي الأحد 24 مارس 2013 افتتح السيد الدكتور محمد مرسي رئيس الجمهورية اليوم مُؤتمرَ إطلاق مُبادرة دعم حقوق وحريات المرأة المصرية والذي عُقد بمقر رئاسة الجمهورية بمصر الجديدة وتُنظمه مُؤسسة الرئاسة بالتعاون مع المركز القومي للبحوث الاجتماعية والجنائية في الفترة من 24 مارس إلى أوائل يوليو 2013 وذلك بمُشاركة العديد من المُؤسسات الحكومية ومُنظمات المُجتمع المدني المعنية بتحسين وضعية المرأة في مصر وقد أكد السيد الرئيس في كلمته أمام المُؤتمر أن هذه المبادرة تتوجُ جهدًا عِلميًا مُخلصًا بين مُؤسسة الرئاسة والمركز القومي للبحوث الاجتماعية والجنائية وتعكس عددًا من المعاني الجليلة التي يجبُ أن نتأمَلَها وفى مُقدمتها أن الفجوة بين الأساتذة والعلماء والباحثين من ناحية وصانعي السياسات من ناحية آخري آن لها أن تزولَ وأن كُنوزَ مصر المعرفية والعلمية وطاقاتَها غير المُستغلة آن لها أن تُمارسَ الدورَ الأكبر في صُنعِ القراراتِ وتشكيـل السياسـات التي تستجيبُ لاحتياجات المُواطنين كما أكد سيادته أن المرأة المصرية كانت شريكًا أصيلاً للرجل في ثورة الخامس والعشرين من يناير مثلما كانت في ثورات مصر جميعها وأنه لا يُمكن لنا أو لغيرنا أن يَتَنَكَّرَ لفضلِها وأوضح السيد الرئيس أن هذه المُبادرة ترد على حملات التشويه المُتعمَّد لمكانةِ المرأة المصرية في تاريخ مصر وحاضرها ومستقبلها ولتضعَ حدًا لأية مُحاولات لتهميشِ دورِها أو الانتقاصِ من حقوقِهــا أو النَيْلِ من كرامتِـها أو قمعِ حرياتِـها كما شدد سيادته على أن زمنَ بناءِ السياسات الفوقية قد وَلَّي ليَحِلَّ محَلَّه منهجٌ ديمقراطيٌ أصيلٌ يقومُ على المُشاركةِ الجماهيرية الواسعة في صُنعِ المُستقبلِ ورسمِ خُطاه بما يُحقق الديمقراطيةَ على أرض الواقع وقد استعرض السيد الرئيس خلال المُؤتمر عدداً من الإحصاءات التي تكشف عن ارتفاع نسبة الأمية ومعدلات البطالة بين الإناث وكذلك نسبة المرأة المعيلة والمطلقات في الحضر والريف كما أشار سيادته إلى أن تلك الإحصاءات أوضحت أن نسبة تمثيل المرأة في الحياة السياسية وفى شغل الوظائف العليا والقيادية بالدولة وأيضاً في إطار العمل الدبلوماسي لا تتناسب وقدراتها ولا تُعبر عن حقوقها وتأتى هذه المُبادرة في إطار حرص مُؤسسة الرئاسة على التفاعل مع التحديات التي تُواجه المرأة بل والمجتمع المصري بأسره باعتبارها عنصراً أساسياً لنهضة الوطن كما تستهدف المبادرة وضع إستراتيجية عمل ونظام جديد في التعامل مع القضايا القومية يرتكز على المنهج العلمي في التشخيص والتحليل والكشف عن جذور المشكلات والتوصل لحلول ناجعة بشأنها وذلك من خلال عقد سلسلة من وِرَش العمل لمُناقشة الأبعاد المُختلفة لقضايا المرأة خاصةً في ما يتعلق بظاهرة التحرش الجسدي وتمكينها في الحياة السياسية والدفاع عن حرياتها وحقوقها الاقتصادية والاجتماعية ودورها في الإعلا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البحرية تقبص على 3 غواصين قطعوا كابل المصرية للإتصالات وتسلمهم إلى حرس الحدود"/>
    <s v="البحرية تقبص على 3 غواصين قطعوا كابل المصرية للإتصالات وتسلمهم إلى حرس الحدود نجحت القوات البحرية اليوم فى إحباط محاولة لـ 3 غواصين أثناء قيامهم بقطع الكابل البحرى الخاص بالإتصال بشبكة الإنترنت التابع للشركة المصرية للإتصالات وذلك بالقرب من ساحل الشاطبى بمدينة بالإسكندرية وطاردت القوات البحرية بلنص الصيد الذى إنطلق منه الغواصين الثلاثة وقبضت على جميع أفراد الطاقم وسلمتهم إلى قوات حرس الحدود لإتخاذ الإجراءات القانونية اللازمة حياله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واقعة القبض على 3 غواصين أثناء قيامهم بقطع كابل الإنترنت تفاصيل "/>
    <s v="واقعة القبض على 3 غواصين أثناء قيامهم بقطع كابل الإنترنت تفاصيل 1- سعت 0930 من صباح اليوم 27/3/2013 - ورد فاكس من الشركة المصرية للإتصالات إلى القوات البحرية يفيد بأنه تلاحظ وجود قطع بالكابل البحرى الدولى أس إم دبليو 4 على مسافة 750 متر من نقطة الإنزال الرئيسية بالشاطبى الأمر الذى أدى إلى تأثر الخدمة الدولية وخدمات الإنترنت وقد تم تحرك المهندسين إلى الشاطئ حيث تلاحظ وجود مركب متوسط الحجم وبعض الغطاسين بهذه المنطقة أمام الساحل بمنطقة الشاطبى 2- وعلى الفور قررت قيادة القوات البحرية خروج عدد 2 قطعة بحرية لنشات للتوجه إلى الموقع المذكور 3- سعت 1040 - تم مغادرة القطع البحرية فى إتجاه المنطقة المذكورة مع إخطار عناصر حرس الحدود بدخول العائمة بالجونة خلف قلعة قايتباى للتضيق عليها وإجبارها على الإمتثال لأوامر اللنشات 4- سعت 1215 - تم نزول عدد 3 فرد من العائمة المخالفة وهروبهم بإتجاه قلعة قايتباى وتم توجيه حرس الحدود لمكان هروبهم 5- سعت 1230 - تم القبض على طاقم العائمة المكون من 3 فرد وتم سحب العائمة بمعرفة قوات حرس الحدود إلى نقطة حرس الحدود برصيف الميناء الشرقى حيث وجد بها عدد 3 إسطوانة غطس إلى جانب تسرب كمية كبيرة من المياه نتيجة إصطدام العائمة بالصخور أثناء عملية الهروب علماً بأنه قد تم إلقاء المتهمين لبعض المتعلقات بالبحر أثناء المطاردة بما فيها بدل الغطس 6- سعت 1310 - تم رباط اللنشات وتحرير تقرير بالواقعة لتسليمه إلى قوات حرس الحدود والتى قامت بدورها بتقديمه إلى النيابة العامة لإتخاذ الإجراءات القانونية اللازمة حيا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3-31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ــــان صحفــي الأحد 31 مارس 2013 تنطلق غدا الاثنين أول أبريل 2013 أولى فعاليات مبادرة دعم حقوق وحريات المرأة"/>
    <s v="رئاسة الجمهورية | بيــــان صحفــي الأحد 31 مارس 2013 تنطلق غدا الاثنين أول أبريل 2013 أولى فعاليات مبادرة دعم حقوق وحريات المرأة التي أطلقها السيد الدكتور محمد مرسي رئيس الجمهورية حيث يعقد المركز القومي للبحوث الاجتماعية والجنائية حلقة نقاشية بعنوان التحرش الجنسي بين القانون والمواجهة المجتمعية "/>
    <x v="0"/>
    <x v="0"/>
    <s v="جميع القطاعات المتصلة بجمهورية مصر العربية"/>
  </r>
  <r>
    <x v="6"/>
    <s v="سلطات تنفيذية"/>
    <s v="جهات مختصة بالشئون الخارجية"/>
    <x v="7"/>
    <s v="المتحدث الرسمي لوزارة الخارجية المصرية"/>
    <d v="2013-03-31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اشارت وزارة الخارجية في بيان لها اليوم إلي أن وفداً من السفارة المصرية فى واشنطن قام بزيارة إلى سجن جوانتانامو يومىّ 18 و19 مارس 2013 حيث التقى بالمواطن طارق السواح المعتقل فى جوانتانامو وذلك فى إطار الجهود التى تقوم بها وزارة الخارجية لرعاية مصالح المواطنين فى الخارج بما فى ذلك زيارة المعتقلين فى سجون الدول الأخرى وتقديم الخدمات القنصلية لهم وأضاف البيان أن الوفد الذى التقى بالسواح لمدة ساعتين اطلع على الظروف المعيشية الخاصة به بما فى ذلك حالته الصحية الراهنة والرعاية التى يتلقاها فى هذا الصدد هذا وقد كلف محمد عمرو وزير الخارجية مساعده للشئون القانونية الدولية بالاتصال بأسرة المواطن طارق السواح لاطلاعها على نتائج الزيارة وطمأنتها على وضع المواطن المذكور"/>
    <x v="1"/>
    <x v="0"/>
    <s v="المهتمين بشئون المغتربين"/>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جميع محافظات جمهورية مصر العربية"/>
    <s v="محافظات متعددة"/>
    <m/>
    <s v="بيان سياسي"/>
    <s v="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s v="رئاسة الجمهورية | بيان صحفي الثلاثاء 2 ابريل 2013 تود مُؤسسة الرئاسة التذكير بأن مصر بعد ثورة الخامس والعشرين من يناير أصبحت دولة قانون وتتمتع باستقلالية القضاء وبالتالي فإن استدعاء النيابة لأي مواطن مصري بغض النظر عن صفته وشهرته هو قرارٌ من صميم اختصاص النائب العام الذي يعمل بشكل مُستقل وبدون أي تدخل من رئاسة الجمهورية كما 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وتُشدد مُؤسسة الرئاسة على احترامها الكامل لحرية التعبير وحرية الصحافة والإعلام حيث أن من حق كافة المُواطنين التعبير عن أنفسهم بعيداً عن القيود التي كانت سائدة في ظل مرحلة ما قبل الثورة علماً بأن أول تشريع صدر للرئيس محمد مرسي لدى توليه مهام منصبه كرئيس للجمهورية كان يتعلق بحظر الحبس الاحتياطي للإعلاميين وإذ تدعو مُؤسسة الرئاسة المُواطنين المصريين إلى مُمارسة حقهم فى التعبير عن الرأي فإنها تحثهم على الإلتزام باحترام ا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محافظة القاهرة - قسم شرطة مدينة نصر أول - جامعة الأزهر بمدينة نصر"/>
    <s v="المحافظات المركزية"/>
    <s v="تسمم طلبة جامعة الأزهر"/>
    <s v="بيان إجتماعي"/>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غذائي إثرَ تناولهم بعض الوجبات الغذائية بالمدينة الجامعية استفسر السيد الرئيس من الطلبة المُصابين عن مستوى الرعاية الصحية التي يتلقونها وتوافر الخدمات العلاجية بالمستشفى مُؤكداً أنه يُتابع شخصياً الحالة الصحية لجميع الطلبة المُصابين وأنه وجه بالاهتمام بكافة الحالات المُصابة في جميع المُستشفيات وتقديم الخدمات الطبية اللازمة حتى يتماثلوا للشفاء والعودة إلي دراستهم كان في استقبال السيد الرئيس لدى وصوله إلى مستشفى مدينة نصر الدكتور عبد الرحمن السقا رئيس الهيئة العامة للتأمين الصحي الذي أوضح أن أغلب الحالات المُصابة قد تماثلت للشفاء وسُمح لها بالخروج وأن الحالات المُتبقية مُستقرة ويتوقع خروجها مساء اليوم"/>
    <x v="0"/>
    <x v="0"/>
    <s v="جميع القطاعات المتصلة بجمهورية مصر العربية"/>
  </r>
  <r>
    <x v="2"/>
    <s v="سلطات تنفيذية"/>
    <s v="جهات مختصة بالشئون الحكومية"/>
    <x v="37"/>
    <s v="الهيئة العامة للاستعلامات"/>
    <d v="2013-04-03T00:00:00"/>
    <s v="عام 2013"/>
    <s v="النصف الأول من عام 2013"/>
    <s v="الربع الثاني من عام 2013"/>
    <s v="عهد محمد مرسي"/>
    <s v="جميع محافظات جمهورية مصر العربية"/>
    <s v="محافظات متعددة"/>
    <m/>
    <s v="بيان إجتماعي"/>
    <s v="الاستعلامات تتبنى الحملة القومية لحماية المستهلك"/>
    <s v="أعلن السفير/ د محمد بدر الدين زايد رئيس الهيئة العامة للاستعلامات عن تبني الهيئة تنفيذ الحملة القومية لحماية المستهلك والتي تستهدف تنظيم عدد من ورش العمل على مستوى محافظات الجمهورية لتوعية المواطنين بحقوقهم وواجباتهم في معاملاتهم التجارية جاء ذلك في ختام أعمال الجلسة الموسعة التي عُقدت صباح اليوم 3 إبريل 2013 بمقر الديوان العام للهيئة بمدينة نصر برئاسة السفير/ د محمد بدر الدين زايد والسيد اللواء/ عاطف يعقوب رئيس جهاز حماية المستهلك وبحضور الأستاذ/ عـلي النويهي رئـيس قطـاع الإعلام الداخلي بالاستعلامات والأستاذ/ أحمد سمير المدير التنفيذي لجهاز حماية المستهلك ومجموعة من الخبراء العاملين بالجهتين وقال د محمد بدر الدين أنه جاري إعداد بروتوكول للتعاون مع جهاز حماية المستهلك ويُنتظر التوقيع عليه 15 إبريل الجاري ويُنظم تنفيذ الهيئة لعدد 80 ورشة عمل لتوعية المواطنين بحقوقهم وواجباتهم في معاملاتهم التجارية بما يتضمن التعريف بمفاهيم المستهلك والمُوّرد والسلعة وضمانات جودتها وشروط استبدالها واسترجاعها وأهمية الحصول على فاتورة بيعية والبيانات الموجبة بها وأشار اللواء/ عاطف يعقوب رئيس جهاز حماية المستهلك إلى أن التعاون مع الاستعلامات يأتي في ظل استهداف الجهاز صون وحماية المستهلكين وفقا للقانون وفي إطار الجهود المبذولة لتحقيق صالح جميع الأطراف في السوق وفي ختام الجلسة قال السفير/ د محمد بدر الدين زايد رئيس الهيئة أنه من المتوقع إنطلاق فعاليات الحملة في نهاية شهر إبريل الجاري مضيفاً أنه سيتم دعوة وزراء التموين والتجارة الداخلية والدولة للتنمية المحلية لحضور فعاليات توقيع بروتوكول التعاون"/>
    <x v="0"/>
    <x v="0"/>
    <s v="جميع القطاعات المتصلة بجمهورية مصر العربية"/>
  </r>
  <r>
    <x v="3"/>
    <s v="سلطات تنفيذية"/>
    <s v="جهات مختصة بالشئون الأمنية"/>
    <x v="38"/>
    <s v="القوات البح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وبفحص الوثائق والتراخيص الخاصة به تبين - الآتـــى : 1 – أن اللنش المشار إليه تابع لإحدى الشركات الخاصة العاملة فى مجال الأمن البحرى والتى تقدم خدمات تأمين السفن أثناء مرورها بالمناطق ذات الخطورة العالية خاصة فى ظل إنتشار ظاهرة القرصنة البحرية بمنطقة جنوب البحر الأحمر وقبالة السواحل الصومالية 2 - أن الأسلحة والذخائر المضبوطة بالسفينة ترتبط بطبيعة عملها والمهام التى تكلف بها لتأمين السفن التجارية"/>
    <x v="0"/>
    <x v="0"/>
    <s v="جميع القطاعات المتصلة بجمهورية مصر العربية"/>
  </r>
  <r>
    <x v="0"/>
    <s v="سلطات تنفيذية"/>
    <s v="جهات مختصة بالشئون الصحية"/>
    <x v="0"/>
    <s v="المتحدث الرسمي لوزارة الصحة المص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وزير الصحة: إصابات طلاب جامعة الأزهر نتيجة البكتريا العنقودية إستاف"/>
    <s v="أعلن الدكتور محمد مصطفى حامد وزير الصحة والسكان أن نتيجة الفحص المعملى للمعامل المركزية لوزارة الصحة والتى ظهرت ظهر اليوم من تحليل عينات القىء والبراز وبقايا الطعام فيما يخص حالات التسمم الغذائى لطلاب جامعة الأزهر والتى كانت الوزارة قد جمعتها يوم الاثنين 1/4/2013 أثبتت إيجابية عينات القىء والبراز وبقايا الطعام لوبيا – أرز مطهى – فراخ مطهية – مخللات لبكتريا المكورات العنقودية الذهبية Staph aureus ولم يستدل على أية أنواع من السموم وقال حامد: بالتالى فإنه وفقاً لنتائج الفحص المعملى للمعامل المركزية للوزارة فإن هذا التفشى الوبائى الذى حدث لبعض طلبة المدينة الجامعية بنين جامعة الأزهر يرجع إلى تلوث الغذاء وجبة الغذاء ببكتريا المكورات العنقودية الذهبية Staph aureus وأكد وزير الصحة أن جميع المصابين تماثلوا للشفاء وخرجوا جميعاً من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3-04-05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حيث أكد سيادته حرصه على التواصل مع الجاليات المصرية في جولاته الخارجية وأوضح السيد الرئيس أن زيارته للسودان تهدف إلى تحقيق المصلحة المشتركة بين البلدين وأن العلاقات المصرية - السودانية متميزة وأن الطرفين قادران على معالجة أى خلاف بينهما فى ظل خصوصية العلاقات بينهما وشدد السيد الرئيس على أن الجاليات المصرية فى الخارج تمثل إحدى الركائز الرئيسية للإقتصاد المصرى مؤكدا دورها المحورى فى دفع قاطرة التنمية وأن هذا الدور تزداد أهميته فى المرحلة الدقيقة التى تمر بها مصر حاليا وتناول السيد الرئيس فى حديثه مع أبناء الجالية التحديات التى تواجه مصر حاليا وما تمتلكه مصر من إمكانات وثروات ومقومات خاصة البشرية فى الداخل والخارج تمكنها من مواجهة هذه التحديات وقد إستمع السيد الرئيس خلال اللقاء لمشاكل الجالية والحاجة الى توفير تأمين صحى لهم وأن يسمح الجانب السودانى بتحويل مدخرات الجالية المصرية من السودان ووعد السيد الرئيس بأنه سيتحدث مع الرئيس عمر البشير لحل مشكلة تحويل مدخراتت المصريين كما أكد سيادته أنه قد وجه بإنشاء مجلس إستشارى للجاليات المصرية فى الخارج لمتابعة مشاكل الجاليات والعمل على حلها وأن المجلس بصدد بداية نشاطه نهاية الشهر الجارى"/>
    <x v="1"/>
    <x v="0"/>
    <s v="المهتمين بشئون المغتربين"/>
  </r>
  <r>
    <x v="2"/>
    <s v="سلطات تنفيذية"/>
    <s v="جهات مختصة بالشئون الحكومية"/>
    <x v="35"/>
    <s v="المتحدث الرسمي باسم رئاسة الجمهورية"/>
    <d v="2013-04-06T00:00:00"/>
    <s v="عام 2013"/>
    <s v="النصف الأول من عام 2013"/>
    <s v="الربع الثاني من عام 2013"/>
    <s v="عهد محمد مرسي"/>
    <s v="محافظة القليوبية"/>
    <s v="محافظات الدلتا"/>
    <s v="أحداث مدينة الخصوص بمُحافظة القليوبية"/>
    <s v="بيان طائفي"/>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وإذ تُعرب رئاسة الجمهورية عن خالص التعازي والمواساة لأسر الضحايا والمصابين فإنها تُؤكد رفضها التام لأي عمل يستهدفُ وحدة وتماسك المُجتمع المصري والتصدي بكل حزم لمحاولات إشعال الفتنة الطائفية بين أبناء شعب مصر مسلمين ومسيحيين وتناشد رئاسة الجمهورية جميع المُواطنين احترام القانون والابتعاد عن أي أعمال تمس أمن واستقرار البلاد وعدم الالتفات للإشاعات المغرضة وتتابع الرئاسة التحقيقات التي تباشرها النيابة العامة للوقوف على الأسباب الحقيقية وراء اندلاع هذه الأحداث"/>
    <x v="0"/>
    <x v="0"/>
    <s v="أهالي ضحايا أحداث الخصوص"/>
  </r>
  <r>
    <x v="1"/>
    <s v="سلطات تنفيذية"/>
    <s v="جهات مختصة بالشئون الأمنية"/>
    <x v="11"/>
    <s v="المركز الإعلامي الأمني"/>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s v="الأحداث التى شهدها دار القضاء العالى"/>
    <s v="بيان سياسي"/>
    <s v="بيان أمني بشأن الأحداث التى شهدها دار القضاء العالى"/>
    <s v="صرح مصدر أمنى مسئول بوزارة الداخلية أنه مساء اليوم السبت الموافق 6 إبريل الجارى تجمع العديد من الأشخاص أمام دار القضاء العالى بمنطقة وسط القاهرة تزايدت أعدادهم وقاموا بإلقاء الألعاب النارية والشماريخ وزجاجات المولوتوف تجاه المبنى وحاولوا دفع أبوابه فى محاولة لإقتحامه فتعاملت معهم القوات المكلفة بالتأمين وتمكنت من تفريقهم وجارى المتابعة"/>
    <x v="0"/>
    <x v="0"/>
    <s v="جميع القطاعات المتصلة بجمهورية مصر العربية"/>
  </r>
  <r>
    <x v="0"/>
    <s v="سلطات تنفيذية"/>
    <s v="جهات مختصة بالشئون الصحية"/>
    <x v="0"/>
    <s v="المتحدث الرسمي لوزارة الصحة المصرية"/>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m/>
    <s v="بيان سياسي"/>
    <s v="الصحة: إصابة 12 فى اشتباكات دار القضاء"/>
    <s v="أكد د محمد سلطان رئيس هيئة الإسعاف المصرية أن عدد المصابين فى الاشتباكات الدائرة حاليا بمحيط دار القضاء العالى بلغ 12 مصابا موضحا أن جميع الإصابات بسيطة وناتجة عن الاختناق بالغاز المسيل للدموع وأضاف لـ اليوم السابع أنه تم نقل 6 مصابين لمستشفى الهلال و5 للقبطى و1 للمنيرة العام فى حين وقعت حالة إصابة واحدة بمحافظة الفيوم ولم يسجل وقوع أى إصابات أخرى بالمحافظات "/>
    <x v="0"/>
    <x v="0"/>
    <s v="جميع القطاعات المتصلة بجمهورية مصر العربية"/>
  </r>
  <r>
    <x v="1"/>
    <s v="سلطات تنفيذية"/>
    <s v="جهات مختصة بالشئون الأمنية"/>
    <x v="4"/>
    <s v="المتحدث الرسمي لوزارة الداخلية"/>
    <d v="2013-04-07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حداث الخصوص والكاتدرائية"/>
    <s v="قام السيد محمد إبراهيم وزير الداخلية مساء اليوم الأحد بتفقد الوضع الأمني بمحيط الكاتدرائية المرقسية بالعباسية وذلك في أعقاب ما شهده محيط الكاتدرائية من اشتباكات اثناء تشييع جثامين ضحايا منطقة الخصوص بالقليوبية ورافق وزير الداخلية خلال جولته اللواء أحمد حلمي مساعد الوزير لقطاع الأمن العام واللواء أسامة الصغير مساعد الوزير مدير أمن القاهرة وعدد من قيادات وزارة الداخلية "/>
    <x v="0"/>
    <x v="0"/>
    <s v="جميع القطاعات المتصلة بجمهورية مصر العربية"/>
  </r>
  <r>
    <x v="1"/>
    <s v="سلطات تنفيذية"/>
    <s v="جهات مختصة بالشئون الأمنية"/>
    <x v="11"/>
    <s v="المركز الإعلامي الأمني"/>
    <d v="2013-04-07T00:00:00"/>
    <s v="عام 2013"/>
    <s v="النصف الأول من عام 2013"/>
    <s v="الربع الثاني من عام 2013"/>
    <s v="عهد محمد مرسي"/>
    <s v="جميع محافظات جمهورية مصر العربية"/>
    <s v="محافظات متعددة"/>
    <s v="الأحداث التى شهدتها مدينتى القاهرة والمحلة أمس السبت 6 الجارى"/>
    <s v="بيان سياسي"/>
    <s v="بيان أمني بشأن الأحداث التى شهدتها مدينتى القاهرة والمحلة أمس السبت 6 الجارى"/>
    <s v="بيان أمني بشأن الأحداث التى شهدتها مدينتى القاهرة والمحلة أمس السبت 6 الجارى moiegy صرح مصدر أمنى مسئول بوزارة الداخلية أنه بالنسبة للأحداث التى شهدتها مدينتى القاهرة والمحلة أمس السبت 6 الجارى والتى إستمرت حتى فجر اليوم حيث حاولت بعض العناصر إقتحام الأبواب الرئيسية لمبنى دار القضاء العالى بوسط القاهرة وديوان قسم ثان شرطة المحلة وإلقاء زجاجات المولوتوف والألعاب النارية والشماريخ قبلهما وإستخدام الأسلحة الخرطوش تجاه القوات مما أسفر عن نشوب بعض الحرائق بنوافذ مبنى دار القضاء العالى وإتلاف واجهة قسم ثان المحلة وقامت القوات بالتعامل معهم وتفريقهم والسيطرة على النيران وأسفرت أعمال المواجهة عن إصابة أحد أمناء الشرطة وثلاثة مجندين بالقاهرة بطلقات خرطوش وتم نقلهم للمستشفى لتلقى العلاج وفى محافظة الغربية عن إصابة ضابط ومجندان وحدوث تلفيات وإحتراق بعض الأشجار بالجزيرة الوسطى بشارع 23 يوليو بالمحلة وإتلاف عدد من الإعلانات وأعمدة الإنارة تم إتخاذ كافة الإجراءات القانونية قبل الواقعتين وتكثف الأجهزة الأمنية حالياً جهودها لتحديد وضبط العناصر المشاركة فى تلك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4-0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الذي يستهدف تعزيز تلك القِيَم ونشر ثقافة المُواطنة وتعميق الوعي بها والإسهام في إيجاد ضمانات قانونية وواقعية تكفل العدالة والمُساواة بين أبناء الشعب المصري بصرف النظر عن الأصل أو النوع أو الدين أو المُعتقَد ارتباطاً بذلك تدعو مُؤسسة الرئاسة كافة القوى السياسية والوطنية إلى التَقَدُّم بمُقترحاتٍ في ما يتعلق بتشكيل المجلس وصلاحياته وسُبُل تفعيله من جهة أخرى أصدَرَتْ الرئاسة تعليمات لوزارة الداخلية بسرعة ضبط الجُناة وتقديمهم لجهات التحقيق ومُحاسبتهم إنفاذاً للقانــون"/>
    <x v="0"/>
    <x v="0"/>
    <s v="جميع القطاعات المتصلة بجمهورية مصر العربية"/>
  </r>
  <r>
    <x v="3"/>
    <s v="سلطات تنفيذية"/>
    <s v="جهات مختصة بالشئون الأمنية"/>
    <x v="36"/>
    <s v="المتحدث العسكرى الرسمى للقوات المسلحة"/>
    <d v="2013-04-09T00:00:00"/>
    <s v="عام 2013"/>
    <s v="النصف الأول من عام 2013"/>
    <s v="الربع الثاني من عام 2013"/>
    <s v="عهد محمد مرسي"/>
    <s v="جميع محافظات جمهورية مصر العربية"/>
    <s v="محافظات متعددة"/>
    <m/>
    <s v="بيان سياسي"/>
    <s v="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s v="بالإشارة إلى ما أكدته الصفحة الرسمية للمتحدث العسكرى للقوات المسلحة فى بيانها الصادر بتاريخ 28 فبراير 2013 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وفى هذا الشأن نؤكد ونكرر على الآتـــى : - أن الصفحات الرسمية التابعة للقوات المسلحة على مواقع التواصل الإجتماعى هى 6 مواقع فقط وبيانها - على النحو التالى : على موقع التواصل الإجتماعى فيسبوك : 1 - الصفحة الرسمية للمجلس الأعلى للقوات المسلحة https://www facebook com/Egyptian Armed Forces 2 - أدمن الصفحة الرسمية للمجلس الأعلى للقوات المسلحة https://www facebook com/Egyptian Armed Forces Admins 3 - الصفحة الرسمية لوزير الدفاع الفريق أول عبد الفتاح السيسى https://www facebook com/Egyptian Defense Minister 4 - الصفحة الرسمية للمتحدث العسكرى الرسمى للقوات المسلحة https://www facebook com/Egy Army Spox على موقع التواصل الإجتماعى تويتر - صفحة العقيد أح / أحمد محمد على المتحدث العسكرى الرسمى للقوات المسلحة EgyArmySpox@Egy Army Spox قناة الفيديو الخاصة بـ العقيد أح / أحمد محمد على على موقع مشاركة مقاطع الفيديو يو تيوب - عدم تواجد أى صفحات رسمية للسيد الفريق / صدقى صبحى رئيس أركان حرب القوات المسلحة وتهيب القوات المسلحة عدم الإنسياق وراء ما تبثه أية صفحات غير رسمية من أخبار أو تتداوله من معلومات خاصة فى ظل نشر بعض هذه الصفحات أكاذيب وشائعات ومعلومات مغلوطة تستهدف المؤسسة العسكرية وقادتها حفظ الله مصر شعباً وأرضاً وجيش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4-10T00:00:00"/>
    <s v="عام 2013"/>
    <s v="النصف الأول من عام 2013"/>
    <s v="الربع الثاني من عام 2013"/>
    <s v="عهد محمد مرسي"/>
    <s v="شبه جزيرة سيناء - محافظة شمال سيناء - قسم شرطة رفح - رفح"/>
    <s v="سيناء"/>
    <m/>
    <s v="بيان سياسي"/>
    <s v="ضبط 4 أفراد برفح وبحوزتهم أسلحة وذخائر"/>
    <m/>
    <x v="0"/>
    <x v="0"/>
    <s v="جميع القطاعات المتصلة بجمهورية مصر العربية"/>
  </r>
  <r>
    <x v="3"/>
    <s v="سلطات تنفيذية"/>
    <s v="جهات مختصة بالشئون الأمنية"/>
    <x v="38"/>
    <s v="القائد العام للقوات المسلحة"/>
    <d v="2013-04-12T00:00:00"/>
    <s v="عام 2013"/>
    <s v="النصف الأول من عام 2013"/>
    <s v="الربع الثاني من عام 2013"/>
    <s v="عهد محمد مرسي"/>
    <s v="جميع محافظات جمهورية مصر العربية"/>
    <s v="محافظات متعددة"/>
    <m/>
    <s v="بيان سياسي"/>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 أكد الفريق أول / عبد الفتاح السيسى القائد العام للقوات المسلحة وزير الدفاع والإنتاج الحربى إن الدكتور محمد مرسى رئيس الجمهورية إستمع خلال لقائه مع قادة المجلس الأعلى للقوات المسلحة لأراء أعضاء المجلس فى إطار التواصل الدائم بينه وبين الأعضاء حيث إستمع بإنصات إلى كل الموضوعات التى تهم القوات المسلحة وتفهم تماماً مسألة الإساءة التى تواجه القوات المسلحة خلال المرحلة الماضية - وأوضح الفريق أول / السيسى أن الرئيس مرسى أعرب عن رفضه للإساءة التى توجه للقوات المسلحة وأكد على الدعم الكامل والثقة الكاملة لأعضاء المجلس العسكرى - وقال الفريق أول / السيسى : لم يكن لى الفرصة أن أتحدث مع وسائل الإعلام خلال الفترة الماضية ولذلك أؤكد أن القوات المسلحة خلال العامين الماضيين كانت حريصة جداً على مصر وشعبها ولم تقم بأى عمل أو إساءة وسلمت السطلة وبدأت تقوم بأعمال رفع الكفاءة القتالية للقوات والمعدات التى تتم بمعدلات غير مسبوقة فى الوقت الراهن مؤكداً ان القوات المسلحة مؤسسة وطنية جداً وشريفة وحريصة جداً على بلدها و تتأثر جداً بأى إساءة توجه لها - وأضاف الفريق أول / عبد الفتاح السيس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فالضباط والصف والجنود يتأثرون جداً من تلك الإساءة"/>
    <x v="0"/>
    <x v="0"/>
    <s v="جميع القطاعات المتصلة بجمهورية مصر العربية"/>
  </r>
  <r>
    <x v="3"/>
    <s v="سلطات تنفيذية"/>
    <s v="جهات مختصة بالشئون الأمنية"/>
    <x v="36"/>
    <s v="المتحدث العسكرى الرسمى للقوات المسلحة"/>
    <d v="2013-04-12T00:00:00"/>
    <s v="عام 2013"/>
    <s v="النصف الأول من عام 2013"/>
    <s v="الربع الثاني من عام 2013"/>
    <s v="عهد محمد مرسي"/>
    <s v="جميع محافظات جمهورية مصر العربية"/>
    <s v="محافظات متعددة"/>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s v="بيان سياسي"/>
    <s v="تصريحات المتحدث العسكرى حول القوة متعددة الجنسيات خلال مؤتمره الصحفى بتاريخ 11/10/2012"/>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نشير إلى الآتـــى : 1 - تحرص المؤسسة العسكرية وفقاً لقواعد عملها الثابتة على وضع الأمور فى نصابها الصحيح وإطلاع الرأى العام على الحقائق الخاصة بها ومنها وجود معسكرين للقوة متعددة الجنسيات فى سيناء - والتى لا تعتبر بأى حال قواعد عسكرية لدولة بعينها - بمهمة إجراء أعمال التحقق الدورى من إلتزام طرفى معاهدة السلام بتنفيذ الجانب الأمنى من المعاهدة وقد سبق للمتحدث العسكرى للقوات المسلحة تناول المعلومات الأساسية عن تلك القوة بالتفصيل خلال مؤتمره الصحفى بتاريخ 11/10/2012 ومادته الفيلمية متاحة على الصفحة الرسمية للمتحدث العسكرى منذ اليوم الأول لإطلاقها 2 - هناك إختلاف كبير فى المفهوم بين مصطلحى القاعدة العسكرية و معسكر للقوات متعددة الجنسيات من حيث الشكل والمضمون فالقاعدة العسكرية لدولة أجنبية تتطلب عقد إتفاقيات تنظمها مع الدولة المضيفة وتحتاج إلى تصديق البرلمان عليها بالإضافة إلى أن القاعدة العسكرية الأجنبية تدار بواسطة قوات عاملة من الجيش ويتم فيها تخزين لأسلحة ومعدات ثقيلة ويكون بها مهابط للطائرات وهذا غير متحقق تماماً بمعسكر القوة متعددة الجنسيات فهو عبارة عن معسكر محدود ولا يتواجد به أى أسلحة أو معدات ويشرف على أعماله جهاز الإتصال بالمنظمات الدولية التابع للقوات المسلحة 3 - أن منظومة المتحدث العسكرى للقوات المسلحة فى ضوء مهامها الحيوية على علم بتاريخ القوات المسلحة وتدرك حاضرها وعلى وعى بمستقبلها بصرف النظر عن الأعمار أو الأزمان وحقيقة وجود قوات متعددة الجنسيات بسيناء هو أمر معروف لكل ضباط القوات المسلحة فنحن لا نحتاج أن نعاصر الحدث كى نعلمه ودراسة التاريخ من الثوابت الأساسية التى تقوم عيها الدراسات العسكرية 4 - ولتجنب اللبس والمغالطة يشرفنا مشاركتكم مرة ثانية بهذا الفيديو على الرابط http://www youtube com/watch v=7ggTA9kbDjw والذى يستعرض فيه المتحدث العسكرى أبرز المعلومات عن القوة متعددة الجنسيات من حيث تاريخ الإنشاء - المهام وطبيعة العمل - الدول المشاركة وأعدادها - الإشراف - التأمين 5 - إذ نسجل كامل إحترامنا وتقديرنا وإعتزاز القوات المسلحة بالنخب السياسية والإعلامية فى ضوء دورهم الثقافى ومسئوليتهم الوطنية ألا أننا ندعوهم إلى تدقيق المعلومات التى يثيرها البعض بطريقة غير دقيقة لما لها من تأثير سلبى بالغ الخطورة على الأمن القومى المصرى خلال المرحلة الراهنة وضرورة إستقاء المعلومات من مصادرها الرسمية 6 - وأخيراً يسعدنا إستقبال أية أسئلة أو إستفسارات تتعلق بالقوة متعددة الجنسيات والرد عليها"/>
    <x v="0"/>
    <x v="0"/>
    <s v="جميع القطاعات المتصلة بجمهورية مصر العربية"/>
  </r>
  <r>
    <x v="1"/>
    <s v="سلطات تنفيذية"/>
    <s v="جهات مختصة بالشئون الأمنية"/>
    <x v="4"/>
    <s v="المتحدث الرسمي لوزارة الداخلية"/>
    <d v="2013-04-13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عداد المضبوطين فى أحداث الخصوص والكاتدرائية"/>
    <s v="بيان بشأن أعداد المضبوطين فى أحداث الخصوص والكاتدرائية moiegy صرح مسئول مركز الاعلام الامني بوزارة الداخلية بأنه فى إطار إستمرار الجهود الأمنية لتحديد وملاحقة العناصر التى شاركت فى الأحداث التى وقعت بمنطقة الخصوص بالقليوبية فقد تمكنت الأجهزة الأمنية فجر اليوم من ضبط عدد 15 من المتهمين بإشتراكهم فى تلك الأحداث وبحوزة بعضهم أسلحة نارية وبيضاء وتم إحالتهم للنيابة المختصة كانت أجهزة الأمن قد تمكنت من ضبط عدد 15 متهماً أخرين من المشاركين فى ذات الأحداث وقررت النيابة العامة حبسهم إحتياطياً على ذمة التحقيق وبذلك يكون إجمالى من تم ضبطهم عدد 30 متهماً هذا وتواصل الأجهزة الأمنية جهودها لمتابعة الموقف"/>
    <x v="0"/>
    <x v="0"/>
    <s v="جميع القطاعات المتصلة بجمهورية مصر العربية"/>
  </r>
  <r>
    <x v="2"/>
    <s v="سلطات تنفيذية"/>
    <s v="جهات مختصة بالشئون الحكومية"/>
    <x v="37"/>
    <s v="الهيئة العامة للاستعلامات"/>
    <d v="2013-04-16T00:00:00"/>
    <s v="عام 2013"/>
    <s v="النصف الأول من عام 2013"/>
    <s v="الربع الثاني من عام 2013"/>
    <s v="عهد محمد مرسي"/>
    <s v="جميع محافظات جمهورية مصر العربية"/>
    <s v="محافظات متعددة"/>
    <m/>
    <s v="بيان سياسي"/>
    <s v="الاستعلامات تطلق حملة تثقيف الناخبين بمشاركة الأحزاب ومؤسسات المجتمع المدني"/>
    <s v="تُطلق الهيئة العامة للاستعلامات في الفترة القادمة حملة تثقيف الناخبين في عدد من محافظات الجمهورية وهو ما يأتي في ظل الاستعداد للانتخابات البرلمانية القادمة وبمشاركة عدد من الأحزاب منظمات المجتمع المدني الجمعيات والتنظيمات الشبابية والنسائية إضافة إلى المجلس القومي للمرأة وفي تصريح للسفير د محمد بدر الدين زايد رئيس الهيئة العامة للاستعلامات أشار إلى أن تلك الحملة تأتى ضمن جهود الهيئة في تحفيز المواطنين على المشاركة الإيجابية في العملية الديمقراطية مؤكداً أن الفعاليات التي ستنطلق عبر مراكز الإعلام الداخلي ستلتزم في رسالتها الاعلامية بمعايير الحياد والنزاهة والموضوعية وستقوم بعرض كافة الآراء والاتجاهات المختلفة وتسجيل كافة المقترحات والتوصيات المتعلقة بذلك في محاولة لتفعيلها على أرض الواقع وفي ذات الإطار أشار السيد/ علي النويهي رئيس قطاع الإعلام الداخلي إلى أن هذه الحملة التي ستتضمن تنفيذ مجموعة من الندوات واللقاءات وورش العمل ستتم بحضور مجموعة من أساتذة القانون الدستوري والعلوم السياسية ورجال القضاء المنوط بهم الإشراف على العملية الانتخابية وغيرهم من الخبراء والباحثين المتخصصين في الانتخابات"/>
    <x v="0"/>
    <x v="0"/>
    <s v="جميع القطاعات المتصلة بجمهورية مصر العربية"/>
  </r>
  <r>
    <x v="3"/>
    <s v="سلطات تنفيذية"/>
    <s v="جهات مختصة بالشئون الأمنية"/>
    <x v="36"/>
    <s v="المتحدث العسكرى الرسمى للقوات المسلحة"/>
    <d v="2013-04-17T00:00:00"/>
    <s v="عام 2013"/>
    <s v="النصف الأول من عام 2013"/>
    <s v="الربع الثاني من عام 2013"/>
    <s v="عهد محمد مرسي"/>
    <s v="جميع محافظات جمهورية مصر العربية"/>
    <s v="محافظات متعددة"/>
    <s v="فى إطار ما تردد من أنباء عن إطلاق صواريخ من الأراضى المصرية على مدينة إيلات الإسرائيلية"/>
    <s v="بيان سياسي"/>
    <s v="فى إطار ما تردد من أنباء عن إطلاق صواريخ من الأراضى المصرية على مدينة إيلات الإسرائيلية"/>
    <s v="فى إطار ما تردد من أنباء عن إطلاق صواريخ من الأراضى المصرية على مدينة إيلات الإسرائيلية وفى هذا السياق تشير القوات المسلحة إلى قيامها بتشكيل لجان فنية من العناصر التخصيصية تقوم فى الوقت الحالى بدراسة مدى صحة هذه الأنباء من عدمه كما تؤكد القوات المسلحة أن الأراضى المصرية لم ولن تكون أبداً مصدر تهديد لدول الجوار الجغرافى على كافة الإتجاهات الإستراتيجية"/>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محافظة القاهرة - قسم شرطة قصر النيل - ميدان عبدالمنعم رياض"/>
    <s v="المحافظات المركزية"/>
    <s v="إحراق أحد الأتوبيسات بميدان عبدالمنعم رياض"/>
    <s v="بيان سياسي"/>
    <s v="بيان بشأن إحراق أحد الأتوبيسات بميدان عبدالمنعم رياض"/>
    <s v=" بيان صادر عن وزارة الداخلية تمكنت الأجهزة الأمنية من ضبط 19 متهم من مثيرى الشغب خلال الأحداث التى شهدتها منطقة وسط القاهرة من بينهم ثلاث متهمين بإحراق أحد الأتوبيسات بميدان عبدالمنعم رياض, وستة عشر متهماً بإلقاء عبوات المولوتوف والحجارة على قوات الشرطة بشارع رمسيس وجارى إحالتهم ل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جميع محافظات جمهورية مصر العربية"/>
    <s v="محافظات متعددة"/>
    <s v="الدعوات التى أطلقتها عدد من القوى السياسية للحشد اليوم الجمعة الموافق 19 الجارى فى بعض مناطق القاهرة وعدد من المحافظات للتعبير السلمى عن آرائهم"/>
    <s v="بيان سياسي"/>
    <s v="بيان بشأن الدعوات التى أطلقتها عدد من القوى السياسية للحشد اليوم الجمعة الموافق 19 الجارى فى بعض مناطق القاهرة وعدد من المحافظات للتعبير السلمى عن آرائهم"/>
    <s v="بيان صادر عن وزارة الداخلية فى إطار الدعوات التى أطلقتها عدد من القوى السياسية للحشد اليوم الجمعة الموافق 19 الجارى فى بعض مناطق القاهرة وعدد من المحافظات للتعبير السلمى عن آرائهم فقد إتخذت وزارة الداخلية الإجراءات اللازمة لتأمين المنشآت الهامة بمناطق الحشد دون التدخل فى الفاعليات التى تقوم بها مختلف التيارات السياسية فى ظل الإلتزام بالمنهح السلمى للتعبير عن الرأى إلا أنه فى حوالى الساعة الرابعة مساءً حدثت بعض المناوشات والإشتباكات بين عدد من أنصار التيارات المتعارضة خاصة ً بميدان عبدالمنعم رياض بالقاهرة ومنطقة سيدى جابر بالإسكندرية وإعاقة وصول التعزيزات الأمنية للفصل بين الجانبين وتهيب وزارة الداخلية بكافة القوى السياسية وجميع التيارات والمشاركين فى تلك الفاعليات الإلتزام بسلمية التظاهر وعدم اللجوء للعنف حفاظاً على المظهر السلمى للتظاهرات والإنسحاب من الشارع حقناً للدماء وحرصاً على عدم سقوط ضحايا وتنــاشد وزارة الداخلـــية الجمــيع تـقديم كل العون للقوات ومساعدة الأجهزة الأمنية للقيام بواجباتها حرصاً على سلامة كافة المشاركين فى تلك الفاعليات هذا وتبذل أجهزة الوزارة كافة جهودها للحيلولة دون تفاقم الوضع وعدم وقوع إصابات أو ضحايا من أبناء الشعب فى ظل ما يشهده الموقف من غوغائية تخالف كافة الأعراف السياسية والقيم التى يتسم بها المجتمع المصرى"/>
    <x v="1"/>
    <x v="0"/>
    <s v="القوى السياسية"/>
  </r>
  <r>
    <x v="2"/>
    <s v="سلطات تنفيذية"/>
    <s v="جهات مختصة بالشئون الحكومية"/>
    <x v="35"/>
    <s v="المتحدث الرسمي باسم رئاسة الجمهورية"/>
    <d v="2013-04-2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21 ابريل 2013 تنفيذاً لقرار السيد الدكتور محمد مرسى رئيس الجمهورية بتفعيل المجلس الوطنى للعدالة والمساواة"/>
    <s v="رئاسة الجمهورية | بيان صحفي 21 ابريل 2013 تنفيذاً لقرار السيد الدكتور محمد مرسى رئيس الجمهورية بتفعيل المجلس الوطنى للعدالة والمساواة تعقد بقصر الإتحادية يوم الثلاثاء 22 أبريل جلسة عمل لبحث الخطوات التنفيذية لتفعيل المجلس الوطنى ترأس الجلسة الدكتورة باكينام الشرقاوى مساعد رئيس الجمهورية للشئون السياسية كما يشارك فى أعمال الجلسة الكنيسة الأرثوزكسية والأزهر الشريف وممثلى الأحزاب السياسية والقوى المدنية يهدف المجلس الوطنى إلى تعزيز قيم العدالة والمساواة ونشر ثقافة المواطنة وتعميق الوعى بها والمساهمة فى كل ما من شأنه ضمان ممارسة قانونية وواقعية للعدالة والمساواة بين أبناء الشعب المصرى دون النظر إلى النوع أو الدين فضلاً عن رصد حالات التمييز النوعى والعرقى والدينى"/>
    <x v="0"/>
    <x v="0"/>
    <s v="جميع القطاعات المتصلة بجمهورية مصر العربية"/>
  </r>
  <r>
    <x v="2"/>
    <s v="سلطات تنفيذية"/>
    <s v="جهات مختصة بالشئون الحكومية"/>
    <x v="35"/>
    <s v="المتحدث الرسمي باسم رئاسة الجمهورية"/>
    <d v="2013-04-22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22 ابريل 2013 في إطار فعاليات مبادرة دعم حقوق وحريات المرأة المصرية التي أطلقها السيد الدكتور محمد مرسي رئيس الجمهورية"/>
    <s v="رئاسة الجمهورية | بيان صحفي 22 ابريل 2013 في إطار فعاليات مبادرة دعم حقوق وحريات المرأة المصرية التي أطلقها السيد الدكتور محمد مرسي رئيس الجمهورية تعقد غداً الثلاثاء 23 أبريل الجاري بالمركز القومي للبحوث الاجتماعية والجنائية ورشة العمل الثالثة بعنوان الحقوق الاجتماعية للمرأة والتي ستركز على محورين : 1- الحقوق التعليمية للمرأة 2- الحقوق الصحية للمرأة يُشارك في ورشة العمل مجموعة من الخبراء في مجال التعليم وممثلون عن وزارة التربية والتعليم للتعريف بمفهوم التعليم المجتمعي والذي يسعى إلي استيعاب الفتيات المتسربات من التعلــيم في ما يتعلق بمحور الحقوق التعليمية للمرأة سوف ترصد الورشة واقع تعليم الفتيات في مصر والمعوقات التي تواجهها للحصول على حقها في التعليم كما تتناول ورشة العمل قضية محو الأمية للنساء كإحدى أولويات المبادرة وعن محور الحقوق الصحية للمرأة ستناقش الورشة الاحتياجات الصحية للمرأة في مراحلها العمرية المختلفة وستلقى الضوء على كيفية الحفاظ على صحة المرأة و توفير التغذية السليمة والظروف المناسبة للقيام بدورها كأم أم سليمة – طفل سليم – جيل سليم كما ستتناول المُناقشات أهم المشاكل التي تعيق وصول الخدمات الصحية والتأمين الصحي لكل نساء مصر في الريف والحضر"/>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جميع محافظات جمهورية مصر العربية"/>
    <s v="محافظات متعددة"/>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بيان سياسي"/>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وفى هذا السياق تؤكد القوات المسلحة على الأتـــى : 1 - أن المتحدث العسكرى الرسمى للقوات المسلحة لم يدلى بأية بيانات أو تصريحات فى ذات الشأن 2 - نناشد الجميع بتوخى الدقة والحذر فى تناول كافة المعلومات المنسوبة إلى المؤسسة العسكرية والإعتماد على البيانات الرسمية الصادرة عن المتحدث العسكرى كونه المنوط به إصدار البيانات والتصريحات الخاصة بالقوات المسلحة"/>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محافظة أسيوط - المنطقة الجنوبية العسكرية"/>
    <s v="محافظات الصعيد"/>
    <m/>
    <s v="بيان سياسي"/>
    <s v="قوات حرس الحدود تتمكن من إحباط محاولة تسلل بنطاق المنطقة الجنوبية العسكرية"/>
    <m/>
    <x v="0"/>
    <x v="0"/>
    <s v="جميع القطاعات المتصلة بجمهورية مصر العربية"/>
  </r>
  <r>
    <x v="2"/>
    <s v="سلطات تنفيذية"/>
    <s v="جهات مختصة بالشئون الحكومية"/>
    <x v="2"/>
    <s v="رئيس الجمهورية"/>
    <d v="2013-04-23T00:00:00"/>
    <s v="عام 2013"/>
    <s v="النصف الأول من عام 2013"/>
    <s v="الربع الثاني من عام 2013"/>
    <s v="عهد محمد مرسي"/>
    <s v="جميع محافظات جمهورية مصر العربية"/>
    <s v="محافظات متعددة"/>
    <m/>
    <s v="بيان سياسي"/>
    <s v="الرئيس المصري تعهد باحترام استقلال القضاء أثناء محادثات مع المجلس الأعلى للقضاء والنائب العام طلعت عبد الله إبراهيم"/>
    <s v="أعلن المتحدث الرسمي باسم رئاسة الجمهورية إيهاب فهمي في بيان مقتضب أورده موقع أخبار مصر التابع للتلفزيون الرسمي نقلاً عن وكالة أنباء الشرق الأوسط أن الرئاسة تدرس الاستقالة التي تقدم بها جاد الله الاثنين دون أن يتطرق البيان إلى أسباب الاستقالة في المقابل نقل موقع قناة النيل للأخبار عن جاد الله قوله إنه تقدم بالاستقالة مسببة إلى رئيس الجمهورية مؤكداً أن استقالته التي جاءت بعد يوم من استقالة وزير العدل أحمد مكي نهائية ولا رجعة فيها وأضاف جاد الله أن هناك عدة أسباب دفعته إلى الاستقالة منها رفضه الصراع السياسي الذي تشهده مصر حالياً والتدهور الاقتصادي المسئولة عنه حكومة هشام قنديل والاعتداء المستمر على السلطة القضائية وتوجيه الإهانات للقضاة كما أشار جاد الله وهو أحدث مسؤول رئاسي يقدم استقالته من الفريق المعاون لمرسي إلى أن الاستقالة ترجع أيضاً إلى تهميش شباب الثورة وعدم تمكينهم من أداء رسالتهم الثورية ودورهم السياسي والاجتماعي بحسب قوله "/>
    <x v="0"/>
    <x v="0"/>
    <s v="جميع القطاعات المتصلة بجمهورية مصر العربية"/>
  </r>
  <r>
    <x v="1"/>
    <s v="سلطات تنفيذية"/>
    <s v="جهات مختصة بالشئون الأمنية"/>
    <x v="4"/>
    <s v="المتحدث الرسمي لوزارة الداخلية"/>
    <d v="2013-04-28T00:00:00"/>
    <s v="عام 2013"/>
    <s v="النصف الأول من عام 2013"/>
    <s v="الربع الثاني من عام 2013"/>
    <s v="عهد محمد مرسي"/>
    <s v="جميع محافظات جمهورية مصر العربية"/>
    <s v="محافظات متعددة"/>
    <s v="تفريغ محتوى تسجيلات زعمت أنها محادثات بين قيادات بجماعة الإخوان المسلمين وحركة حماس"/>
    <s v="بيان سياسي"/>
    <s v="بيان بشأن تفريغ محتوى تسجيلات زعمت أنها محادثات بين قيادات بجماعة الإخوان المسلمين وحركة حماس"/>
    <s v="بيان من وزارة الداخلية moiegy فى ظل ما تناقلته وسائل الإعلام حول ما تم نشره بجريدة المصرى اليوم بعددها الصادر بتاريخ 27 الجارى تحت عنوان نشر خمسة مكالمات بين الإخوان وحماس قبيل الثورة وحتى التنحى فإن وزارة الداخلية تؤكد أن ما تناولته الصحيفة وما تضمنه موضوع النشر من تفريغ محتوى تسجيلات زعمت أنها محادثات بين قيادات بجماعة الإخوان المسلمين وحركة حماس سلمها السيد اللواء رئيس قطاع الأمن الوطنى لأحد القيادات بجماعة الإخوان المسلمين عارٍ تماماً عن الصحة جملةً وتفصيلاً وأن السيد اللواء / خالد ثروت رئيس قطاع الأمن الوطنى لم يقم بتسليم أياً من قيادات جماعة الإخوان المسلمين أو غيره أية أوراق أو تسجيلات أو معلومات حول موضوع النشر أو أى موضوع آخر يتعلق بعمل القطاع وأن المعلومات التى تتوافر لدى قطاع الأمن الوطنى حول أى موضوع تتسم بدرجة من درجات السرية لايتم تداولها إلا من خلال القنوات الشرعية التى ينظمها القانون وأنه بالرغم من قيام الوزارة بإصدار بيان بتاريخ 25 أبريل الجارى تناول نفى لما نشرته صحيفة المصرى اليوم بموقعها الإلكترونى بذات التاريخ حول ذات الموضوع إلا أن هناك إصرار واضح من الصحيفة للزج بالمؤسسة الأمنية ضمن فاعليات المعادلة السياسية والتى أكدت الوزارة دوماً عدم ضلوع أجهزتها فيها وتحتفظ الوزارة بحقها فى إتخاذ الإجراءات القانونية المتبعة فى هذا الشأن وتؤكد الوزارة على إحترامها لحرية التعبير والرأى الملتزمة بالأطر والضوابط القانونية"/>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بيان صادر عن وزارة الداخلية moiegy فى إطار متابعة الأجهزة الأمنية لبعض الفاعليات التى جرت اليوم الأربعاء الموافق 1 مايو أمام مجلس الشورى والتى عبر المشاركين فيها عن آرائهم ومواقفهم بصورة سلمية وحضارية فإن وزارة الداخلية تثنى على القائمين على تنظيم تلك الفاعليات والمشاركين فيها لخروجها على هذا النحو المتحضر الذى يعبر عن قيم ومبادىء الشعب المصرى الأصيلة وتناشد وزارة الداخلية كافة القوى السياسية أن تكون فاعليات التعبير عن آرائها ومواقفها على ذات النهج الذى يدعم المسيرة الديمقراطية للبلاد "/>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 بيان صادر من وزارة الداخلية moiegy 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على خلفية ما أُشيع على غير الحقيقة من إتصال ضباط القطاع ببعض الرموز الدينية وإستدعائهم وتهديدهم بالقتل فإن وزارة الداخلية تؤكد على ما يلى : أن تلك الدعوات مبنية على إدعاءات لا أساس لها من الصحة أن كافة أجهزة الوزارة تلتزم فى تأدية رسالتها بالقانون وإحترام حقوق الإنسان وتقف على مسافة واحدة من كافة القوى السياسية سياسة وزارة الداخلية الحالية لا تقبل المساس بحريات المواطنين الشخصية أو إمتهان كرامتهم أو تهديدهم يلتزم قطاع الأمن الوطنى بالعمل وفق إختصاصاته المنوط به تنفيذها فى مكافحة الإرهاب والجاسوسية وجمع المعلومات والتعاون مع أجهزة الدولة للحفاظ على الأمن القومى للبلاد وتهيب وزارة الداخلية بمطلقى تلك الدعوات تحرى الدقة حول المعلومات التى يروجون لها كما تهيب الوزارة بكافة المواطنين ضرورة توخى الحذر فى التعامل مع أية إدعاءات من شأنها إثارة الفتن وتؤكد الوزارة على أنها سوف تتخذ كافة الإجراءات الأمنية اللازمة لحماية جميع منشآتها بإعتبارها ملكاً للشعب "/>
    <x v="0"/>
    <x v="0"/>
    <s v="جميع القطاعات المتصلة بجمهورية مصر العربية"/>
  </r>
  <r>
    <x v="1"/>
    <s v="سلطات تنفيذية"/>
    <s v="جهات مختصة بالشئون الأمنية"/>
    <x v="13"/>
    <s v="قطاع الأمن الوطني"/>
    <d v="2013-05-01T00:00:00"/>
    <s v="عام 2013"/>
    <s v="النصف الأول من عام 2013"/>
    <s v="الربع الثاني من عام 2013"/>
    <s v="عهد محمد مرسي"/>
    <s v="جميع محافظات جمهورية مصر العربية"/>
    <s v="محافظات متعددة"/>
    <s v="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بيان سياسي"/>
    <s v="بيان بشأ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moiegy"/>
    <x v="0"/>
    <x v="0"/>
    <s v="جميع القطاعات المتصلة بجمهورية مصر العربية"/>
  </r>
  <r>
    <x v="3"/>
    <s v="سلطات تنفيذية"/>
    <s v="جهات مختصة بالشئون الأمنية"/>
    <x v="36"/>
    <s v="المتحدث العسكرى الرسمى للقوات المسلحة"/>
    <d v="2013-05-02T00:00:00"/>
    <s v="عام 2013"/>
    <s v="النصف الأول من عام 2013"/>
    <s v="الربع الثاني من عام 2013"/>
    <s v="عهد محمد مرسي"/>
    <s v="محافظة السويس - قسم شرطة عجرود - سجن السرداب - منطقة عجرود - السويس"/>
    <s v="مدن القنا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بيان سياسي"/>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تؤكد القوات المسلحة على - الآتـــى : - عدم تواجد أى سجون سرية أو غير معلنة تديرها القوات المسلحة فى مدينة السويس أو غيرها من المدن المصرية وأن هذه المعلومات غير صحيحة شكلاً وموضوعاً ولا تستند إلى أى حقائق ملموسة - إن نشر وتداول بعض وسائل الإعلام لمثل هذه الأكاذيب دون سند أو دليل يعد مساهمة منها فى حملات ممنهجة تستهدف تشويه القوات المسلحة والإضرار بها والتأثير سلبياً على الروح المعنوية لأفرادها - تهيب القوات المسلحة وسائل الإعلام المختلفة بإتباع الموضوعية وتوخى الدقة والحذر من نشر أية معلومات أو أخبار كاذبة بشأن القوات المسلحة وذلك حفاظاً على مصالح الوطن وأمنه وسلامته وإعلاءً لمؤسساته الوطنية بعيداً عن المزايدات والمصالح الشخصية والأهواء السياسية - ندعو من لديه أية أدلة أو معلومات مؤكدة عن تواجد مثل هذه السجون السرية أن يتقدم بها فوراً إلى وزارة الدفاع أو المتحدث العسكرى الرسمى للقوات المسلحة ونرحب بالتوجه معه إلى أى مكان بمصر وفى وجود كافة وسائل الإعلام لإثبات ما لديه من معلومات - وأخيراً نطرح على حضراتكم تساؤل مُلح لماذا هذا الكم الهائل من الأكاذيب / الشائعات / الإفتراءات اليومية التى تستهدف قواتكم المسلحة ورجالها وفى أى دولة فى العالم يُستهدف جيش وطنى بمثل هذه الحملات المشبوهة وهل يراعى ذلك مصالح مصر وأمنها القومى حفظ الله مصر أرضاً وشعباً وجيشاً من كل شر"/>
    <x v="0"/>
    <x v="0"/>
    <s v="جميع القطاعات المتصلة بجمهورية مصر العربية"/>
  </r>
  <r>
    <x v="0"/>
    <s v="سلطات تنفيذية"/>
    <s v="جهات مختصة بالشئون الصحية"/>
    <x v="0"/>
    <s v="المتحدث الرسمي لوزارة الصحة المصرية"/>
    <d v="2013-05-02T00:00:00"/>
    <s v="عام 2013"/>
    <s v="النصف الأول من عام 2013"/>
    <s v="الربع الثاني من عام 2013"/>
    <s v="عهد محمد مرسي"/>
    <s v="محافظة القاهرة - قسم شرطة مدينة نصر أول - الأسواق الحرة بمدينة نصر"/>
    <s v="المحافظات المركزية"/>
    <m/>
    <s v="بيان إجتماعي"/>
    <s v="الصحة : إصابة شخصين فى حريق الأسواق الحرة بمدينة نصر"/>
    <s v="أكدت وزارة الصحة أن شخصين فقط أصيبا فى الحريق الذى نشب فى مبنى الأسواق الحرة بشارع معز الدولة فى مدينة نصر مساء أمس الأربعاء ونفت وقوع أى حالات وفاة جراء الحادث وأوضحت الوزارة -فى بيان صحفى أصدرته اليوم الخميس- أنه تم نقل المصابين إلى مستشفى الشرطة بمدينة نصر ومستشفى حسبو الدولى وأن المصابين يعانيان من اشتباه كسر بالعمود الفقرى وأزمة قلبية"/>
    <x v="0"/>
    <x v="0"/>
    <s v="جميع القطاعات المتصلة بجمهورية مصر العربية"/>
  </r>
  <r>
    <x v="2"/>
    <s v="سلطات تنفيذية"/>
    <s v="جهات مختصة بالشئون الحكومية"/>
    <x v="35"/>
    <s v="المتحدث الرسمي باسم رئاسة الجمهورية"/>
    <d v="2013-05-04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حيث أكد السيد الرئيس أن مصر الثورة تنتظر الكثير من أبنائها الطلاب للمساهمة في بناء وإثراء نهضة مصر وهو ما يمكن أن يتحقق من خلال الاهتمام بالتميز في التحصيل العلمي والأخذ بالوسائل العلمية والتكنولوجيا الحديثة وتبنى المفاهيم التنموية للإصلاح كما أكد السيد الرئيس أن مصر ُتواجه حالياً بالكثير من التحديات إلا أنها قادرة على التصدي لها بسواعد أبنائها مشدداً على أن معيار نجاح الأمم ونهضتها هو امتلاك الإرادة الوطنية من خلال العمل الجاد وزيادة الإنتاج وأوضح سيادته أنه فخور بوجود صناعة وطنية للحاسب اللوحي إينار وأنه حرص على أن يتم توزيع حاسب هدية لكل طالب حضر هذا اللقاء لتحفيز أبنائه الطلاب على الإنتاج والإبداع وتطوير الصناعة الوطنية كأساس لنهضة مصر وتقدمها وأضاف السيد الرئيس أنه لن يسمح أبداً بأن يضار طلاب مصر أو تمس حقوقهم وأن واجب الدولة أن تقدم خدمات على المستوى المناسب وأن تكرس جهودها لدعم الطلاب بما يسمح لهم بالتركيز في دراستهم واستمع السيد الرئيس إلى كافة الآراء والمقترحات ومشاكل أبنائه الطلاب والتي شملت سبل تطوير المنظومة التعليمية وكيفية إعداد قيادات طلابية تكون قادرة على المساهمة في بناء المجتمع وزيادة الميزانية المخصصة للبحث العلمي والرقابة على أسعار الكتاب الجامعي والاهتمام بأمن مقار الجامعات وقد وعد السيد الرئيس بالنظر في كافة هذه الموضوعات ووجه بمتابعتها وحلها أثناء اللقاء"/>
    <x v="0"/>
    <x v="0"/>
    <s v="جميع القطاعات المتصلة بجمهورية مصر العربية"/>
  </r>
  <r>
    <x v="0"/>
    <s v="سلطات تنفيذية"/>
    <s v="جهات مختصة بالشئون الصحية"/>
    <x v="0"/>
    <s v="المتحدث الرسمي لوزارة الصحة المصرية"/>
    <d v="2013-05-05T00:00:00"/>
    <s v="عام 2013"/>
    <s v="النصف الأول من عام 2013"/>
    <s v="الربع الثاني من عام 2013"/>
    <s v="عهد محمد مرسي"/>
    <s v="شبه جزيرة سيناء - محافظة شمال سيناء ، محافظة الإسماعيلية"/>
    <s v="سيناء"/>
    <m/>
    <s v="بيان إجتماعي"/>
    <s v="الصحة: إصابة 363 شخصا بالتسمم الغذائى بالإسماعيلية وشمال سيناء"/>
    <s v="أعلنت وزارة الصحة والسكان عن اشتباه إصابة 363 شخصا بالتسمم الغذائى فى كل من قرى بالوظة ورومانة وجلبانه والشهداء بمحافظتى شمال سيناء والإسماعيلية نتيجة تناولهم شراب البوظة وقال الدكتور خالد الخطيب رئيس الإدارة المركزية للرعاية الحرجة والعاجلة إن المصابين يعانون من قىء وارتفاع بسيط بدرجة الحرارة حالتهم الصحية العامة متوسطة لافتا إلى أنه تم أخذ عينات ومسحات من المصابين لمعرفة أسباب الإصابة وأشار الخطيب إلى أن جميع المصابين خرجوا من المستشفيات بعد تلقيهم العلاج وتحسن حالتهم عدا 57 مصاباً فقط ما زالوا يتلقون العلاج بمستشفيات بئر العبد المركزى والإسماعيلية العام والقنطرة غرب وبورفؤاد "/>
    <x v="0"/>
    <x v="0"/>
    <s v="جميع القطاعات المتصلة بجمهورية مصر العربية"/>
  </r>
  <r>
    <x v="2"/>
    <s v="سلطات تنفيذية"/>
    <s v="جهات مختصة بالشئون الحكومية"/>
    <x v="35"/>
    <s v="المتحدث الرسمي باسم رئاسة الجمهورية"/>
    <d v="2013-05-06T00:00:00"/>
    <s v="عام 2013"/>
    <s v="النصف الأول من عام 2013"/>
    <s v="الربع الثاني من عام 2013"/>
    <s v="عهد محمد مرسي"/>
    <s v="جميع محافظات جمهورية مصر العربية"/>
    <s v="محافظات متعددة"/>
    <m/>
    <s v="بيان سياسي"/>
    <s v="إشاعة لا ترتكز على معلومات سليمة"/>
    <s v="السفير إيهاب فهمي نفى أن يكون الرئيس المصري قد تعهد خلال زيارته للسودان والتي اختتمت الجمعة بإعادة مثلث حلايب وشلاتين إلى الخرطوم مثلما كانت عليه عام 1995 ووصف المتحدث الرئاسي تلك الأنباء بأنها إشاعة لا ترتكز على معلومات سليمة وجدد فهمي في مداخلة تلفزيونية تأكيده على أن حلايب وشلاتين مصرية وأن الرئيس مرسي لم يتطرق للحديث في هذا الشأن لافتاً إلى أن المحادثات تركزت على تعزيز التعاون بين البلدين وجلب الاستثمارات وفق ما أورد موقع أخبار مصر التابع للتلفزيون الحكومي جاءت تصريحات المتحدث باسم رئاسة الجمهورية في مصر رداً على تصريحات مناقضة منسوبة لمساعد الرئيس السوداني موسى محمد أحمد قال فيها إن الرئاسة السودانية تلقت وعداً قاطعاً من الرئيس المصري بإعادة مثلث حلايب إلى حاله قبل العام 1995 "/>
    <x v="0"/>
    <x v="0"/>
    <s v="جميع القطاعات المتصلة بجمهورية مصر العربية"/>
  </r>
  <r>
    <x v="1"/>
    <s v="سلطات تنفيذية"/>
    <s v="جهات مختصة بالشئون الأمنية"/>
    <x v="4"/>
    <s v="المتحدث الرسمي لوزارة الداخلية"/>
    <d v="2013-05-06T00:00:00"/>
    <s v="عام 2013"/>
    <s v="النصف الأول من عام 2013"/>
    <s v="الربع الثاني من عام 2013"/>
    <s v="عهد محمد مرسي"/>
    <s v="محافظة الجيزة - قسم شرطة الدقي - مدينة الدقي"/>
    <s v="المحافظات المركزية"/>
    <s v="محاولة إغتيال السيد الدكتور رئيس مجلس الوزراء"/>
    <s v="بيان سياسي"/>
    <s v="بيان بشأن محاولة إغتيال السيد الدكتور رئيس مجلس الوزراء"/>
    <s v="بيان من وزارة الداخلية moiegy بتاريخ اليوم الأحد الموافق 5 مايو الجارى فى تمام الساعة الحادية عشر مساءً وأثناء سير ركاب السيد الدكتور رئيس مجلس الوزراء بمنطقة الدقى بمحافظة الجيزة تداخلت إحدى السيارات الربع نقل نطاق الركاب وحال محاولة طاقم الحراسة إبعادها أطلق أحد مستقليها عيارين ناريين تجاه سيارة الحراسة وقامت بالفرار حيث إصطدمت بأمين شرطة ومواطن اثناء هروبها وقد تمكنت الخدمات الأمنية بمديرية أمن الجيزة من مطاردتها وضبطها ومستقليها وعددهم 5 أشخاص وبحوزتهم عدد 2 فرد خرطوش وهم كل من : 1 إسلام أبو بكر محمود عباس سن 22 قائد السيارة 2 حنفى حامد حسين سن 18 مبيض محارة 3 محمد على محمد سن 29 فنى تكييف 4 محمود محمد جاد عزاز سن 18 5 محمد أحمد محمد سليمان سن 21 وتبين من الفحص أن السيارة ربع نقل حمراء اللون تحمل أرقام ر ق د 8432 وتبين من الفحص أن الواقعة ليس لها أى دوافع سياسية أو أبعاد أخرى وأن المذكورين يقطنون بمنطقة الطوابق بفيصل بالهرم وكانوا فى طريقهم للتشاجر مع آخرين بمنطقة مصر القديمة وجارى إستكمال الفحص وإتخاذ الإجراءات القانونية قب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5-07T00:00:00"/>
    <s v="عام 2013"/>
    <s v="النصف الأول من عام 2013"/>
    <s v="الربع الثاني من عام 2013"/>
    <s v="عهد محمد مرسي"/>
    <s v="جميع محافظات جمهورية مصر العربية"/>
    <s v="محافظات متعددة"/>
    <m/>
    <s v="بيان سياسي"/>
    <s v="الإعلان عن أسماء الوزراء الجدد في التعديل الوزاري في مصر"/>
    <s v="ذكر بيان للرئاسة المصرية أن الرئيس مرسي قال إن التعديل الوزاري يُمثل خطوة جديدة تُستكمل فيها مسيرة التطوير في الأداء العام وضخ دماء جديدة لتحسين المستوى النوعي للخدمات المقدمة للمواطن وأشار مرسي إلى أن التشكيل الوزاري الجديد يضم وزراء من الشباب للاستفادة من طاقاتهم واتساقاً بما نادت به الثورة من تمكين الشباب ومنحهم الفرصة لبناء نهضة مصر دون الاستغناء عن الأجيال الأكثر خبرة "/>
    <x v="0"/>
    <x v="0"/>
    <s v="جميع القطاعات المتصلة بجمهورية مصر العربية"/>
  </r>
  <r>
    <x v="6"/>
    <s v="سلطات تنفيذية"/>
    <s v="جهات مختصة بالشئون الخارجية"/>
    <x v="7"/>
    <s v="المتحدث الرسمي لوزارة الخارجية المصرية"/>
    <d v="2013-05-09T00:00:00"/>
    <s v="عام 2013"/>
    <s v="النصف الأول من عام 2013"/>
    <s v="الربع الثاني من عام 2013"/>
    <s v="عهد محمد مرسي"/>
    <s v="جميع محافظات جمهورية مصر العربية"/>
    <s v="محافظات متعددة"/>
    <s v="مقتل مواطن مصرى فى سوريا"/>
    <s v="بيان إجتماعي"/>
    <s v="مقتل مواطن مصرى فى سوريا"/>
    <s v="مقتل مواطن مصرى فى سوريا - تلقى علاء عبد العزيز القائم بالأعمال المصرى فى سوريا إخطارا من السلطات السورية بمقتل مواطن مصرى أثناء محاولته التسلل عبر الحدود السورية قادما من لبنان وأعرب الوزير المفوض عمرو رشدى المتحدث الرسمى باسم وزارة الخارجية عن خالص عزاء الوزارة لذوى المواطن مشيرا إلى عشرات البيانات الصحفية التى أصدرتها الوزارة وسفارات مصر فى دمشق وعمان وبيروت للتحذير مشددا من استمرار ظاهرة محاولة المواطنين المصريين الدخول إلى سوريا بطريقة غير مشروعة للتسلل منها إلى الدول المجاورة وهى مغامرة محفوفة بالمخاطر الأمنية التى تفرضها الظروف الحالية فى سوريا وسبق أن لقى مواطنون مصرعهم أثناء تلك المحاولات ومنهم من مات متجمدا من البرد القارس فى المنطقة الحدودية "/>
    <x v="1"/>
    <x v="0"/>
    <s v="المهتمين بشئون المغتربين"/>
  </r>
  <r>
    <x v="3"/>
    <s v="سلطات تنفيذية"/>
    <s v="جهات مختصة بالشئون الأمنية"/>
    <x v="38"/>
    <s v="القيادة العامة للقوات المسلحة"/>
    <d v="2013-05-13T00:00:00"/>
    <s v="عام 2013"/>
    <s v="النصف الأول من عام 2013"/>
    <s v="الربع الثاني من عام 2013"/>
    <s v="عهد محمد مرسي"/>
    <s v="جميع محافظات جمهورية مصر العربية"/>
    <s v="محافظات متعددة"/>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بيان سياسي"/>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 وفى هذا السياق تؤكد القوات المسلحة على الآتــى : - أن اللقاء المشار إليه جاء فى إطار سلسلة من اللقاءات والإتصالات التى عقدتها القوات المسلحة مع كافة القوى السياسية فى مصر دون إستثناء عقب بيان القوات المسلحة الصادر بتاريخ 8/12/2012 والذى أكدت المؤسسة العسكرية من خلاله على أن منهج الحوار هو الأسلوب الأمثل والوحيد للوصول إلى توافق يحقق مصالح الوطن والمواطنين وأن عكس ذلك يدخلنا فى نفق مظلم نتائجه كارثية وهو أمر لن تسمح القوات المسلحة به - جاءت مبادرة القوات المسلحة لعقد تلك اللقاءات والإتصالات - والتى تتطلبت المسئولية السياسية ضرورة عدم الإعلان عنها - إنطلاقاً من مسئوليتها الوطنية فى المحافظة على الأمن القومى المصرى دون التدخل فى الشأن السياسى وتركزت أهدافها على محاولة إيجاد صيغة من التوافق بين القوى السياسية المختلفة فى مصر إيماناً من المؤسسة بأهمية دعم الحوار الوطنى والمسار الديمقراطى الجاد والمخلص حول القضايا والنقاط المختلف عليها وصولاً للتوافق الذى يجمع كافة أطياف الوطن - أن قيام البعض بإستغلال مضمون ما جاء بتصريحات السيد القائد العام للقوات المسلحة على هامش تفتيش حرب الفرقة التاسعة المدرعة وربطها بالتصريحات المشار إليها بالجريدة الخاصة والصادرة عن شخصية لم تكن حاضرة لتلك اللقاءات يعد محاولة لتحقيق مكاسب لا تتسق مع عقيدة ومنهج القوات المسلحة التى تنحاز دائمًا إلى شعب مصر العظيم وتحرص على وحدة صفه وهى جزء أصيل من نسيجه الوطنى وترابه المقدس وإنطلاقاً من مبادئ عملها الوطنية الراسخة فهى تدرك جيداً حجم المسئوليات الملقاه على عاتقها كونها ملك للشعب المصرى وولائها الوحيد له وأن ما سلكته خلال أحداث ثورة 25 يناير التى إنحازت فيها إلى مصالح الشعب يؤكد هذا النهج - وأخيراً تؤكد القوات المسلحة أنها عبر تاريخها الطويل تعمل وفقاً لحسابات وتقديرات إستراتيجية دقيقة مبنية على عقيدتها القتالية الراسخة لحماية مقدرات الوطن وتطلعات الشعب المصرى العظيم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3-05-14T00:00:00"/>
    <s v="عام 2013"/>
    <s v="النصف الأول من عام 2013"/>
    <s v="الربع الثاني من عام 2013"/>
    <s v="عهد محمد مرسي"/>
    <s v="محافظة القاهرة - قسم شرطة قصر النيل - شارع محمد محمود"/>
    <s v="المحافظات المركزية"/>
    <s v="واقعة إحراق إحدى سيارات الشرطة بشارع محمد محمود"/>
    <s v="بيان سياسي"/>
    <s v="بيان بشأن واقعة إحراق إحدى سيارات الشرطة بشارع محمد محمود"/>
    <s v=" بيان صادر عن وزارة الداخلية الأجهزة الأمنية تتوصل إلى مرتكبى واقعة إحراق إحدى سيارات الشرطة بشارع محمد محمود, وإصابة ضابط ومجند من مستقليها وتتمكن من ضبط 8 من مرتكبى الواقعة تمكنت الأجهزة الأمنية بمديرية أمن القاهرة من ضبط عدد 8 متهمين من بينهم فتاتين قاموا مساء يوم الثلاثاء 14 الجارى بالإشتراك مع آخرين جارى تحديدهم بإستيقاف سيارة شرطة فى شارع محمد محمود كان يستقلها ضابط شرطة ومجندين, وقاموا بإلقاء عبوات مولوتوف حارقة على السيارة ومستقليها نتج عنها حدوث حروق وإصابات بالغة بالضابط والمجند قائد السيارة حيث تم نقلهما إلى المستشفى على الفور وأسفر ذلك عن إحتراق السيارة بالكامل تحرر عن ذلك المحضر اللازم, وباشرت النيابة العامة التحقيقات وتكثف أجهزة البحث جهودها لضبط باقى المتهمين"/>
    <x v="0"/>
    <x v="0"/>
    <s v="جميع القطاعات المتصلة بجمهورية مصر العربية"/>
  </r>
  <r>
    <x v="2"/>
    <s v="سلطات تنفيذية"/>
    <s v="جهات مختصة بالشئون الحكومية"/>
    <x v="35"/>
    <s v="المتحدث الرسمي باسم رئاسة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رئاسة الجمهورية | بيان صحفي الخميس 16 مايو 2013 اجتمع السيد الدكتور محمد مرسي رئيس الجمهورية اليوم بقصر الاتحادية بمصر الجديدة مع السادة وزراء الدفاع والإنتاج الحربي والداخلية ورئيس المخابرات العامة حيث تم استعراض الجهود والاتصالات المبذولة على المستويين السياسي والأمني لسرعة الإفراج عن الجنود المُختطَفين والتأكيد على أن حل مشكلات سيناء لا يكون من خلال عمليات الخطف وترويع المواطنين وقد وجه السيد رئيس الجمهورية باستمرار بذل الجهد للإفراج عن الجنود المُختطَفين والحرص على المُحافظة على أرواح الجميع سواء المُختطفين أو الخاطفين والتأكيد على العمل من أجل حل مشكلات سيناء بشكل شامل خاصة في مجال التنمية وبحث الملفات المُتعلقة بقضايا وأحكام بعض أهالي سيناء كما تناول اللقاء مُجمل الأوضاع الأمنية فى مصر وعمليات تأمين الحدود"/>
    <x v="0"/>
    <x v="0"/>
    <s v="جميع القطاعات المتصلة بجمهورية مصر العربية"/>
  </r>
  <r>
    <x v="5"/>
    <s v="سلطات تنفيذية"/>
    <s v="جهات مختصة بالشئون الحكومية"/>
    <x v="6"/>
    <s v="رئيس مجلس الوزراء"/>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أكد الدكتور هشام قنديل رئيس مجلس الوزراء أن الحكومة المصرية تأخذ قضية اختطاف الجنود بكل جدية وأنه حتى الآن لم يتم التعرف على القتيل وأن الحكومة لا تفرط فى أى قطرة دم واحدة وأن الدم فى رقبتنا جميعا إلى ذلك ذكرت مصادر مصادر مطلعة بأن قيادات من الإخوان المسلمين وذراعها السياسى حزب الحرية والعدالة والتيار السلفى وحزب النور بالإضافة إلى عدد من كبار العائلات تقود المفاوضات حاليا مع الخاطفين لاستعادة الجنود وإنهاء الأزمة بالتنسيق مع أجهزة المخابرات ورئاسة الجمهورية"/>
    <x v="0"/>
    <x v="0"/>
    <s v="جميع القطاعات المتصلة بجمهورية مصر العربية"/>
  </r>
  <r>
    <x v="7"/>
    <s v="سلطات دينية"/>
    <s v="جهات مختصة بالشئون الدينية"/>
    <x v="16"/>
    <s v="مفتي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استنكرت دار الإفتاء في شدة الشريط الذي بثه الخاطفون للجنود وهم معصوبو الأعين وأياديهم فوق رؤوسهم وأكد المفتي شوقي علام في بيان أن هذه اللقطات أدت إلى إيذاء مشاعر المصريين جميعاً على اختلاف انتماءاتهم مشدداً على أن الإسلام لا يقر مثل هذه المعاملة مع أسرى الحروب أنفسهم فكيف بأبناء الوطن الذين تم اختطافهم أثناء أداء أعظم واجباتهم وهو حراسة الوطن ورأى أن هذا العمل الإجرامي يعتبر تهديداً لهيبة الدولة المصرية ينبغي التعامل معه بكل حسم تقدره أجهزة الدولة المعنية في ظل ما يتوافر لها من معطيات مطالباً الخاطفين بـ الإفراج الفوري غير المشروط عن الجنود "/>
    <x v="0"/>
    <x v="0"/>
    <s v="جميع القطاعات المتصلة بجمهورية مصر العربية"/>
  </r>
  <r>
    <x v="7"/>
    <s v="سلطات دينية"/>
    <s v="جهات مختصة بالشئون الدينية"/>
    <x v="9"/>
    <s v="المركز الإعلامي للأزهر الشريف"/>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طالب الأزهر خاطفي الجنود بسرعة إطلاق سراحهم مؤكداً أن هذا الفعل المشين من الخطف والترويع والمخاطرة بحياة الأفراد يتنافى مع أصول الإسلام ومع الحريات التي أقرتها المواثيق والأعراف الدولية وأن شريعة الإسلام تتبرأ ممن يرتكبون هذه الجرائم المنكرة وأهاب في بيان أمس بالمختطفين بأن يرجعوا إلى الحق وإلى القرآن الكريم وأحكامه وألا يسهموا في ازدياد تشويه صورة العرب والمسلمين أمام العالم وأعرب عن الأسى لحادث اختطاف الجنود واصفاً إياه بأنه عمل إجرامي خسيس يستهدف زعزعة الأمن والاستقرار في الوطن "/>
    <x v="0"/>
    <x v="0"/>
    <s v="جميع القطاعات المتصلة بجمهورية مصر العربية"/>
  </r>
  <r>
    <x v="2"/>
    <s v="سلطات تنفيذية"/>
    <s v="جهات مختصة بالشئون الحكومية"/>
    <x v="35"/>
    <s v="المتحدث الرسمي باسم رئاسة الجمهورية"/>
    <d v="2013-05-1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18 مايو 2013 في إطار الجهود المُستمرة للإفراج عن الجنود المختطفين"/>
    <s v="رئاسة الجمهورية | بيان صحفي السبت 18 مايو 2013 في إطار الجهود المُستمرة للإفراج عن الجنود المختطفين اجتمع السيد الدكتور محمد مرسي رئيس الجمهورية اليوم بقصر الاتحادية بمصر الجديدة مع السادة وزراء الدفاع الداخلية والمُخابرات العامة حيث تناول اللقاء تطورات الوضع الأمني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19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كما يهدف اللقاء إلى بحث سبل التعامل مع هذه القضية في الوقت الراهن وكذلك في ما يتعلق بوضع خطة عمل شاملة لتنمية سيناء والخطوات التنفيذية ذات الصلة وقد حرصت رئاسة الجمهورية على توجيه الدعوة لمُختلف الأحزاب والقوى المُنتمية للتيارات الفكرية والسياسية للمُشاركة في هذا الحوار نظراً لأهمية تلك القضية بالنسبة للمصريين جميعاً"/>
    <x v="0"/>
    <x v="0"/>
    <s v="جميع القطاعات المتصلة بجمهورية مصر العربية"/>
  </r>
  <r>
    <x v="2"/>
    <s v="سلطات تنفيذية"/>
    <s v="جهات مختصة بالشئون الحكومية"/>
    <x v="2"/>
    <s v="رئيس الجمهورية"/>
    <d v="2013-05-19T00:00:00"/>
    <s v="عام 2013"/>
    <s v="النصف الأول من عام 2013"/>
    <s v="الربع الثاني من عام 2013"/>
    <s v="عهد محمد مرسي"/>
    <s v="شبه جزيرة سيناء"/>
    <s v="سيناء"/>
    <s v="حادثة اختطاف الجنود بسيناء"/>
    <s v="بيان سياسي"/>
    <s v="السيسي يكلف النخبة باستعادة الجنود المختطفين"/>
    <s v="أكد المتحدث باسم رئاسة الجمهورية عمر عامر أن كافة الخيارات مفتوحة للإفراج عن الجنود السبعة المختطفين في سيناء منذ أيام مشدداً على أن الرئاسة ستلجأ إلى الخيار العسكري إذا فشل الحل السلمي وأنه لا تفاوض مع مجرمين وبحسب قوله مساء أمس فإن الرأي العام المصري لن يقبل استمرار أزمة الجنود المختطفين إلى ما شاء الله بحسب تعبيره وأشار عامر أن مؤسسة الرئاسة لم تتفاوض مع الخاطفين كما أشاع البعض علاوة على أنها لم تفوض أحداً بالنيابة عنها للتفاوض باسمها معهم وذلك في إشارة الى ما تم تداوله اليوم عن تكليف الرئيس مرسي لقيادات جماعة الإخوان بالتفاوض مع أفراد يعتقد أن لهم علاقات بخاطفي الجنود المصريين والذى أعقبه مسارعة بعض أعضاء حزب الحرية والعدالة الحاكم – الذراع السياسي لجماعة الإخوان- بإعلان أنهم فتحوا قنوات اتصال مع الخاطفين فى محاولة لإحراز مكسب سياسي إذا ما كللت محاولاتهم بالنجاح "/>
    <x v="0"/>
    <x v="0"/>
    <s v="جميع القطاعات المتصلة بجمهورية مصر العربية"/>
  </r>
  <r>
    <x v="2"/>
    <s v="سلطات تنفيذية"/>
    <s v="جهات مختصة بالشئون الحكومية"/>
    <x v="35"/>
    <s v="المتحدث الرسمي باسم رئاسة الجمهورية"/>
    <d v="2013-05-20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تعقد بالمركز القومى للبحوث الاجتماعية والجنائية يوم الأربعاء الموافق 22 مايو 2013 الساعة العاشرة صباحا ورشة عمل جديدة بعنوان الحقوق الإقتصادية للمرأة وتعقد بها جلستان : · الجلسة الأولى بعنوان الأوضاع الإقتصادية للمرأة فى المناطق الأكثر إحتياجا وترأسها الدكتورة سحر الطويلة · والجلسة الثانية بعنوان المرأة والعمل ويرأسها الأستاذ الدكتور عبد العزيز حجازى"/>
    <x v="0"/>
    <x v="0"/>
    <s v="جميع القطاعات المتصلة بجمهورية مصر العربية"/>
  </r>
  <r>
    <x v="3"/>
    <s v="سلطات تنفيذية"/>
    <s v="جهات مختصة بالشئون الأمنية"/>
    <x v="36"/>
    <s v="المتحدث العسكرى الرسمى للقوات المسلحة"/>
    <d v="2013-05-20T00:00:00"/>
    <s v="عام 2013"/>
    <s v="النصف الأول من عام 2013"/>
    <s v="الربع الثاني من عام 2013"/>
    <s v="عهد محمد مرسي"/>
    <s v="شبه جزيرة سيناء - محافظة شمال سيناء - قسم شرطة الشيخ زويد - منفذ العوجة - منطقة الجورة"/>
    <s v="سيناء"/>
    <m/>
    <s v="بيان سياسي"/>
    <s v="بيان سياسي من المتحدث العسكرى الرسمى للقوات المسلحة بتاريخ ٢٠١٣/٠٥/٢٠"/>
    <s v="فى تمام الساعة الخامسة والربع من مساء اليوم 20/5/2013 وأثناء عودة دورية تأمين عناصر من القوة متعددة الجنسيات عبارة عن عدد 4 عربة من منفذ العوجة إلى منطقة الجورة وبوصول الدورية إلى منطقة العلامة الدولية رقم 25 تقع فى الفاصل بين منفذى كرم أبوسالم والعوجة أكتشف قائد قوة التأمين تحرك عدد 3 أفراد مسلحين على جانب الطريق متخفين فى أجولة من الخيش مما إستدعى قيامه بإطلاق نيران تفتيش فى إتجاههم حيث لاذوا بالفرار مستخدمين دراجة بخارية كانوا قد أخفوها خلف إحدى التباب وقد تم إستكمال تحرك القوة إلى ووصولها إلى منطقة الجورة دون وقوع أى خسائر"/>
    <x v="0"/>
    <x v="0"/>
    <s v="جميع القطاعات المتصلة بجمهورية مصر العربية"/>
  </r>
  <r>
    <x v="3"/>
    <s v="سلطات تنفيذية"/>
    <s v="جهات مختصة بالشئون الأمنية"/>
    <x v="36"/>
    <s v="المتحدث العسكرى الرسمى للقوات المسلحة"/>
    <d v="2013-05-22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الجنود المصريين المختطفين السبعة فى طريقهم إلى القاهرة"/>
    <s v="الجنود المصريين المختطفين السبعة فى طريقهم إلى القاهرة بعد إطلاق سراحهم نتيجة جهود للمخابرات الحربية المصرية بالتعاون مع شيوخ قبائل وأهالى سيناء الشرفاء"/>
    <x v="0"/>
    <x v="0"/>
    <s v="جميع القطاعات المتصلة بجمهورية مصر العربية"/>
  </r>
  <r>
    <x v="1"/>
    <s v="سلطات تنفيذية"/>
    <s v="جهات مختصة بالشئون الأمنية"/>
    <x v="11"/>
    <s v="المركز الإعلامي الأمني"/>
    <d v="2013-05-22T00:00:00"/>
    <s v="عام 2013"/>
    <s v="النصف الأول من عام 2013"/>
    <s v="الربع الثاني من عام 2013"/>
    <s v="عهد محمد مرسي"/>
    <s v="شبه جزيرة سيناء - محافظة شمال سيناء"/>
    <s v="سيناء"/>
    <s v="ما بثته بعض المواقع الاخبارية بشأن الافراج عن 18 معتقلاً جهادياً مقابل تحرير الجنود المختطفين فى سيناء"/>
    <s v="بيان سياسي"/>
    <s v="بيان أمني بشأن ما بثته بعض المواقع الاخبارية بشأن الافراج عن 18 معتقلاً جهادياً مقابل تحرير الجنود المختطفين فى سيناء"/>
    <s v="بيان أمني بشأن ما بثته بعض المواقع الاخبارية بشأن الافراج عن 18 معتقلاً جهادياً مقابل تحرير الجنود المختطفين فى سيناء moiegy نفى مسئول مركز الإعلام الأمنى بوزارة الداخلية ما بثته بعض المواقع الإخبارية على شبكة الإنترنت مساء اليوم 22 الجارى بشأن الإفراج عن 18 معتقلاً جهادياً مقابل تحرير الجنود المختطفين فى سيناء وأكد مسئول مركز الإعلام الأمنى أن هذا الخبر عارٍ تماماً عن الصحة ولم يتم الإفراج عن أياً من المودعين فى السجون المصرية خارج إطار القواعد المنظمة للإفراج , ولا يوجد فى السجون المصرية أى معتقل وكافة نزلائها بموجب أحكام قضائية أو أوامر حبس صادرة من النيابات المختصة وفقاً ل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عملية تحرير المُجندين المختطَفين"/>
    <s v="رئاسة الجمهورية | بيان صحفي الخميس 23 مايو 2013 استقبل السيد الدكتور محمد مرسي رئيس الجمهورية اليوم بقصر الاتحادية بمصر الجديدة الفريق / جلال هريدى مؤسس سلاح الصاعقة المصرية ومجموعة من قيادات القوات المُسلحة المُتقاعدين حيث قدم الحاضرون التهنئة للسيد الرئيس وللشعب المصري بتحرير الجنود كما أشاروا إلى أن هذه العملية أوضحت أن مصر جيشاً وشرطةً وحكومةً يعملون في تناغم خلف قيادة السيد الرئيس كما عرض الحاضرون تجاربهم وأرائهم بشأن الوضع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وجه التحية لرجالات القوات المسلحة ووزارة الداخلية وجهاز المخابرات العامة والمُخابرات الحربية على ما بذلوه من جهدٍ وحسن الاستعداد"/>
    <s v="رئاسة الجمهورية | بيان صحفي الخميس 23 مايو 2013 استقبل السيد الدكتور محمد مرسي رئيس الجمهورية اليوم بقصر الاتحادية السادة وزيرَي الدفاع والداخلية ورئيس المخابرات العامة حيث هنأهم والشعب المصري كله بنجاح المرحلة الأولى من عملية تحرير المُجندين المختطَفين وأشاد سيادته بالمُستوى المُتميز لأداء تلك الجهات والذي أسفر عن استعادة المختطَفين سالمين ووجه التحية لرجالات القوات المسلحة ووزارة الداخلية وجهاز المخابرات العامة والمُخابرات الحربية على ما بذلوه من جهدٍ وحسن الاستعداد وشدد السيد الرئيس على ضرورة استكمال العملية حتى القبض على الخاطفين ومُعاقبتهم وفقاً للقانون وتطهير سيناء من جميع البؤر الإجرامية حتى يتسنى الإسراع بالخطوات التنفيذية لمشروع التنمية الشاملة التي يستحقها أبناء مصر في سيناء بتاريخهم ونضالهم المشرف وبما يعود بالنفع أيضاً على الشعب المصري كله كما أكد سيادته أهمية إحاطة الرأي العام علماً بالتطورات الخاصة بتلك العملية وفقاً لما يُمكن نشره من معلومات وبما لا يُؤثر سلبياً على تأمينها"/>
    <x v="0"/>
    <x v="0"/>
    <s v="جميع القطاعات المتصلة بجمهورية مصر العربية"/>
  </r>
  <r>
    <x v="0"/>
    <s v="سلطات تنفيذية"/>
    <s v="جهات مختصة بالشئون الصحية"/>
    <x v="0"/>
    <s v="المتحدث الرسمي لوزارة الصحة المصرية"/>
    <d v="2013-05-24T00:00:00"/>
    <s v="عام 2013"/>
    <s v="النصف الأول من عام 2013"/>
    <s v="الربع الثاني من عام 2013"/>
    <s v="عهد محمد مرسي"/>
    <s v="محافظة الشرقية - قسم شرطة الزقازيق أول - المدينة الجامعية بالزقازيق"/>
    <s v="محافظات الدلتا"/>
    <m/>
    <s v="بيان إجتماعي"/>
    <s v="الصحة:إصابة 150 طالبا بالمدينة الجامعية بالزقازيق باشتباه تسمم غذائى"/>
    <s v="قالت وزارة الصحة اليوم الجمعة إن 150 طالبا بمدينة الطلبة بنات كلية تربية بجامعة الزقازيق بمحافظة الشرقية أصيبوا باشتباه تسمم غذائى مؤكدة عدم وقوع حالات وفاة وأوضحت الوزارة أنه تم نقل المصابين إلى مستشفيات الأحرار الزقازيق القديمة جامعة الزقازيق مشيرة إلى أن التشخيص المبدئى هو تسمم غذائى لافتة إلى أنه تم إرسال 25 سيارة إسعاف إلى مقر المدينة الجامعية حيث تم إبلاغ غرفة الطوارئ للطب الوقائى بالوزارة لمتابعة مدير الطوارئ بمحافظة الشرقية حيث تم تواجد فرق من إدارة الطب الوقائى لأخذ العينات والمساحات وباقى الإجراءات الوقائية "/>
    <x v="0"/>
    <x v="0"/>
    <s v="جميع القطاعات المتصلة بجمهورية مصر العربية"/>
  </r>
  <r>
    <x v="2"/>
    <s v="سلطات تنفيذية"/>
    <s v="جهات مختصة بالشئون الحكومية"/>
    <x v="35"/>
    <s v="المتحدث الرسمي باسم رئاسة الجمهورية"/>
    <d v="2013-05-29T00:00:00"/>
    <s v="عام 2013"/>
    <s v="النصف الأول من عام 2013"/>
    <s v="الربع الثاني من عام 2013"/>
    <s v="عهد محمد مرسي"/>
    <s v="جميع محافظات جمهورية مصر العربية"/>
    <s v="محافظات متعددة"/>
    <s v="مؤتمر ومعرض مؤسسات المجتمع المدنى التنموية والخيرية تكامل "/>
    <s v="بيان إجتماعي"/>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حيث قام السيد الرئيس بقص الشريط إيذاناً بافتتاح المعرض ثم تفقد سيادته 27 جناحاً من أجنحة المعرض التى شارك فيها ممثلو الجمعيات والمؤسسات الأهلية لعرض أنشطتهم وخدماتهم التطوعية كما قام السيد الرئيس بتكريم بعض الجمعيات الأهلية الفائزة بتميز الأداء كما منح سيادته نوط الإمتياز لعدد من قيادات العمل الأهلى وتسليم شيك بمبلغ مليون جنيهاً لرئيس مجلس إدارة الإتحاد العام للجمعيات والمؤسسات الأهلية دعماً من مؤسسة الرئاسة للإتحاد العام وقد القى السيد الرئيس كلمة أمام المؤتمر أشار فيها إلى أهمية قطاع المجتمع الأهلى ودوره كشريك فى التنمية الشاملة وأنه منذ نشأة أول جمعية أهلية على أرض مصر عام 1821 وحتى اليوم وصل عدد الجمعيات الأهلية إلى ثلاثة وأربعين ألف جمعية ومؤسسة تعمل فى المجال الأهلى والتطوعى وأن دور المجتمع الأهلى لا يمكن تغافله وأشار السيد الرئيس إلى أن المجتمع المدنى بعد ثورة الخامس والعشرين من يناير شهد طفرة فى تأسيس الجمعيات الأهلية الأمر الذى ألقى الضوء على دور الشباب فى تنمية المجتمع وبناء النهضة المجتمعية والسياسية والحقوقية والتعليمية والصحية وغيرها من المجالات وبما يعكس بجلاء أن أمل مصر لا يزال فى حماس شبابها وأفكارهم المبدعة وأضاف سيادته أنه تعهد أمام الشعب باحترام الديمقراطية والحفاظ على كرامة المواطن وآدميته وهى القاعدة التى ننطلق منها لبدء عهد جديد من الشراكة بين الدولة والمجتمع على أن تكون تلك الشراكة تكاملية وليست علاقة سيطرة أو هيمنة من قبل الدولة تجاه المجتمع المدنى مؤكداً أن الأولوية القصوى التى نضعها نصب أعيننا فى مؤسسة الرئاسة تجاه منظمات المجتمع المدنى هى دعم الدور الذى تقوم به تلك المنظمات ورفع القيود الإدارية التى تعوق عملها إيماناً منها بأن نجاح العمل الأهلى هو من أهم سبل تنمية الوطن وأوضح السيد الرئيس أن مطلبا آخر من مطالب الثورة المباركة نودى به فى ميدان التحرير يتحقق حيث تقدم اليوم إلى مجلس الشورى بأول مشروع قانون يقدمه رئيس الجمهورية فى ظل الدستور الجديد حول المنظمات الأهلية غير الحكومية معرباً عن ثقته فى أن يحظى مشـروع القانون باهتمام مجلس الشورى ودعا السيد الرئيس فى كلمته جميع القوى المجتمعية والسياسية الوطنية للإصطفاف من أجل مصر ونبذ الخلافات جانباً والعمل سوياً للحفاظ على كيان الوطن واستقراره والتكاتف من أجل مصر مشيراً إلى أن هذا البلد لن يخلصه من أزماته فرد واحد أو حزب أو فصيل واحد وإنما شعب واحد داعياً الشعب المصرى إلى استحضار روح الثورة وشهدائها لنستلهم منهم حالة التوحد التى جمعته فى ميدان واحد بآلام وآمال واحدة وأهداف مشتركة"/>
    <x v="0"/>
    <x v="0"/>
    <s v="جميع القطاعات المتصلة بجمهورية مصر العربية"/>
  </r>
  <r>
    <x v="1"/>
    <s v="سلطات تنفيذية"/>
    <s v="جهات مختصة بالشئون الأمنية"/>
    <x v="4"/>
    <s v="المتحدث الرسمي لوزارة الداخلية"/>
    <d v="2013-05-29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1"/>
    <s v="سلطات تنفيذية"/>
    <s v="جهات مختصة بالشئون الأمنية"/>
    <x v="4"/>
    <s v="المتحدث الرسمي لوزارة الداخلية"/>
    <d v="2013-05-30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2 يونيو 2013 في إطار حرص السيد الدكتور محمد مرسي رئيس الجمهورية على التشاور مع مُختلف القوى السياسية والمُجتمعية"/>
    <s v="رئاسة الجمهورية | بيان صحفي الأحد 2 يونيو 2013 في إطار حرص السيد الدكتور محمد مرسي رئيس الجمهورية على التشاور مع مُختلف القوى السياسية والمُجتمعية التقى سيادته مساء اليوم بقصر الرئاسة بمصر الجديدة رموز وقيادات الائتلافات والهيئات الإسلامية حيث تناول اللقاء طبيعة المرحلة وتحدياتها الداخلية والخارجية وأبرزها ملف الأمن المائي وطرق حشد الجهود لتوعية المُجتمع وترسيخ الفهم الصحيح للإسلام والحفاظ على وحدة الوطن والعمل على النهوض به كما شدد السيد الرئيس على أهمية الاصطفاف الوطني وإزالة أسباب الخلافات والوقوف صفاً واحداً لبناء ونهضة مصــر"/>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s v="بناء السد الإثيوبي"/>
    <s v="بيان إجتماعي"/>
    <s v="تقرير اللجنة الثلاثية الفنية حول الآثار المُحتملة لبناء السد الإثيوبي"/>
    <s v="رئاسة الجمهورية | بيان صحفي الأحد 2 يونيو 2013 يرأس السيد الدكتور محمد مرسي رئيس الجمهورية غداً الاثنين في الساعة الرابعة والنصف عصراً بقصر الرئاسة بمصر الجديدة اجتماعاً لمجلس الوزراء وذلك لمُناقشة نتائج تقرير اللجنة الثلاثية الفنية حول الآثار المُحتملة لبناء السد الإثيوبي على موارد مصر المائية وكذلك ما يتعلق بتداعياته الاقتصادية والاجتماعية بالإضافة لأمان السد ومخاطره البيئية وبحث كافة السبل للتعامل مع الموقف"/>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حول حكم المحكمة الدستورية الأحد 2 يونيو 2013"/>
    <s v="رئاسة الجمهورية | بيان صحفي حول حكم المحكمة الدستورية الأحد 2 يونيو 2013 تؤكد رئاسة الجمهورية على :ــ أن الدستور الذي أُستفتي عليه الشعب وحاز الأغلبية هو المرجع الذي يحرص الجميع علي العمل به والدفاع عنه وحمايته واحترامه واجب على جميع سلطات الدولة مجلس الشورى مستمر في ممارسة دوره التشريعي كاملاً لحين استكمال مؤسسات الدولة وانتقال سلطة التشريع لمجلس النواب الجديــد رئيس الجمهورية هو الحكم بين السلطات ويمارس مسؤوليته الدستورية والقانونية لضمان أن تقوم كل سلطة بدورها كاملاً وفقاً لأحكام الدستور"/>
    <x v="1"/>
    <x v="0"/>
    <s v="المهتمين بالشأن السياسي بالبلد"/>
  </r>
  <r>
    <x v="1"/>
    <s v="سلطات تنفيذية"/>
    <s v="جهات مختصة بالشئون الأمنية"/>
    <x v="4"/>
    <s v="المتحدث الرسمي لوزارة الداخلية"/>
    <d v="2013-06-03T00:00:00"/>
    <s v="عام 2013"/>
    <s v="النصف الأول من عام 2013"/>
    <s v="الربع الثاني من عام 2013"/>
    <s v="عهد محمد مرسي"/>
    <s v="محافظة القاهرة - قسم شرطة التجمع الخامس - مقر إقامة السيد رئيس الجمهورية بالتجمع الخامس"/>
    <s v="المحافظات المركزية"/>
    <s v="تجمع مساء اليوم الأحد الموافق 2 يونيو الجارى عدد من قاطنى منطقة مساكن الزلزال أمام مقر إقامة السيد رئيس الجمهورية بالتجمع الخامس"/>
    <s v="بيان سياسي"/>
    <s v="بيان بشأن تجمع مساء اليوم الأحد الموافق 2 يونيو الجارى عدد من قاطنى منطقة مساكن الزلزال أمام مقر إقامة السيد رئيس الجمهورية بالتجمع الخامس"/>
    <s v="بيان من وزارة الداخلية moiegy تجمع مساء اليوم الأحد الموافق 2 يونيو الجارى عدد من قاطنى منطقة مساكن الزلزال أمام مقر إقامة السيد رئيس الجمهورية بالتجمع الخامس إعتراضاً على تكرار إنقطاع المياه عن منطقة سكنهم حيث قامت الخدمات الأمنية المكلفة بتأمين محيط المقر بالتعامل معهم بقدر كبير من الكياسة فى محاولة لإحتوائهم إلا أنهم لم يمتثلوا وقاموا بالتعدى على القوات بإلقاء الطوب والحجارة وإتلاف إحدى الدراجات البخارية الخاصة بالخدمات الأمنية الأمر الذى إضطر القوات للتعامل معهم بالقدر المناسب لإبعادهم عن محيط مقر الإقامة وتسيير حركة المرور بالمنطقة وتمكنت من ضبط عدد أربعة من عناصر الشغب وتم إتخاذ الإجراءات القانونية حيالهم فى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3-06-05T00:00:00"/>
    <s v="عام 2013"/>
    <s v="النصف الأول من عام 2013"/>
    <s v="الربع الثاني من عام 2013"/>
    <s v="عهد محمد مرسي"/>
    <s v="محافظة مرسى مطروح - منطقة الغربية العسكرية"/>
    <s v="محافظات حدودية"/>
    <s v="فى إطار الحرص على إطلاع الرأى العام بمستجدات وتطورات واقعة إختفاء الجندى / مختار عصام مختار السيد والعثور على جثمانه بنطاق المنطقة الغربية العسكرية"/>
    <s v="بيان إجتماعي"/>
    <s v="فى إطار الحرص على إطلاع الرأى العام بمستجدات وتطورات واقعة إختفاء الجندى / مختار عصام مختار السيد والعثور على جثمانه بنطاق المنطقة الغربية العسكرية"/>
    <s v="فى إطار الحرص على إطلاع الرأى العام بمستجدات وتطورات واقعة إختفاء الجندى / مختار عصام مختار السيد والعثور على جثمانه بنطاق المنطقة الغربية العسكرية وفى هذا الإطار تشير القوات المسلحة إلى الأتــــــى : - جارى إستكمال أعمال التحقيق الخاصة بالحادث بواسطة النيابة العسكرية وسوف نعلن نتائج التحقيقات وكشف تفاصيل وملابسات الواقعة بمجرد ورود تقرير الصفة التشريحية للطب الشرعى بالإسكندرية وضم محضر التحريات وأقوال الشهود عن الحادث - تهيب القوات المسلحة بوسائل الإعلام المختلفة عدم القفز إلى نتائج مبنية على روايات غير دقيقة لحين صدور نتائج التحقيقات عن هذا الحادث والإلتزام بما تصدره المؤسسة العسكرية من بيانات وحقائق فى ذات الشأن"/>
    <x v="0"/>
    <x v="0"/>
    <s v="جميع القطاعات المتصلة بجمهورية مصر العربية"/>
  </r>
  <r>
    <x v="1"/>
    <s v="سلطات تنفيذية"/>
    <s v="جهات مختصة بالشئون الأمنية"/>
    <x v="4"/>
    <s v="المتحدث الرسمي لوزارة الداخلية"/>
    <d v="2013-06-05T00:00:00"/>
    <s v="عام 2013"/>
    <s v="النصف الأول من عام 2013"/>
    <s v="الربع الثاني من عام 2013"/>
    <s v="عهد محمد مرسي"/>
    <s v="محافظة القاهرة - قسم شرطة حلوان"/>
    <s v="المحافظات المركزية"/>
    <s v="وفاة المدعو / حسام كمال أحمد نتيجة التعذيب الذى تعرض له أثناء حجزة بقسم شرطة حلوان"/>
    <s v="بيان سياسي"/>
    <s v="بيان بشأن وفاة المدعو / حسام كمال أحمد نتيجة التعذيب الذى تعرض له أثناء حجزة بقسم شرطة حلوان"/>
    <s v="فى ظل ما تردد على بعض المواقع الإلكترونية عن وفاة المدعو / حسام كمال أحمد نتيجة التعذيب الذى تعرض له أثناء حجزة بقسم شرطة حلوان moiegy فإن وزارة الداخلية تؤكد على ما يلى:- بتاريخ 13/5/2013 وبإجراءات مقننة تمكن ضباط وحدة مباحث قسم شرطة حلوان من ضبط المدعو / حسام كمال أحمد عبدالباقى 28 سنه بدون عمل ومقيم حلوان البلد بدائرة القسم - السابق ضبطة فى القضية رقم 7674 لسنة 2013 جنايات حلوان إحراز سلاح نارى بدون ترخيص - وبحوزته عدد 12 لفافة لمخدر الهيروين وزنت 15 جرام ومبلغ مالى بقصد الإتجار تحرر عن واقعة ضبطه المحضر رقم 10593 جنايات قسم شرطة حلوان لسنة 2013 وبعرضه على النيابة العامة قررت حبسة 4 أيام على ذمة التحقيقات وبعرضه على قاضى المعارضات قرر تجديد حبسه حتى جلسة 13/ 6 الجارى مساء يوم 4 الجارى شعر المذكور بحالة إعياء وتم نقله من غرفة حجز القسم إلى مستشفى حلوان العام حيث وافته المنية بالمستشفى وورد تقرير المستشفى يفيد أن سبب الوفاة نتيجة هبوط حاد بالدورة الدموية والتنفسية وتوقف عضلة القلب والجثة خالية من أية إصابات بسؤال بعض نزلاء غرفة الحجز مع المذكور أيدوا إصابته بحالة إعياء ونقله للمستشفى ونفوا تعرضه للإعتداء وبسؤال شقيقه خالد 26 سنه طالب بكلية التجارة جامعة القاهرة لم يتهم أحد بالتسبب فى وفاة شقيقه ونفى وجود شبهه جنائية فى وفاته قامت النيابة العامة بالتحقيق فى الواقعة وإنتدبت الطب الشرعى لبحث أسباب الوفاة 5/6/2013"/>
    <x v="0"/>
    <x v="0"/>
    <s v="جميع القطاعات المتصلة بجمهورية مصر العربية"/>
  </r>
  <r>
    <x v="2"/>
    <s v="سلطات تنفيذية"/>
    <s v="جهات مختصة بالشئون الحكومية"/>
    <x v="35"/>
    <s v="المتحدث الرسمي باسم رئاسة الجمهورية"/>
    <d v="2013-06-1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بيان صحفي الثلاثاء : 11 يونيو 2013 انعقد اليوم بمقر رئاسة الجمهورية مجلس الأمن القومي تفعيلاً للمادة 193 من الدستور"/>
    <s v="رئاسة الجمهورية بيان صحفي الثلاثاء : 11 يونيو 2013 انعقد اليوم بمقر رئاسة الجمهورية مجلس الأمن القومي تفعيلاً للمادة 193 من الدستور برئاسة السيد الدكتور محمد مرسي رئيس الجمهورية حيث ناقش عدداً من الموضوعات الهامة وعلى رأسها ملف الأمن المائي وما يتعلق بسد أثيوبيا وتأثيراته المُحتملة على الأمن القومي المصري كما ناقش المجلس تطورات القضية السورية ومحاور العمل المُمكنة لرفع المعاناة عن الشعب السوري والمُحافظة على كيان الدولة السورية وتناول المجلس كذلك القضية الفلسطينية بأبعادها المُختلفة وملف تهويد القدس وعلى الصعيد الداخلي تم مُناقشة عددٍ من الملفات الداخلية التي تمس أمن المواطن المصري وتعمل على رفع المُعاناة عنه"/>
    <x v="0"/>
    <x v="0"/>
    <s v="جميع القطاعات المتصلة بجمهورية مصر العربية"/>
  </r>
  <r>
    <x v="2"/>
    <s v="سلطات تنفيذية"/>
    <s v="جهات مختصة بالشئون الحكومية"/>
    <x v="35"/>
    <s v="المتحدث الرسمي باسم رئاسة الجمهورية"/>
    <d v="2013-06-1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والذي هدف إلى التعرف على الوضع الحالي للخدمات الصحية المقدمة للمرأة المصرية في جميع المراحل العمرية وأوجه القوة والتحديات وكذلك تبادل المعلومات والخبرات للوصول إلى تصور شامل حول كيفية تعزيز الاستفادة من جميع الموارد المتاحة وتحقيق التكامل بين الجهات المعنية وقد خلُصت النقاش إلى تصور عام للخطوات التالية لإعداد خريطة طريق توضح الأهداف والمبادئ العامة والإستراتيجيات لتطبيق نظام صحي متكامل للارتقاء بصحة المرأة ويوفر الخدمات الوقائية والعلاجية ويلبى تطلعات المرأة في جميع مراحلها العمرية حضر الاجتماع مستشارة الرئيس لشؤون المرأة وممثلون عن الإدارات المختلفة بوزارة الصحة وممثلون عن المجتمع المدني ونقابة الأطباء حيث تم الاتفاق على عقد اجتماع ثان لاستكمال النقاش لوضع استراتيجيات وآليات عملية قابلة للتنفيذ"/>
    <x v="0"/>
    <x v="0"/>
    <s v="جميع القطاعات المتصلة بجمهورية مصر العربية"/>
  </r>
  <r>
    <x v="3"/>
    <s v="سلطات تنفيذية"/>
    <s v="جهات مختصة بالشئون الأمنية"/>
    <x v="38"/>
    <s v="القيادة العامة للقوات المسلحة"/>
    <d v="2013-06-13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فى إطار ما نشرته إحدى الصحف الخاصة صباح اليوم حول تحديد هوية خاطفى جنود سيناء السبعة وأسباب تأخر الكشف عنهم والقبض عليهم ونسب ذلك إلى مصدر عسكرى مسئول"/>
    <s v="فى إطار ما نشرته إحدى الصحف الخاصة صباح اليوم حول تحديد هوية خاطفى جنود سيناء السبعة وأسباب تأخر الكشف عنهم والقبض عليهم ونسب ذلك إلى مصدر عسكرى مسئول وفى هذا السياق نؤكد على الأتــــــــــــــى : - أن المؤسسة العسكرية لم تصدر أى تصريحات أو بيانات حول هذا الشأن ولاصحة مطلقا للمعلومات التى أوردتها الصحيفة الخاصة والتى نسبت الخبر إلى مصدر عسكرى مجهل حول وجود أسباب تحول دون القبض على الخاطفين - القوات المسلحة فى ضوء مسئوليتها الوطنية تحرص على معاونة أجهزة وزارة الداخلية فى القبض على الخاطفين وتحقيق الأمن وأنها فى سبيل ذلك لديها من القدرات والإمكانيات التى تكفل لها الوصول إليهم وتسليمهم إلى العدالة فى الوقت المناسب دون الوضع فى الإعتبار أى تهديدات أو تحديات وأن حماية الأمن القومى المصرى المهمة الرئيسية التى تسعى المؤسسة العسكرية إلى تحقيقها - نطالب وسائل الإعلام مجدداً بعدم الإعتداد بأى أخبار مجهلة منسوبة لمصادر عسكرية تخلو من المصداقية والإعتماد على البيانات / التصريحات الرسمية الصادرة عن المتحدث العسكرى الرسمى للقوات المسلحة بإعتباره المنوط بإصدار أى بيانات أو معلومات تتعلق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6-13T00:00:00"/>
    <s v="عام 2013"/>
    <s v="النصف الأول من عام 2013"/>
    <s v="الربع الثاني من عام 2013"/>
    <s v="عهد محمد مرسي"/>
    <s v="جميع محافظات جمهورية مصر العربية"/>
    <s v="محافظات متعددة"/>
    <s v="توجهات الوزارة الثابته من عدم دخولها طرفاً فى المعادلة السياسية وأنها تقف على مسافة متساوية من جميع التيارات"/>
    <s v="بيان سياسي"/>
    <s v="بيان بشأن توجهات الوزارة الثابته من عدم دخولها طرفاً فى المعادلة السياسية وأنها تقف على مسافة متساوية من جميع التيارات"/>
    <s v="بيان من وزارة الداخلية moiegy أكد السيد محمد إبراهيم وزير الداخلية خلال إجتماعه بالقيادات الأمنية صباح اليوم الخميس الموافق 13 الجارى على توجهات الوزارة الثابته من عدم دخولها طرفاً فى المعادلة السياسية وأنها تقف على مسافة متساوية من جميع التيارات مشدداً على تولى أجهزة الوزارة دورها فى تأمين كافة المنشآت العامة والخاصة والحفاظ على أمن وسلامة المواطنين وتأمين كافة الفعاليات والتظاهرات السلمية عن بعد من خلال تعيين الخدمات اللازمة فى مختلف المحاور المؤدية إليها وعدم التعرض لأيٍ من المشاركين فى تلك الفعاليات طالما كانت فى الإطار السلمى للتعبير عن الرأى ووزارة الداخلية إذ تؤكد مجدداً على موقفها الثابت من تلك الفعاليات فإنها تعبر عن عقيدة أبنائها الراسخة بأن جهاز الشرطة جهازاً وطنياً يعمل لخدمة جميع أبناء الوطن دون النظر إلى إنتمائاتهم السياسية أو الحزبية أو الدينية وفى إطار سيادة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06-17T00:00:00"/>
    <s v="عام 2013"/>
    <s v="النصف الأول من عام 2013"/>
    <s v="الربع الثاني من عام 2013"/>
    <s v="عهد محمد مرسي"/>
    <s v="جميع محافظات جمهورية مصر العربية"/>
    <s v="محافظات متعددة"/>
    <m/>
    <s v="بيان إقليمي"/>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تناول اللقاء آخر المستجدات في ملف المصالحة الفلسطينية والجهود التي تبذلها مصر لتوحيد الصف الفلسطيني حيث أكد السيد الرئيس ضرورة قيام الجانبين بالعمل الحثيث على تحقيق المصالحة لتعزيز الموقف الفلسطيني في عملية السلام كما أكد سيادته على إعطاء مصر أولوية لقضية القدس وما يجرى بها هذه الفترة ثمّن السيد خالد مشعل الجهود المصرية المبذولة لتحقيق المصالحة الفلسطينية ودعم القضية الفلسطينية وحقوق الشعب الفلسطيني والرفع الكامل للحصار المفروض على قطاع غزة والإفراج عن الأسرى والمعتقلين"/>
    <x v="1"/>
    <x v="0"/>
    <s v="المهتمين بالقضية الفلسطينية"/>
  </r>
  <r>
    <x v="0"/>
    <s v="سلطات تنفيذية"/>
    <s v="جهات مختصة بالشئون الصحية"/>
    <x v="0"/>
    <s v="المتحدث الرسمي لوزارة الصحة المصرية"/>
    <d v="2013-06-17T00:00:00"/>
    <s v="عام 2013"/>
    <s v="النصف الأول من عام 2013"/>
    <s v="الربع الثاني من عام 2013"/>
    <s v="عهد محمد مرسي"/>
    <s v="محافظة الفيوم - قسم شرطة الفيوم"/>
    <s v="محافظات الصعيد"/>
    <m/>
    <s v="بيان سياسي"/>
    <s v="الصحة: إصابة 37 شخصا فى اشتباكات الفيوم"/>
    <s v="أعلنت وزارة الصحة والسكان عن إصابة 37 شخصا فى اشتباكات تجمعات ميدانى السواقى والحواتم بمحافظة الفيوم التى وقعت أمس وأوضحت الوزارة فى بيان لها أنه تم نقل المصابين إلى مستشفى الفيوم العام لتلقى العلاج وتم خروج 34 منهم بعد استقرار حالتهم كانت مناوشات قد وقعت أمس بين مسيرة جماعة الإخوان المسلمين وحزب الحرية والعدالة وعدد من القوى الإسلامية من ناحية وأعضاء حملة تمرد من ناحية أخرى بميدان السواقى ومنطقة الحواتم والشيخ حسن بالفيوم ومن بين المصابين عماد بكرى هاشم- عبد الرحمن محمد نجيب- سيد عشرى عبد الفتاح- عبد العليم عويس عبد العليم- محمد عمر رمضان- محمد شلقانى وتم تحويله لمستشفى القصر العينى لخطورة حالته- محمد رجب مصطفى- عبد الرحمن حسنى- محمد فكرى حسن- هشام صابر على- محمد عماد سيد- عمرو محمد عبد الله- محمد عبد الرحمن أحمد- صالح عيد صالح- كمال محمود عبد الرحمن- عبد الحميد جمال عبد الحميد- محمد ربيع محمد- عاطف محمد كمال- محمد فاروق طه- حمدى جمال حسين- أشرف شعبان محمد- أحمد عصام عبد الكريم- سيد عشرى عبد الفتاح- عبد السلام شندى- على رمضان على- هشام حمدان على- محمد جابر يوسف- أيمن فاروق بكرى"/>
    <x v="0"/>
    <x v="0"/>
    <s v="جميع القطاعات المتصلة بجمهورية مصر العربية"/>
  </r>
  <r>
    <x v="2"/>
    <s v="سلطات تنفيذية"/>
    <s v="جهات مختصة بالشئون الحكومية"/>
    <x v="2"/>
    <s v="رئيس الجمهورية"/>
    <d v="2013-06-19T00:00:00"/>
    <s v="عام 2013"/>
    <s v="النصف الأول من عام 2013"/>
    <s v="الربع الثاني من عام 2013"/>
    <s v="عهد محمد مرسي"/>
    <s v="جميع محافظات جمهورية مصر العربية"/>
    <s v="محافظات متعددة"/>
    <m/>
    <s v="بيان سياسي"/>
    <s v="مرسي يوجه الدفاع والداخلية والمخابرات بالتعامل الحضاري مع المواطنين الذين يعبرون عن الرأي بشكل سلمي"/>
    <s v="اجتمع الدكتور محمد مرسي رئيس الجمهورية اليوم الأربعاء بمقر رئاسة الجمهورية بمصر الجديدة مع وزير الدفاع والإنتاج الحربي ووزير الداخلية ورئيس المخابرات العامة ناقش الرئيس خلال الاجتماع جهود الدولة للعمل على استقرار الحالة الأمنية ووجه بضرورة التعامل الحضاري والسلمي مع كافة المواطنين الذين يعبرون عن آرائهم بشكل سلمي وضرورة التصدي الحازم لكل خروج عن القانون أو تهديد لمنشآت الدولة – حسب بيان للرئاسة وقد اطلع مرسي على الخطط الموضوعة للتعامل مع أي خروج عن التعبير عن الرأي بشكل سلمي كما ناقش الجهود المبذولة للقضاء على الأزمات التي تحول دون وصول بعض السلع والخدمات للمواطنين خاصة المواد البترولية وشدد على سرعة التعامل القانوني مع الشركات والمحطات التي ترفض توصيل المواد والسلع البترولية للمواطن مما يتسبب في حدوث تكدس مروري في بعض المناطق – وفقا للبيان الرئاسي"/>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غربية - قسم شرطة طنطا ثان - مبنى محافظة الغربية"/>
    <s v="محافظات الدلتا"/>
    <m/>
    <s v="بيان سياسي"/>
    <s v="الصحة: إصابة 19 شخصًا فى أحداث اشتباكات مبنى محافظة الغربية"/>
    <s v="أعلنت وزارة الصحة والسكان عن إصابة 19 شخصا فى الاشتباكات التى جرت مساء أمس الثلاثاء أمام مبنى محافظة الغربية وأكدت الوزارة فى بيان لها الليلة عدم وقوع أى حالة وفاة موضحة أنه تم نقل المصابين إلى مستشفيات جامعة طنطا وطيبة الخاص والمنشاوى العام والمحلة العام كانت اشتباكات قد نشبت مساء أمس الثلاثاء بين متظاهرين رافضين لمحافظ الغربية الجديد وأنصار من جماعة الإخوان المسلمين أمام مبنى محافظة الغربية تم خلالها استخدام الحجارة والشماريخ وأسلحة 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دقهلية - قسم شرطة المنصورة أول - مبنى محافظة الدقهلية"/>
    <s v="محافظات الدلتا"/>
    <m/>
    <s v="بيان سياسي"/>
    <s v="الصحة: إصابة 6 أشخاص فى اشتباكات أمام مبنى محافظة الدقهلية"/>
    <s v="ذكرت وزارة الصحة والسكان أن 6 أشخاص أصيبوا فى اشتباكات حدثت أمام مبنى محافظة الدقهلية بالمنصورة وأوضحت الوزارة فى بيان اليوم الأربعاء أنه تم نقل المصابين إلى مستشفى المنصورة الدولى مؤكدة عدم وقوع أى حالة وفاة خلال هذه الاشتباكات وأشار البيان إلى أنه تم خروج خمسة مصابين من المستشفى بعد تلقيهم العلاج واستقرار حالاتهم ومازال مصاب واحد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06-2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بيان صحفي السبت 22 يونيو 2013 في إطار متابعته للملفات العاجلة التي تهم المواطن المصري"/>
    <s v="رئاسة الجمهورية بيان صحفي السبت 22 يونيو 2013 في إطار متابعته للملفات العاجلة التي تهم المواطن المصري : عقد السيد الدكتور محمد مرسي رئيس الجمهورية اليوم بمقر رئاسة الجمهورية اجتماعا مع عدد من الوزراء بحضور الدكتور هشام قنديل رئيس مجلس الوزراء ضم الاجتماع السادة وزراء المرافق والتنمية المحلية البترول الكهرباء والطاقة التموين والري والموارد المائية ٫ استمع السيد الرئيس لجهود الحكومة والخطوات التنفيذية التي اتخذتها لتأمين احتياجات المواطنين من البنزين والسولار وضمان توفير الكهرباء والطاقة والمياه فضلا عن توفير السلع والمواد الغذائية و شدد على اتخاذ الإجراءات الفورية التالية : أولا : في مجال البترول : 1- تكوين أرصدة من المنتجات البترولية خاصة في المحافظات التي تعاني من اختناقات خاصة في محافظات الصعيد ٫ 2- ضخ الكميات والحصص اللازمة من البنزين والسولار لكافة محافظات الجمهورية واتخاذ كافة الإجراءات اللازمة لمتابعتها ومراقبتها بدقة لمنع عمليات التهريب والاتجار 3- الاطمئنان على معدلات تنفيذ تجربة الكروت الذكية لنقل المنتجات البترولية من المستودعات الى محطات الوقود وقد أكد السيد رئيس الجمهورية أن استخدام الكروت الذكية تهدف بالاساس إلى رصد ومتابعة ضبط منظومة التوزيع بدقة وضمان وصول الوقود إلى مستحقيه و لن تحدد الكميات والحصص التي يتحصل عليها المواطنون ثانيا : في مجال الكهرباء والطاقة : 1- سرعة استكمال جهود صيانة محطات الكهرباء لضمان تشغيلها بأعلى درجات الكفاءة 2- توفير الاعتمادات المالية اللازمة لتوفير الوقود الخاص بمحطات الكهرباء 3- الاعتماد على الطاقة البديلة الطاقة الجديدة والمتجددة لانتاج الكهرباء٫ 4- تفادي تطبيق عمليات تخفيف الاحمال على المستشفيات – المخابز ٫ ثالثا : في مجال المياه : 1- استكمال مشروعات مياه الشرب والصرف الصحي تحت الإنشاء وإنهاؤها قبل السنة المالية الحالية ٫ 2- متابعة المحافظات لضمان عدم انقطاع مياه الشرب في أي محافظة من المحافظات بالتنسيق مع وزارتي الكهرباء والري ٫ كما أكد السيد الرئيس ضرورة قيام السادة المحافظين بالتواجد الميداني وتكثيف المتابعة اليومية لكافة احتياجات المواطنين والعمل على سرعة تلبيتها وتوفير الخدمات اللازمة بالتنسيق مع كافة الأجهزة المعنية في المحافظات رابعا : في مجال الري والموارد المائية تعويض فوري لكافة المزارعين المضارين من عدم وصول المياه لأراضيهم الزراعية"/>
    <x v="0"/>
    <x v="0"/>
    <s v="جميع القطاعات المتصلة بجمهورية مصر العربية"/>
  </r>
  <r>
    <x v="3"/>
    <s v="سلطات تنفيذية"/>
    <s v="جهات مختصة بالشئون الأمنية"/>
    <x v="38"/>
    <s v="القيادة العامة للقوات المسلحة"/>
    <d v="2013-06-22T00:00:00"/>
    <s v="عام 2013"/>
    <s v="النصف الأول من عام 2013"/>
    <s v="الربع الثاني من عام 2013"/>
    <s v="عهد محمد مرسي"/>
    <s v="شبه جزيرة سيناء"/>
    <s v="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بيان سياسي"/>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وفى هذا السياق تؤكد القوات المسلحة على الأتــــى : - أن القوة المشار إليها فى مضمون الخبر تأتى فى إطار خطط الغيار الدورى للعنصر الأمريكى العامل ضمن القوة المتعددة الجنسيات والتى تمارس عملها منذ تاريخ 25/4/1982 بمشاركة عدد 13 دولة من ضمنها الولايات المتحدة الأمريكية بمهمة متابعة إلتزام جانبى معاهدة السلام بتطبيق الإتفاقية الأمنية الموقعة بين الطرفين ولا تسمح طبيعة عملها أو تسليحها بممارسة عمليات عسكرية - يأتى هذا التوضيح فى إطار إحترامنا لحق الشعب المصرى العظيم فى معرفة الحقائق المجردة من مصادرها وتفويت الفرصة على المغرضين الذين يرغبون فى توظيف الأحداث لتحقيق أهداف مشبوهة إعتماداً على خلط الأمور وتزييف الحقائق وهو ما يدعونا بصفة مستمرة لمناشدة إعلامنا الرشيد وإعلاميينا الشرفاء لأن يكونوا على مستوى المسئولية كما عاهدناهم دائماً لتجنب مثل هذا الخلط"/>
    <x v="0"/>
    <x v="0"/>
    <s v="جميع القطاعات المتصلة بجمهورية مصر العربية"/>
  </r>
  <r>
    <x v="3"/>
    <s v="سلطات تنفيذية"/>
    <s v="جهات مختصة بالشئون الأمنية"/>
    <x v="38"/>
    <s v="القيادة العامة للقوات المسلحة"/>
    <d v="2013-06-23T00:00:00"/>
    <s v="عام 2013"/>
    <s v="النصف الأول من عام 2013"/>
    <s v="الربع الثاني من عام 2013"/>
    <s v="عهد محمد مرسي"/>
    <s v="جميع محافظات جمهورية مصر العربية"/>
    <s v="محافظات متعددة"/>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بيان سياسي"/>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تقديم التحية والتقدير إلى جميع رجال القوات المسلحة وقادتها الحاليين والسابقين حيث تم عرض فيلم تسجيلى للمشير / محمد عبد الغنى الجمسى أحد أبرز قادة القوات المسلحة العظام على مر التاريخ الفريق أول / عبد الفتاح السيسى يوجه التحية لجميع شهداء مصر الأبرار وقد صرح الفريق أول / عبد الفتاح السيسى بالأتـــــــى : - القوات المسلحة على وعى كامل بما يدور فى الشأن العام الداخلى دون المشاركة أو التدخل لأن القوات المسلحة تعمل بتجرد وحياد تام وولاء رجالها لمصر وشعبها العظيم - القيادة العامة للقوات المسلحة الحالية منذ توليها المسئولية فى أغسطس الماضى أصرت أن تبتعد بقواتها عن الشأن السياسى وتفرغت لرفع الكفاءة القتالية لأفرادها ومعداتها وما تم من إنجازات فى هذا الشأن خلال الثمانى أشهر السابقة يمثل قفزة هائلة - هناك حالة من الإنقسام داخل المجتمع وإستمرارها خطر على الدولة المصرية ولابد من التوافق بين الجميع ويخطئ من يعتقد أن هذه الحالة فى صالح المجتمع ولكنها تضر به وتهدد الأمن القومى المصرى - يخطئ من يعتقد أننا فى معزل عن المخاطر التى تهدد الدولة المصرية ولن نظل صامتين أمام إنزلاق البلاد فى صراع يصعب السيطرة عليه - أؤكد أن علاقة الجيش والشعب علاقة أزلية وهى جزء من أدبيات القوات المسلحة تجاه شعب مصر ويخطئ من يعتقد بأنه بأى حال من الأحوال يستطيع الإلتفاف حول هذه العلاقة أو إختراقها - إرادة الشعب المصرى هى التى تحكمنا ونرعاها بشرف ونزاهة ونحن مسئولين مسئولية كاملة عن حمايتها ولا يمكن أن نسمح بالتعدى على إرادة الشعب - ليس من المروءة أن نصمت أمام تخويف وترويع أهالينا المصريين والموت أشرف لنا من أن يمس أحداً من شعب مصر فى وجود جيشه - الإساءة المتكررة للجيش وقياداته ورموزه هى إساءة للوطنية المصرية والشعب المصرى بأكمله هو الوعاء الحاضن لجيشه ولن تقف القوات المسلحة صامته بعد الأن على أى إساءة قادمة تُوجه للجيش وأرجو أن يدرك الجميع مخاطر ذلك على الأمن القومى المصرى - الجيش المصرى كتلة واحدة صلبة ومتماسكة وعلى قلب رجل واحد يثق فى قيادته وقدرتها - القوات المسلحة تجنبت خلال الفترة السابقة الدخول فى المعترك السياسى إلا أن مسئوليتها الوطنية والأخلاقية تجاه شعبها تفرض عليها المتابعة الدقيقة وتأمل فى عدم إنزلاق مصر فى نفق مظلم من الصراع أو الإقتتال الداخلى أو التجريم أو التخوين أو الفتنة الطائفية أو إنهيار مؤسسات الدولة - القوات المسلحة تدعو الجميع دون أى مزايدات حفاظاً على الشرعية لإيجاد صيغة تفاهم وتوافق ومصالحة حقيقية لحماية مصر وشعبها ولدينا من الوقت أسبوع يمكن أن يتحقق خلاله الكثير وهى دعوة متجردة إلا من حب الوطن وحاضرة ومستقبله "/>
    <x v="0"/>
    <x v="0"/>
    <s v="جميع القطاعات المتصلة بجمهورية مصر العربية"/>
  </r>
  <r>
    <x v="3"/>
    <s v="سلطات تنفيذية"/>
    <s v="جهات مختصة بالشئون الأمنية"/>
    <x v="36"/>
    <s v="المتحدث العسكرى الرسمى للقوات المسلح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عبد الفتاح السيسي وزير دفاع مصر يعلن تدخل الجيش لو خرجت مظاهرات 30 يونيو عن السيطرة"/>
    <s v="لوح الجيش المصري بالتدخل إذا خرجت الأمور عن السيطرة خلال المظاهرات التي دعت إليها المعارضة في 30 من يونيو/حزيران الجاري وقال وزير الدفاع المصري الفريق أول عبد الفتاح السيسى إن الجيش لن يظل صامتا أمام انزلاق البلاد فى صراع يصعب السيطرة عليه ويأتي ذلك التحذير قبل أسبوع من مظاهرات دعت إليها التيارات المدنية المعارضة بمناسبة مرور الذكرى السنوية الأولى لتولي الرئيس محمد مرسي السلطة وتتزايد المخاوف في مصر من اندلاع أعمال عنف وحالة من الفوضى تهدد استقرار البلاد وجاءت تصريحات السيسي وفق بيان المتحدث الرسمي باسم القوات المسلحة عقب ندوة تثقيفية لأفراد القوات المسلحة في القاهرة ودعا السيسي الجميع دون أى مزايدات لإيجاد صيغة تفاهم وتوافق ومصالحة حقيقية لحماية مصر وشعبها وقال لدينا من الوقت أسبوع يمكن أن يتحقق خلاله الكثير وهى دعوة متجردة إلا من حب الوطن وحاضرة ومستقبله وتعد هذه المرة الأولى التي يتحدث فيها وزير الدفاع المصري بهذه اللهجة وذلك منذ بدء تصاعد الصراع بين القوى السياسية وكانت مظاهرات حاشدة شارك فيها مئات الآلاف خرجت الجمعة دعما للرئيس مرسي استباقا لاحتجاجات التيارات المدنية التي يقول الإسلاميون إنها تسعى لإسقاط رئيس شرعي جاء عن طريق صناديق الاقتراع نفق مظلم وأضاف بيان السياسي أن مسؤولية الجيش تجاه شعبه تحتم عليه التدخل لمنع انزلاق مصر فى نفق مظلم من الصراع أو الاقتتال الداخلى أو التجريم أو التخوين أو الفتنة الطائفية أو انهيار مؤسسات الدولة ويعد هذا أقوى تحذير من المؤسسة العسكرية منذ أن سلم الجيش السلطة لمرسي قبل عام بعد انتخابات تلت ثورة 25 يناير التي أطاحت بالرئيس السابق حسني مبارك وكان السيسي قد استبعد الشهر الماضي في تصريحات أي احتمال لتدخل القوات المسلحة في الساحة السياسية مجددا داعيا الأطراف المختلفة إلى الاحتكام إلى صناديق الإقتراع بدلا من مطالبة الجيش بالتدخل وقال السيسي: القوات المسلحة لا تفكر في النزول إلى الشارع والجيش ليس حلا والوقوف أمام صناديق الاقتراع أفضل من تدمير البلاد "/>
    <x v="0"/>
    <x v="0"/>
    <s v="جميع القطاعات المتصلة بجمهورية مصر العربية"/>
  </r>
  <r>
    <x v="1"/>
    <s v="سلطات تنفيذية"/>
    <s v="جهات مختصة بالشئون الأمنية"/>
    <x v="4"/>
    <s v="صفحة الشرطة المصري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الشرطة المصرية تنشق"/>
    <s v="قالت صفحة الشرطة المصرية على موقع التواصل الاجتماعى فيس بوك : لا ننكر أبدا أننا لدينا بعض الأخطاء الجسيمة فى تاريخنا وقد تصل إلى الجرائم وأضافت الصفحة قائلة: قد تغيرنا ولا تنسوا أننا على مدار تاريخنا قدمنا آلاف الشهداء من أجل أمن هذا الوطن وحاربنا الإرهاب فى أشرس المعارك ضبطنا آلاف الأطنان من المخدرات قبل أن تدمر الوطن حمينا الشعب من تجار الأغذية الفاسدة وفرنا لكم الأمن منذ أن نشأ جهاز الشرطة حتى تلقينا ضربة ٢٨ يناير التى جعلتنا نصحح من أخطائنا وجعلتنا نرى الحقيقة ونقسم ألا نعود عصا للنظام الحاكم أيا كان وواصلت الصفحة: هناك من قام بجرائم لا تغتفر وحاول جاهداً أن يلصقها بجهاز الشرطة عن طريق نشر الأخبار والحوادث المفبركة ولكن قضاؤنا العادل قد أظهر الحق بعد طول انتظار ونحن كنا على يقين من أن شمس الحق لابد وأن تُشرق لتُذهب ليل الباطل واختتمت الصفحة قائلة: أصبحنا منكم ولكم وفى القريب العاجل سوف تتأكدون من صدق كلامنا لن نستطيع تغير الماضى ولكننا نستطيع بفضل الله صنع المستقبل "/>
    <x v="0"/>
    <x v="0"/>
    <s v="جميع القطاعات المتصلة بجمهورية مصر العربية"/>
  </r>
  <r>
    <x v="0"/>
    <s v="سلطات تنفيذية"/>
    <s v="جهات مختصة بالشئون الصحية"/>
    <x v="0"/>
    <s v="المتحدث الرسمي لوزارة الصحة المصرية"/>
    <d v="2013-06-23T00:00:00"/>
    <s v="عام 2013"/>
    <s v="النصف الأول من عام 2013"/>
    <s v="الربع الثاني من عام 2013"/>
    <s v="عهد محمد مرسي"/>
    <s v="محافظة الجيزة - مركز شرطة أبو النمرس - زاوية أبو مسلم أبو النمرس الجيزة"/>
    <s v="المحافظات المركزية"/>
    <s v="أحداث زاوية أبو مسلم"/>
    <s v="بيان سياسي"/>
    <s v="الصحة : مقتل حسن شحاتة زعيم الشيعة فى أحداث أبو مسلم بالجيزة"/>
    <s v="أعلنت وزارة الصحة والسكان مقتل الشيخ حسن شحاتة زعيم الشيعة ضمن المتوفين الأربعة فى أحداث أبو مسلم بالهرم التابعة لمحافظة الجيزة وقال الدكتور مصطفى غنيمة رئيس غرفة الإدارة المركزية للعمليات والتشغيل بهيئة الإسعاف إن الهيئة دفعت بــ8 سيارات إسعاف بمحيط زاوية أبو مسلم تحسباً لتطور الأحداث بالقرية وأضاف رئيس الإدارة المركزية للتشغيل والعمليات بهيئة الإسعاف أن الأهالى تعرفوا على 3 جثث ولم يتم التعرف على الجثة الرابعة حتى الآن وذكر رئيس الإدارة المركزية أن النيابة العامة وصلت القرية منذ دقائق لبدء عمليات التحقيق فى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6-24T00:00:00"/>
    <s v="عام 2013"/>
    <s v="النصف الأول من عام 2013"/>
    <s v="الربع الثاني من عام 2013"/>
    <s v="عهد محمد مرسي"/>
    <s v="محافظة الجيزة - مركز شرطة أبو النمرس - قرية أبو مسلم"/>
    <s v="المحافظات المركزية"/>
    <s v="حادث مقتل أربعة مواطنين مصريين بقرية أبو مسلم بمركز أبو النمرس بالجيزة"/>
    <s v="بيان إجتماعي"/>
    <s v="رئاسة الجمهورية | بيان صحفي الإثنين : 24 يونيو 2013 تدين رئاسة الجمهورية بشدة حادث مقتل أربعة مواطنين مصريين بقرية أبو مسلم بمركز أبو النمرس بالجيزة"/>
    <s v="رئاسة الجمهورية | بيان صحفي الإثنين : 24 يونيو 2013 تدين رئاسة الجمهورية بشدة حادث مقتل أربعة مواطنين مصريين بقرية أبو مسلم بمركز أبو النمرس بالجيزة وتؤكد رئاسة الجمهورية أن الحادث المؤسف الذي وقع بالأمس وأدى إلى سقوط مواطنين مصريين يتنافى تماماً مع روح التسامح والاحترام التي يتميز بها الشعب المصرى المشهود له بالوسطية والإعتدال ورفضه التام لأي خروج على القانون أو إراقة للدماء أيا كان مبعثه وإذ تشدد مؤسسة الرئاسة علي رفضها لمثل هذه الأعمال الإجرامية تؤكد أنه تم توجيه أجهزة الدولة المعنية لملاحقة وضبط من ارتكبوا هذه الجريمة النكراء وسرعة تقديمهم للعدالة وأن الدولة لن تتهاون أبداً مع كل من يحاول العبث بأمن واستقرار البلاد أو النيل من وحدة المجتمع المصري"/>
    <x v="0"/>
    <x v="0"/>
    <s v="جميع القطاعات المتصلة بجمهورية مصر العربية"/>
  </r>
  <r>
    <x v="0"/>
    <s v="سلطات تنفيذية"/>
    <s v="جهات مختصة بالشئون الصحية"/>
    <x v="0"/>
    <s v="المتحدث الرسمي لوزارة الصحة المصرية"/>
    <d v="2013-06-24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 إصابة شخص بخرطوش فى اشتباكات بالشرقية"/>
    <s v="أعلنت وزارة الصحة والسكان فى بيان لها مساء اليوم الاثنين عن إصابة شخص بطلق نارى خرطوش فى القدم فى الاشتباكات التى وقعت مساء اليوم الاثنين أمام محافظة الشرقية بين بعض من ممثلى القوى الإسلامية ونظيرتها الثورية "/>
    <x v="0"/>
    <x v="0"/>
    <s v="جميع القطاعات المتصلة بجمهورية مصر العربية"/>
  </r>
  <r>
    <x v="0"/>
    <s v="سلطات تنفيذية"/>
    <s v="جهات مختصة بالشئون الصحية"/>
    <x v="0"/>
    <s v="المتحدث الرسمي لوزارة الصحة المصرية"/>
    <d v="2013-06-25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إصابة 25 شخصا فى اشتباكات بين مؤيدى ومعارض الرئيس بالشرقية"/>
    <s v="أعلنت وزارة الصحة والسكان عن إصابة 25 شخصا فى اشتباكات بين مؤيدى ومعارضى الرئيس محمد مرسى فى محيط مسجد حلمى بمدينة الإبراهيمية بمحافظة الشرقية وقالت الوزارة فى بيان لها منذ دقائق إنه تم نقل المصابين إلى مستشفى الإبراهيمية المركزى وجارى تحويلهم إلى مستشفى الأحرار وأضافت الوزارة أن عددا من المتظاهرين منعوا دخول سيارات الإسعاف إلى محيط التجمعات البشرية الواقعة بها الإصابات فى محيط مسجد حلمى بمدينة الإبراهيمية ونفت الوزارة إصابة الدكتور عبد الرحمن عبد البر مفتى جماعة الإخوان المسلمين "/>
    <x v="0"/>
    <x v="0"/>
    <s v="جميع القطاعات المتصلة بجمهورية مصر العربية"/>
  </r>
  <r>
    <x v="1"/>
    <s v="سلطات تنفيذية"/>
    <s v="جهات مختصة بالشئون الأمنية"/>
    <x v="11"/>
    <s v="المركز الإعلامي الأمني"/>
    <d v="2013-06-27T00:00:00"/>
    <s v="عام 2013"/>
    <s v="النصف الأول من عام 2013"/>
    <s v="الربع الثاني من عام 2013"/>
    <s v="عهد محمد مرسي"/>
    <s v="جميع محافظات جمهورية مصر العربية"/>
    <s v="محافظات متعددة"/>
    <s v="تشكيل غرفة عمليات تعمل على مدار 24 ساعة"/>
    <s v="بيان سياسي"/>
    <s v="بيان وزارة الداخلية حول تشكيل غرفة عمليات تعمل على مدار 24 ساعة"/>
    <s v="بيان وزارة الداخلية حول تشكيل غرفة عمليات تعمل على مدار 24 ساعة وتخصيص أرقام 24888888 - 24884500 لتلقي بلاغات المواطنين"/>
    <x v="0"/>
    <x v="0"/>
    <s v="جميع القطاعات المتصلة بجمهورية مصر العربية"/>
  </r>
  <r>
    <x v="2"/>
    <s v="سلطات تنفيذية"/>
    <s v="جهات مختصة بالشئون الحكومية"/>
    <x v="2"/>
    <s v="رئيس الجمهورية"/>
    <d v="2013-06-28T00:00:00"/>
    <s v="عام 2013"/>
    <s v="النصف الأول من عام 2013"/>
    <s v="الربع الثاني من عام 2013"/>
    <s v="عهد محمد مرسي"/>
    <s v="جميع محافظات جمهورية مصر العربية"/>
    <s v="محافظات متعددة"/>
    <m/>
    <s v="بيان إجتماعي"/>
    <s v=" مرسي يؤكد على مبدأ لا خصخصة للقطاع العام ولا تسريح لعامل واحد "/>
    <s v="أكد الرئيس محمد مرسي ضرورة انتهاج سياسة متوازنة تجمع بين تشجيع القطاع الخاص ودعم وتطوير قطاع الأعمال العام باعتباره الركيزة الثانية للاقتصاد المصري إلى جانب القطاع الخاص وشدد على الالتزام بمبدأ لا خصخصة للقطاع العام ولا تسريح لعامل واحد مع أهمية ضخ دماء جديدة من الشباب وتوفير فرص عمل لهم كاستراتيجية عامة للحكومة وذكر بيان صحفي لرئاسة الجمهورية أن الرئيس مرسي أشار في هذا السياق إلى أهمية تطوير شركات القطاع العام خاصة شركة الحديد والصلب بحلوان شركة نجع حمادي للألومينيوم وقال البيان إن الرئيس مرسي وجه وزير الاستثمار يحيى حامد بتشكيل لجان وزارية للمشروعات الكبرى وذلك ارتباطاً بعملية الطرح وتيسير التشريعات اللازمة وكذلك فيما يتعلق بتخصيص الأراضي والحصول على التراخيص اللازمة من الوزارات المعنية لتنفيذ هذه المشروعات في أسرع وقت ممكن كما شدد الرئيس على مواصلة وزارة الاستثمار لسياسة المصالحة التي تنتهجها مع رجال الأعمال ووجه الوزارة بالاستمرار أيضا في تقديم حوافز جديدة قطاعية وجغرافية لجذب الاستثمارات مثل الحوافز الضريبية على المناطق التي تم تهميشها لسنوات طويلة وأشاد الرئيس بجهود وزارة الاستثمار في تطوير مبادرة الشباك الواحد التي شرعت الوزارة في تطبيقها لتيسير الإجراءات الخاصة بإقامة أي مشروعات استثمارية في مصر وأوضح أن هذه المبادرة تعد إحدى الوسائل الكفيلة بمكافحة الفساد الإداري وأوضح البيان أن الرئيس مرسي استقبل مساء أمس وزير الاستثمار يحيى حامد وفريق عمله حيث طرح الوزير على الرئيس خطة وزارة الاستثمار والتي تستهدف خلق فرص عمل جديدة بشكل تصاعدي بمعدل يتراوح ما بين مليون إلى مليون و300 ألف فرصة عمل على سبع سنوات بما يسهم في خفض مستويات البطالة كما عرض الوزير على الرئيس مرسي الخريطة الاستثمارية لمصر والتي وجهه بإعدادها عقب توليه مباشرة لمهام منصبه منذ حوالي خمسين يوما وتشمل الخريطة إطلاق 120 مشروعا كمرحلة أولى لعام 2013/2014 يتم طرحها بآليات الشراكة بين القطاع العام والقطاع الخاص في 12 مجالا أبرزها البنية الأساسية الطاقة التطوير الصناعي الغزل والنسيج التشييد والبناء الخدمات اللوجيستية السياحة وذلك بإجمالي 130مليار جنيه بما يوفر 300 ألف فرصة عمل مباشرة عند إتمام هذه المشروعات وقال بيان رئاسة الجمهورية إن الرئيس اعتمد هذه الخريطة الاستثمارية مؤكدا ضرورة مضاعفة الجهود في الفترة القادمة للنهوض بقطاع الاستثمار باعتباره قاطرة التنمية وتذليل العقبات التي تواجه الشركات القائمة في مصر وتلك التي تحول دون جذب استثمارات جديدة"/>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ة الغربية - قسم شرطة سمنود - سمنود الغربية"/>
    <s v="محافظات الدلتا"/>
    <s v="الاشتباكات أمام مقرات حزب الحرية والعدالة"/>
    <s v="بيان سياسي"/>
    <s v="الصحة: إصابة 4 أشخاص فى اشتباكات سمنود بالغربية"/>
    <s v="أعلن الدكتور خالد الخطيب رئيس الإدارة المركزية للرعاية الحرجة والعاجلة بوزارة الصحة عن إصابة 4 أشخاص حتى الآن فى اشتباكات بمحافظة الغربية وأوضح الخطيب فى تصريح لـ اليوم السابع أن الاشتباكات أوقعت 4 مصابين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ات متعددة - محافظة الإسكندرية - محافظة الغربية"/>
    <s v="محافظات متعددة"/>
    <s v="الاشتباكات أمام مقرات حزب الحرية والعدالة"/>
    <s v="بيان سياسي"/>
    <s v="الصحة: إصابة 19 شخصا فى اشتباكات بالإسكندرية والغربية"/>
    <s v="أعلن الدكتور خالد الخطيب رئيس الإدارة المركزية للرعاية الحرجة والعاجلة بوزارة الصحة عن إصابة 19 شخصا حتى الآن فى اشتباكات بمحافظتى الإسكندرية والغربية وأوضح الخطيب فى تصريح لـ اليوم السابع أن الاشتباكات الجارية الآن أمام محطة سيدى جابر بالإسكندرية أسفرت عن إصابة 15 شخصا وتم نقلهم لمستشفى الجامعة بالمحافظة فيما أصيب 4 أشخاص فى اشتباكات وقعت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3"/>
    <s v="سلطات تنفيذية"/>
    <s v="جهات مختصة بالشئون الأمنية"/>
    <x v="38"/>
    <s v="القيادة العامة للقوات المسلحة"/>
    <d v="2013-06-29T00:00:00"/>
    <s v="عام 2013"/>
    <s v="النصف الأول من عام 2013"/>
    <s v="الربع الثاني من عام 2013"/>
    <s v="عهد محمد مرسي"/>
    <s v="جميع محافظات جمهورية مصر العربية"/>
    <s v="محافظات متعددة"/>
    <s v="مظاهرات 30 يونيه"/>
    <s v="بيان سياسي"/>
    <s v="أرقام الإستغاثة التابعة للقوات المسلحة على مستوى الجمهورية"/>
    <s v="أرقام الإستغاثة التابعة للقوات المسلحة على مستوى الجمهورية فى إطار عملية تحديث بعض أرقام الإستغاثة بالقوات المسلحة نشير مجدداً إلى أن التحديث الأخير لهذه الأرقام على مستوى الجمهورية - على النحو التالــــى : - مركز عمليات القوات المسلحة 16137- 16138 - المنطقة المركزية العسكرية 16137 - 16138 - المنطقة الشمالية العسكرية 035461738 - المنطقة الغربية العسكرية 0464400794 - 0464400795 - المنطقة الجنوبية العسكرية 0882322785 - الجيش الثانى الميدانى 0643357585 - 0643330801 - الجيش الثالث الميدانى 0623682800 - 0623671962 "/>
    <x v="0"/>
    <x v="0"/>
    <s v="جميع القطاعات المتصلة بجمهورية مصر العربية"/>
  </r>
  <r>
    <x v="1"/>
    <s v="سلطات تنفيذية"/>
    <s v="جهات مختصة بالشئون الأمنية"/>
    <x v="4"/>
    <s v="المتحدث الرسمي لوزارة الداخلية"/>
    <d v="2013-06-29T00:00:00"/>
    <s v="عام 2013"/>
    <s v="النصف الأول من عام 2013"/>
    <s v="الربع الثاني من عام 2013"/>
    <s v="عهد محمد مرسي"/>
    <s v="محافظة المنوفية - قسم شرطة شبين الكوم - مديرية أمن المنوفية"/>
    <s v="محافظات الدلتا"/>
    <s v="قيام الأجهزة الأمنية بمديرية أمن المنوفية بحملة إعتقالات لرموز الحزب الوطنى المنحل"/>
    <s v="بيان سياسي"/>
    <s v="بيان بشأن قيام الأجهزة الأمنية بمديرية أمن المنوفية بحملة إعتقالات لرموز الحزب الوطنى المنحل"/>
    <s v="بيان من وزارة الداخلية moiegy نفى مصدر أمنى مسئول بوزارة الداخلية صحة ما تناقله أحد المواقع الإخبارية على شبكة الإنترنت حول قيام الأجهزة الأمنية بمديرية أمن المنوفية بحملة إعتقالات لرموز الحزب الوطنى المنحل وأوضح المصدر أن هذا الخبر عار تماماً عن الصحة جملة وتفصيلا وإنه لم يتم إستهداف أو ضبط أى من الرموز السياسية فى جميع المحافظات مؤكداً أن أجهزة وزارة الداخلية تضطلع بدورها فى إطار كامل من إحترام القانون"/>
    <x v="0"/>
    <x v="0"/>
    <s v="جميع القطاعات المتصلة بجمهورية مصر العربية"/>
  </r>
  <r>
    <x v="1"/>
    <s v="سلطات تنفيذية"/>
    <s v="جهات مختصة بالشئون الأمنية"/>
    <x v="43"/>
    <s v="النادى العام لضباط الشرطة"/>
    <d v="2013-06-29T00:00:00"/>
    <s v="عام 2013"/>
    <s v="النصف الأول من عام 2013"/>
    <s v="الربع الثاني من عام 2013"/>
    <s v="عهد محمد مرسي"/>
    <s v="جميع محافظات جمهورية مصر العربية"/>
    <s v="محافظات متعددة"/>
    <s v="النادى العام لضباط الشرطة"/>
    <s v="بيان سياسي"/>
    <s v="بيان النادى العام لضباط الشرطة"/>
    <s v="بيان النادى العام لضباط الشرطة"/>
    <x v="0"/>
    <x v="0"/>
    <s v="جميع القطاعات المتصلة بجمهورية مصر العربية"/>
  </r>
  <r>
    <x v="0"/>
    <s v="سلطات تنفيذية"/>
    <s v="جهات مختصة بالشئون الصحية"/>
    <x v="0"/>
    <s v="المتحدث الرسمي لوزارة الصحة المصرية"/>
    <d v="2013-06-29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وزارة الصحة تستعد لـ مظاهرات 30 يونيه بمستشفيات ميدانية متنقلة"/>
    <s v="تستعد وزارة الصحة لمظاهرات ٣٠ يونيو التى دعت لها حملة تمرد لإسقاط الرئيس محمد مرسى بمستشفيات متنقلة قادرة على إجراء جراحات معقدة بداخلها يذكر أن المستشفيات الميدانية المتنقلة التابعة لوزارة الصحة ظهرت أمس بميدان سيمون بوليفار بالقرب من ميدان التحرير"/>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 بيان صحفي السبت 29 يونيو 2013 استقبل السيد الدكتور محمد مرسي رئيس الجمهورية مساء اليوم قيادات وممثلي الأحزاب والقوى الإسلامية"/>
    <s v="رئاسة الجمهورية | بيان صحفي السبت 29 يونيو 2013 استقبل السيد الدكتور محمد مرسي رئيس الجمهورية مساء اليوم قيادات وممثلي الأحزاب والقوى الإسلامية حيث تناول اللقاء الموقف الداخلي الراهن وبحث سبل التعامل معه وشدد السيد الرئيس على ضرورة الحفاظ على سلميتهم والالتزام بها وضبط النفس وأنه لا تهاون في تطبيق القانون على الجميع كما أكد السيد الرئيس دور مؤسسات الدولة في حماية المواطنين والمنشآت العامة والخاصة وأكد الحاضرون على تمسكهم بالشرعية وضرورة الاحتكام للصناديق في الانتخابية البرلمانية كما أكدوا على نبذ العنف والتمسك بالسلمية ودعوة كافة الأطراف الداعية للتظاهر للوفاء بمسؤلياتها تجاه المظاهرات التي يدعون إليها والحفاظ على سلميتها قائمة الأحزاب الممثلة في اجتماع اليوم: 1 الحرية والعدالة 2 النور 3 البناء والتنمية 4 الراية 5 الوسط 6 الوطن 7 العمل الجديد 8 الحزب الإسلامي 9 الأصالة 10 الفضيلة 11 التوحيد العربي 12 حزب الإصلاح السلفي"/>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30 يونيو 2013 يعقد المتحدث الرسمي باسم رئاسة الجمهورية اليوم بمقر رئاسة الجمهورية بقصر القبة مؤتمرين صحفيين"/>
    <s v="رئاسة الجمهورية 30 يونيو 2013 يعقد المتحدث الرسمي باسم رئاسة الجمهورية اليوم بمقر رئاسة الجمهورية بقصر القبة مؤتمرين صحفيين الأول في تمام الساعة الخامسة مساءً والثاني في تمام الساعة العاشرة مساءً"/>
    <x v="0"/>
    <x v="0"/>
    <s v="جميع القطاعات المتصلة بجمهورية مصر العربية"/>
  </r>
  <r>
    <x v="0"/>
    <s v="سلطات تنفيذية"/>
    <s v="جهات مختصة بالشئون الصحية"/>
    <x v="0"/>
    <s v="المتحدث الرسمي لوزارة الصحة المصرية"/>
    <d v="2013-06-30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مصريون يحتشدون في مظاهرات تاريخية للإطاحة بمرسي والضحايا 4"/>
    <s v="قالت وزارة الصحة المصرية في بيان لها إن حالات الوفاة نتجت إثر اشتباكات وقعت بمحافظة أسيوط تم خلالها إطلاق نار على المتظاهرين مما أسفر عن وفاة 3 أشخاص إضافة إلى إصابة 6 أشخاص بينما أسفرت اشتباكات محافظة بني سويف عن مقتل شخص وإصابة نحو 37 شخصا "/>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محافظة القاهرة - قسم شرطة حدائق القبة - مقر رئاسة الجمهورية بقصر القبة"/>
    <s v="المحافظات المركزية"/>
    <m/>
    <s v="بيان سياسي"/>
    <s v="رئاسة الجمهورية 1يوليو 2013 يعقد المُتحدث الرسمي باسم رئاسة الجمهورية اليوم بمقر رئاسة الجمهورية بقصر القبة مؤتمر صحفي"/>
    <s v="رئاسة الجمهورية 1يوليو 2013 يعقد المُتحدث الرسمي باسم رئاسة الجمهورية اليوم بمقر رئاسة الجمهورية بقصر القبة مؤتمر صحفي في تمام الساعة التاسعة مساءً"/>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m/>
    <s v="بيان سياسي"/>
    <s v="رئاسة الجمهورية 1يوليو 2013 قامت رئاسة الجمهورية بتأجيل المؤتمر الصحفي"/>
    <s v="رئاسة الجمهورية 1يوليو 2013 قامت رئاسة الجمهورية بتأجيل المؤتمر الصحفي الذي كان مقرراً عقده مساء اليوم إلى الغد في موعد يُعلن عنه لاحقاً بسبب استمرار مشاورات الرئاسة المستمرة مع العديد من الجهات التنفيذية والسادة المساعدين والمستشارين بشأن تطورات المشهد الداخلي وقد التقى اليوم السيد الدكتور محمد مرسي رئيس الجمهورية على مدار اليوم مع السادة وزراء التموين والتجارة الداخلية والبترول كما استقبل سيادته السيد الدكتور هشام قنديل رئيس مجلس الوزراء والفريق أول عبد الفتاح السيسي وزير الدفاع والإنتاج الحربي حيث تابع سيادته تطورات المشهد الداخلي والتأكد من تأمين المواطنين والمنشآت العامة والخاصة وتوفير الخدمات الأساسية للمواطنين كما عقد السيد الرئيس اجتماعاً مع عدد من المساعدين والمستشارين لبلورة رؤية الرئاسة إزاء التعامل مع المستجدات الراهنة ولا يزال الإجتماع منعقداً حتى الآن"/>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تتوجس"/>
    <s v="أعلن المتحدث باسم الرئاسة المصرية انه لم تتم مراجعة الرئيس محمد مرسي بشأن البيان الصادر عن قيادة القوات المسلحة الذي طرح مهلة للتوصل الى حل ينهي الأزمة السياسية بالبلاد معتبرا ان البيان قد يتسبب في حدوث ارباك للمشهد الوطني ,نشر المتحدث الرسمي باسم الرئاسة في صفحته على موقع فيسبوك بيانا جاء فيه ان الرئاسة ترى ان بعض العبارات الواردة في بيان الجيش تحمل من الدلالات ما يمكن ان يتسبب في حدوث ارباك للمشهد الوطني المركب وأضاف البيان ان الدولة المصرية الديموقراطية المدنية الحديثة هي أهم مكتسبات ثورة 25 يناير 2011 وأن مصر بكل قواها لن تسمح بالعودة الى الوراء تحت أي ظرف من الظروف وقال ان الشعب المصري دفع من دمائه ومن استقراره ومن تعطل مسيرة التنمية ثمنا غاليا لبناء دولته الجديدة مضيفا ولقد اخترنا جميعا الآليات الديموقراطية كخيار وحيد لتكون الطريق الآمن لادارة اختلافنا في الرؤى وذكر البيان ان مؤسسة الرئاسة أخذت خطوات عملية لتفعيل آلية المصالحة الوطنية التي أعلنها الرئيس في خطابه الأخير بمناسبة مرور عام على توليه منصبه مؤكدا مضي الرئاسة في طريقها لاجراء المصالحة الشاملة استيعابا لجميع القوى الوطنية والشبابية والسياسية بغض النظر عن أي تصريحات من شأنها تعميق الفرقة واختتم البيان بالقول ان مرسي لايزال يجري مشاورات مع جميع القوى الوطنية لتأمين مسار التحول الديموقراطي وحماية الارادة الشعبية"/>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ولذلك نؤكد على الآتـــى : 1- أهمية توخى المواطنين المصريين بكافة أنحاء الجمهورية الحيطة والحذر من إقتراب أية أفراد يرتدون الزى العسكرى وأهمية التحقق من شخصيتهم قبل التعامل معهم 2 - أن أفراد القوات المسلحة لديها أوامر عسكرية بالتعاون فى الكشف عن هويتهم وإبراز تحقيق الشخصية العسكرية فى حالة تطلب الموقف ذلك 3- تحذر القوات المسلحة المصرية أية عناصر مدنية من إنتحال الصفة العسكرية أو إرتداء الزى العسكرى دون وجه حق كما تحذر من أية أعمال إقتراب مشبوه تجاه الوحدات والمنشأت العسكرية وتجمعات المواطنين المصريين وأن من يخالف ذلك فسوف يعرض حياته للخطر أو للمسائلة القانونية وفقاً لمقتضيات القانون"/>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فى ضوء ما يتردد على لسان بعض الشخصيات على وسائل الإعلام المختلفة والتى تحاول توصيف بيان القيادة العامة للقوات المسلحة على أنه إنقلاب عسكرى "/>
    <s v="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تعقيبا على مظاهرات 30 يونيه"/>
    <s v="بسم الله الرحمن الرحيم بيان من القيادة العامة للقوات المسلحة - شهدت الساحة المصرية والعالم أجمع أمس مظاهرات وخروجاً لشعب مصر العظيم ليعبر عن رأيه وإرادته بشكل سلمى وحضارى غير مسبوق - لقد رأى الجميع حركة الشعب المصرى وسمعوا صوته بأقصى درجات الإحترام والإهتمام ومن المحتم أن يتلقى الشعب رداً على حركته وعلى ندائه من كل طرف يتحمل قدراً من المسئولية فى هذه الظروف الخطرة المحيطة بالوطن - إن القوات المسلحة المصرية كطرف رئيسى فى معادلة المستقبل وإنطلاقاً من مسئوليتها الوطنية والتاريخية فى حماية أمن وسلامة هذا الوطن - تؤكد على الآتـــى : إن القوات المسلحة لن تكون طرفاً فى دائرة السياسة أو الحكم ولا ترضى أن تخرج عن دورها المرسوم لها فى الفكر الديمقراطى الأصيل النابع من إرادة الشعب إن الأمن القومى للدولة معرض لخطر شديد إزاء التطورات التى تشهدها البلاد وهو يلقى علينا بمسئوليات كل حسب موقعه للتعامل بما يليق من أجل درء هذه المخاطر لقد إستشعرت القوات المسلحة مبكراً خطورة الظرف الراهن وما تحمله طياته من مطالب للشعب المصرى العظيم ولذلك فقد سبق أن حددت مهله أسبوعاً لكافة القوى السياسية بالبلاد للتوافق والخروج من الأزمة إلا أن هذا الأسبوع مضى دون ظهور أى بادرة أو فعل وهو ما أدى إلى خروج الشعب بتصميم وإصرار وبكامل حريته على هذا النحو الباهر الذى أثار الإعجاب والتقدير والإهتمام على المستوى الداخلى والإقليمى والدولى إن ضياع مزيد من الوقت لن يحقق إلا مزيداّ من الإنقسام والتصارع الذى حذرنا ولا زلنا نحذر منه لقد عانى هذا الشعب الكريم ولم يجد من يرفق به أو يحنو عليه وهو ما يلقى بعبء أخلاقى ونفسى على القوات المسلحة التى تجد لزاماً أن يتوقف الجميع عن أى شىء بخلاف إحتضان هذا الشعب الأبى الذى برهن على إستعداده لتحقيق المستحيل إذا شعر بالإخلاص والتفانى من أجله - إن القوات المسلحة تعيد وتكرر الدعوة لتلبية مطالب الشعب وتمهل الجميــع 48 ساعة كفرصة أخيرة لتحمل أعباء الظرف التاريخى الذى يمر به الوطن الذى لن يتسامح أو يغفر لأى قوى تقصر فى تحمل مسئولياتها - وتهيب القوات المسلحة بالجميع بأنه إذا لم تتحقق مطالب الشعب خلال المهلة المحددة فسوف يكون لزاماً عليها إستناداً لمسئوليتها الوطنية والتاريخية وإحتراماً لمطالب شعب مصر العظيم أن تعلن عن خارطة مستقبل وإجراءات تشرف على تنفيذها وبمشاركة جميع الأطياف والإتجاهات الوطنية المخلصة بما فيها الشباب الذى كان ولا يزال مفجراً لثورته المجيدة ودون إقصاء أو إستبعاد لأحد - تحية تقدير وإعزاز إلى رجال القوات المسلحة المخلصين الأوفياء الذين كانوا ولا يزالوا متحملين مسئوليتهم الوطنية تجاه شعب مصر العظيم بكل عزيمة وإصرار وفخر وإعتزاز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مظاهرات 30 يونيه"/>
    <s v="بيان سياسي"/>
    <s v="بيان سياسي من المتحدث العسكرى الرسمى للقوات المسلحة بتاريخ ٢٠١٣/٠٧/٠١"/>
    <s v="القيادة العامة للقوات المسلحة تلقى بيان للشعب المصرى على التليفزيون المصرى بعض قليل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جيش يؤكد أنه ليس طرفاً"/>
    <s v="أصدرت القيادة العامة للقوات المسلحة بيانًا في الرابعة عصرًا بتوقيت القاهرة ذكرت فيه مظاهرات وخروج شعب مصر العظيم وأن من المحتمل ان يتلقى الشعب ردًا على حركته وعلى ندائه من كل طرف يتحمل قدرًا من المسؤولية في هذه الظروف الخطرة المحيطة بالوطن وأشار البيان الى ان القوات المسلحة لن تكون طرفًا في دائرة السياسة أو الحكم وأن الأمن القومي للدولة معرض لخطر شديد ازاء التطورات التي تشهدها البيان أشار أيضًا الى معاناة الشعب المصري وأنه لم يجد من يرفق به أو يحنو عليه وأمهلت القوات المسلحة في بيانها هذا مهلة 48 ساعة للجميع لتلبية مطالب الشعب وقد أثار اصدار هذا البيان فرحة واضحة في المطالبين باسقاط الرئيس في جميع انحاء البلاد واستمرت صيحات الجيش والشعب ايد واحدة"/>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صر: الجيش يعطي مهلة 48 ساعة لتلبية مطالب الشعب"/>
    <s v="اعطى الجيش المصري القوى السياسية مهلة مدتها 48 ساعة لتلبية مطالب الشعب وفي حال انتهائها ستتقدم القوات المسلحة بخارطة طريق جديدة للشعب جاء ذلك في بيان مسجل بصوت الفريق أول عبد الفتاح السيسي القائد العام للقوات المسلحة ووزير الدفاع وقال البيان القوات المسلحة تعيد وتكرر الدعوة لتلبية مطالب الشعب وتمهل الجميــع 48 ساعة كفرصة أخيرة لتحمل أعباء الظرف التاريخي الذى يمر به الوطن الذى لن يتسامح أو يغفر لأى قوى تقصر في تحمل مسئولياتها ويأتي هذا البيان بعد يوم من المظاهرات الحاشدة في عموم محافظات مصر مطالبة بتنحي الرئيس المصري وأكد النادي العام لضباط الشرطة تضامنه الكامل والمطلق مع القوات المسلحة الباسلة في القرارات التي اتخذتها ووقوفه صفا واحدا إلى جوارها لحماية مقدرات شعب مصر العظيم وفي وقت لاحق أصدر الجيش توضيحا عبر الصفحة الرسمية للمتحدث العسكري للقوات المسلحة نفى فيه أن يكون البيان الذي أصدره في وقت سابق اليوم يرقى إلى انقلاب عسكري واكد الجيش أن عقيدة وثقافة القوات المسلحة المصرية لا تسمح بإنتهاج سياسة الإنقلابات العسكرية وأوضح أن بيان القوات المسلحة جاء بغرض دفع جميع الأطراف السياسية بالدولة لسرعة إيجاد حلول للأزمة الراهنة والتوصل إلى صيغة من التوافق الوطنى الذى يلبى متطلبات الشعب المصرى وأكد أن الجيش لن يكون طرفاً فى دائرة السياسة أو الحكم ولا يرضى أن يخرج عن دوره المرسوم له فى الفكر الديمقراطى الأصيل النابع من إرادة الشعب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عاجل من رئاسة الجمهورية والقوات المسلحة لا انقلاب عسكري"/>
    <s v="أعلنت الصفحة الرسمية للمتحدث العسكري للقوات المسلحة‏ أنه 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m/>
    <s v="بيان سياسي"/>
    <s v="بيان بعدد شهداء الشرطة فى الفترة من 25 يناير 2011م حتى اليوم 1 يوليو 2013م"/>
    <s v="بلغ عدد شهداء الشرطة فى الفترة من 25 يناير 2011م حتى اليوم 1 يوليو 2013م 211 شهيد : 43 ضابط , 107 فرد, 55 مجند, 6 خفراء كما بلغ عدد المصابين من ضباط وأفراد ومجندين الشرطة خلال تلك الفترة 9041 مصاب : 2024 ضابط , 2175 فرد, 4837 مجند, 5 موظفين مدنيين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أييد الداخلية لثورة 30 يونيو"/>
    <s v="بيان وزارة الداخلية إيماناً بالدور الوطنى لجهاز الشرطة فى ظل المرحلة الدقيقة التى تمر بها البلاد فإن الشرطة المصرية تؤكد أنها لم ولن تخذل الشعب المصرى العظيم الذى خرجت حشوده لتعبر عن رأيها بطريقة أبهرت العالم أجمع ويجدد جهاز الشرطة تعهده أمام الشعب المصرى بالإلتزام التام بالمهام المنوطة به فى حماية المواطنين والمنشآت الحيوية للبلاد وضمان سلامة المتظاهرين مؤكداً أن الشرطة هى شرطة الشعب وتقف على مسافة واحدة من جميع التيارات السياسية ولا تنحاز لفصيل على حساب آخر ويُعلن جهاز الشرطة تضامنه الكامل مع بيان القوات المسلحة حرصاً على الأمن القومى ومصالح مصر العليا وشعبها العظيم فى هذه المرحلة الفاصلة من عمر الوطن عاشت مصر حرة وحفظ الله 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شرطة تنحاز للثأئرين"/>
    <s v="أكدت وزارة الداخلية المصرية تضامنها الكامل مع بيان القوات المسلحة حرصاً على الأمن القومي ومصالح مصر العليا وشعبها العظيم في هذه المرحلة الفاصلة من عمر الوطن وقالت الوزارة في بيان صحافي أصدرته انه ايماناً منها بالدور الوطني لجهاز الشرطة في ظل المرحلة الدقيقة التي تمر بها البلاد فان الشرطة المصرية تؤكد انها لم ولن تخذل الشعب المصري العظيم الذي خرجت حشوده لتعبر عن رأيها بطريقة أبهرت العالم أجمع وجدَّدت الوزارة تعهُّد الشرطة أمام الشعب المصري بالالتزام التام بالمهام المنوطة بها لحماية المواطنين والمنشآت الحيوية للبلاد وضمان سلامة المتظاهرين مؤكدة أن الشرطة هي شرطة الشعب وتقف على مسافة واحدة من جميع التيارات السياسية ولا تنحاز لفصيل على حساب الآخر"/>
    <x v="0"/>
    <x v="0"/>
    <s v="جميع القطاعات المتصلة بجمهورية مصر العربية"/>
  </r>
  <r>
    <x v="0"/>
    <s v="سلطات تنفيذية"/>
    <s v="جهات مختصة بالشئون الصحية"/>
    <x v="0"/>
    <s v="المتحدث الرسمي لوزارة الصحة المص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صحة: مقتل 12 وإصابة 743 حصيلة أحداث 30 يونيه حتى الآن"/>
    <s v="قال الدكتور محمد مصطفى حامد وزير الصحة والسكان إن حصيلة أحداث الأحد 30 يونيه واليوم الأول من يوليو فى القاهرة والمحافظات بلغ 12 حالة وفاة 743 مصاباً وقال وزير الصحة فى بيان له منذ قليل إن حالات الوفاة من بينها حالة بمحافظة بنى سويف ويدعى عمار محمد جودة 25 سنة وتوفى نتيجة طلق نارى بالبطن وحالة من كفر الشيخ لشخص يدعى علاء محمد غلاب 30 سنة وحالة فى محافظة الإسكندرية لشخص يدعى يسرى السيد مسعد 49 سنة إضافة إلى 3 حالات وفاة بمحافظة أسيوط ومنهم محمد أحمد عبد الحميد 37 سنة ومحمد ناصر شاكر 37 سنة و4 حالات فى محيط مكتب الإرشاد وحالة وفاة أمام قصر الاتحادية وحالة وفاة فى الفيوم وأضاف وزير الصحة أن 570 مصابا خرجوا من المستشفيات وبقى 163 مصاباً يتلقون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فقد دفع الشعب المصري من دماء أبنائه و من استقراره و من تعطل مسيرة التنمية ثمنًا غاليًا لبناء دولته الجديدة ولقد اخترنا جميعًا الآليات الديمقراطية كخيار وحيد لتكون الطريق الآمن لإدارة اختلافنا في الرؤى كانت مؤسسة الرئاسة قد أخذت خطوات عملية لتفعيل آلية المصالحة الوطنية التي أعلنها السيد الرئيس في خطابه الأخير للأمة المصرية بمناسبة مرور عام على تحمله المسئولية و تهدف تلك الآلية إلى العمل على التواصل بين كافة القوى السياسية للتوافق حول مسار و خطوات واضحة لمعالجة القضايا الوطنية المثارة من قبل الشارع و يلزم التنويه أن البيان الصادر عن القيادة العامة للقوات المسلحة لم تتم مراجعة السيد رئيس الجمهورية بشأنه و ترى الرئاسة أن بعض العبارات الواردة فيه تحمل من الدلالات ما يمكن أن يتسبب في حدوث إرباك للمشهد الوطني المركب وتؤكد الرئاسة أنها ماضية في طريقها الذي خططته من قبل لإجراء المصالحة الوطنية الشاملة استيعابا لكافة القوى الوطنية و الشبابية و السياسية و استجابة لتطلعات الشعب المصري العظيم بغض النظر عن أي تصريحات من شأنها تعميق الفرقة بين أبناء الوطن الواحد و ربما تهدد السلم الاجتماعي أيا كانت الدافع وراء ذلك ولا يزال السيد الرئيس يجري مشاورات مع كافة القوى الوطنية حرصًا على تأمين مسار التحول الديمقراطي وحماية الإرادة الشعبية"/>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رئاسة للدر على مهلة ال24ساعة"/>
    <s v="أصدرت الرئاسة المصرية بيانًا في الساعات الأولى من الثلاثاء 2 يوليو جاء فيه أن الرئاسة المصرية ترى أن بعض العبارات الواردة في بيان الجيش تحمل من الدلالات ما يمكن أن يتسبب في حدوث إرباك للمشهد الوطني المركب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يس مرسي يرفض بيان القوات المسلحة المصرية ووزير الخارجية يستقيل"/>
    <s v="رفض الرئيس المصري الاسلامي محمد مرسي بيان القوات المسلحة الذي انذره بتدخل الجيش اذا لم تتحقق مطالب الشعب وذلك في بيان لرئاسة الجمهورية صدر في الساعات الاولى من صباح الثلاثاء وقال بيان رئاسة الجمهورية أن البيان الصادر عن القيادة العامة للقوات المسلحة لم تتم مراجعة رئيس الجمهورية بشأنه واضاف ترى الرئاسة أن بعض العبارات الواردة فيه تحمل من الدلالات ما يمكن أن يتسبب في حدوث إرباك للمشهد الوطني المركب وأكد البيان أن الدولة المصرية الديمقراطية المدنية الحديثة هي أهم مكتسبات ثورة 25 يناير المجيدة مشددا على انه لن تسمح مصر بكل قواها بالعودة إلى الوراء تحت أي ظرف من الظروف وقال البيان ايضا لقد اخترنا جميعا الآليات الديمقراطية كخيار وحيد لتكون الطريق الآمن لإدارة اختلافنا في الرؤى وتجاهل بيان رئاسة الجمهورية المهلة التي اعطتها القوات المسلحة لتحقيق مطالب الشعب خلال 48 ساعة مؤكدة انها ماضية في طريقها الذي خططته من قبل لإجراء المصالحة الوطنية الشاملة استيعابا لكافة القوى الوطنية والشبابية والسياسية واستجابة لتطلعات الشعب المصري العظيم وذلك بغض النظر عن أي تصريحات من شأنها تعميق الفرقة بين أبناء الوطن الواحد وربما تهدد السلم الاجتماعي أيا كانت الدافع وراء ذلك في اشارة واضحة الي بيان القوات المسلحة الذي بثه التلفزيون الرسمي الاثنين وقال البيان ان مرسي لا يزال يجري مشاورات مع كافة القوى الوطنية حرصًا على تأمين مسار التحول الديمقراطي وحماية الإرادة الشعبية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رسي يرفض التنحي"/>
    <s v="رفض الرئيس المصري محمد مرسي مساء الثلاثاء مجددا دعوات قوى المعارضة للتنحي عن السلطة وقال في كلمة أذاعها التلفزيون المصري إنه مستعد لأن يبذل دمه دفاعا عن شرعيته فيما قالت حركة تمرد إنها لم تعد تعتبر مرسي رئيسا للبلاد وحذر الرئيس مرسي الذي عقد اجتماعا استمر عدة ساعات مع وزير الدفاع عبد الفتاح السيسي لنزع فتيل الأزمة من تداعيات عدم احترام الشرعية وقال إنها الضمان الوحيد لعدم سفك الدماء وأضاف أنه إذا كان ثمن الحفاظ على الشرعية دمي فأنا مستعد أن أبذله وتابع في رفض واضح لحركة احتجاج عارمة تطالبه بالرحيل عن الحكم الشعب كلفني الشعب اختارني في انتخابات حرة نزيهة الشعب عمل دستور كنت ومازلت وساظل اتحمل المسؤولية وتجاهل مرسي في خطابه تماما الانذار الذي وجهه له الجيش المصري الاثنين وامهله فيه 48 ساعة للاستجابة لمطالب الشعب غداة تظاهرات شارك فيها ملايين المصريين الاحد للمطالبة برحيله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مرسي: سأبذل دمي للدفاع عن الشرعية"/>
    <s v="قال الرئيس المصري محمد مرسي في وقت متأخر الثلاثاء إنه مستعد أن يبذل دمه دفاعا عن شرعيته وقال إن احترام الشرعية هو الضمان الوحيد لعدم سفك الدماء وقال مرسي في الكلمة التي أذاعها التلفزيون المصري وكرر فيها كلمة الشرعية مرات عديدة سأحافظ على الشرعية ودون ذلك حياتي أنا شخصيا وأضاف إذا كان ثمن الحفاظ على الشرعية دمي فأنا مستعد أن أبذله وبعد مهلة حددها له الجيش لتنفيذ مطالب الشعب تنتهي الأربعاء لم يتضمن خطاب مرسي الذي استغرق 45 دقيقة سوى إشارة عابرة إلى الجيش جاء فيها أقول للمؤيدين والمعارضين: لا تسيئوا للجيش المصري وحافظوا عليه كما أشار إلى مبادرة سياسية تتضمن تغييرات عدة عرضت عليه بينها تشكيل حكومة ائتلافية وتعديل الدستور لكن المعارضة رفضتها وقال أصبح عندنا شرعية رئيس منتخب دستور بإرادة الأمة نعمل وفق هذه الشرعية وهذه الشرعية هي الوحيدة التي تضمن لنا جميعا إذا احترمناها ألا يكون بيننا قتال أو اعتراك بالعنف أو أي نوع من أنواع سفك الدم وتابع في رفض واضح لحركة احتجاج عارمة تطالبه بالرحيل عن الحكم ّالشعب كلفني الشعب اختارني في انتخابات حرة نزيهة الشعب عمل دستور كنت ومازلت وسأظل أتحمل المسؤولية "/>
    <x v="0"/>
    <x v="0"/>
    <s v="جميع القطاعات المتصلة بجمهورية مصر العربية"/>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 THE EGYPTIAN ARMED FORCES Monday 1st July 2013 at 1957"/>
    <s v="STATEMENT OF THE EGYPTIAN ARMED FORCES Monday 1st July 2013 at 1957 _ In light of what has been allegedly repeated by some people in mass media, seeking to interpret the statement of the General Command of the Armed Forces as a military coup , the military establishment would like to highlight the following: - The doctrine and culture of the Armed Forces do not allow the adoption of any military-coup-based policies The Egyptian military took to the streets in several events in 1977, 1986, and 2011, and there was no coup In stead, the Egyptian military always stands by the will and aspirations of the glorious Egyptian people for change and reform - The aim of the Armed Forces' statement is to push all political parties nationwide to quickly find solutions for the current crisis and reach a formula of national compromise that complies with the demands of the Egyptian people - In addition, we stress that the statement of the General Command of the Armed Forces comes out as an interaction with the pulse of the Egyptian street The statement points out clearly that the Armed Forces will never be a party in politics or ruling, and will not accept any role beyond that drawn up in the genuine democratic ideology driven from the will of the people "/>
    <x v="5"/>
    <x v="1"/>
    <s v="المهتمين بالشأن المصري من مختلف دول العالم"/>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_x000a_THE GENERAL COMMAND OF THE ARMED FORCES_x000a_Monday 1st July 2013 at 1630"/>
    <s v="STATEMENT OF THE GENERAL COMMAND OF THE ARMED FORCES Monday 1st July 2013 at 1630 _ - Everybody on the Egyptian arena and the world at large have witnessed yesterday's protests by the great Egyptian people that were meant to express their opinion in an unprecedented peaceful and civilized way - Everybody has seen the movement of the Egyptian people and has heard their voice with the utmost degree of respect and interest Therefore, it was inevitable that the people receive a response to their movement and call by all parties that must shoulder part of the responsibility in such a critical situation which the homeland is passing through - The Armed Forces, as a major party to the equation of the future, and out of their national and historical responsibility for protecting the security and safety of the homeland in these dangerous circumstances, confirm the following: The Armed Forces will never be a party in the circle of politics or rule and will never accept getting out beyond their outlined role in the genuine democratic thinking which is emanating from the people's will The national security of the State is exposed to great danger in light of the current developments in the country; the matter that lays a responsibility on all parties concerned to act in a way that is commensurate with these dangers The Armed Forces have anticipated earlier the danger of the current situation and what it implies of the demands of the great Egyptian people Therefore the Armed Forces have set a one-week time as a grace period for all political powers to reach reconciliation and get out of the current crisis However, this one week has elapsed without any response or act on the ground This state of affairs led the great Egyptian people to take to the streets with full determination and complete freedom in that way that dazzled everybody at the local, regional and international levels and won the respect, appreciation and interest of everybody Wasting more time will not result in but more division and conflict; which we have warned of and we are still warning against Such honorable people have suffered a lot and found nobody to sympathize with them or care for them; the matter that lays an ethical and psychological burden on the Armed Forces who hold that all should stop doing anything barring taking care of this great people who proved to be ready to do what is deemed impossible if they found somebody to care for them with sincerity and devotion - The Armed Forces are reiterating the call for meeting the demands of the people and give all parties concerned 48 hours as a last-ditch chance to shoulder their own responsibility in this historic moment of the nation which will never tolerate or forgive any party that would be negligent in undertaking their responsibility - The Armed Forces appeal to all parties concerned that if the demands of the people were not met within these 48 hours the Armed Forces will find themselves obliged, out of their national and historical responsibility and out of respect to the demands of the great Egyptian people, to announce a road map for the future along with measures that will be carried out under the Armed Forces' supervision with the participation of all the patriotic and sincere trends and spectra, including the young people who have been and are still, the sparking plug of the great revolution, without any exclusion to any party - A big salute of appreciation and respect to the men of the Armed Forces who have been and are still undertaking their responsibility towards the great Egyptian people with all determination and pride May God Keep Egypt and its people safe and sound; May God's peace and blessings be upon you "/>
    <x v="5"/>
    <x v="1"/>
    <s v="المهتمين بالشأن المصري من مختلف دول العالم"/>
  </r>
  <r>
    <x v="3"/>
    <s v="سلطات تنفيذية"/>
    <s v="جهات مختصة بالشئون الأمنية"/>
    <x v="3"/>
    <s v="المجلس الأعلى للقوات المسلحة"/>
    <d v="2013-07-02T00:00:00"/>
    <s v="عام 2013"/>
    <s v="النصف الثاني من عام 2013"/>
    <s v="الربع الثالث من عام 2013"/>
    <s v="عهد محمد مرسي"/>
    <s v="جميع محافظات جمهورية مصر العربية"/>
    <s v="محافظات متعددة"/>
    <m/>
    <s v="بيان سياسي"/>
    <s v="تعقيبا على خطاب مرسي المتمسك بالشرعية"/>
    <s v="عقب كلمة مرسي نشر المجلس الأعلى للقوات المسلحة في مصر بيانا عبر فيسبوك جاء فيه أن الجيش مستعد للدفاع حتى الموت عن الشعب المصري ونقل بيان المجلس الأعلى للقوات المسلحة عن وزير الدفاع عبد الفتاح السيسي قوله إن رجال الجيش يفضلون الموت على أن يروع الشعب المصري أو يتعرض للتهديد "/>
    <x v="0"/>
    <x v="0"/>
    <s v="جميع القطاعات المتصلة بجمهورية مصر العربية"/>
  </r>
  <r>
    <x v="0"/>
    <s v="سلطات تنفيذية"/>
    <s v="جهات مختصة بالشئون الصحية"/>
    <x v="0"/>
    <s v="المتحدث الرسمي لوزارة الصحة المصرية"/>
    <d v="2013-07-02T00:00:00"/>
    <s v="عام 2013"/>
    <s v="النصف الثاني من عام 2013"/>
    <s v="الربع الثالث من عام 2013"/>
    <s v="عهد محمد مرسي"/>
    <s v="محافظة الجيزة - قسم شرطة الجيزة - بين السرايات - الكيت كات"/>
    <s v="المحافظات المركزية"/>
    <m/>
    <s v="بيان سياسي"/>
    <s v="الصحة : مقتل 4 وإصابة 199 حصيلة اشتباكات اليوم"/>
    <s v="أعلن الدكتور محمد مصطفى حامد وزير الصحة والسكان عن ارتفاع أعداد المصابين فى اشتباكات بين مؤيدى الإخوان والأهالى والمتظاهرين على مستوى الجمهورية فى تظاهرات الثلاثاء وحتى الآن إلى 199 مصاباً و4 قتلى منهم 3 قتلى فى اشتباكات بين المؤيدين والمعارضين للرئيس فى منطقة بين السريات بالجيزة وحالة فى الكيت كات مصابين بطلقات نارية "/>
    <x v="0"/>
    <x v="0"/>
    <s v="جميع القطاعات المتصلة بجمهورية مصر العربية"/>
  </r>
  <r>
    <x v="7"/>
    <s v="سلطات دينية"/>
    <s v="جهات مختصة بالشئون الدينية"/>
    <x v="44"/>
    <s v="جبهة علماء الأزهر"/>
    <d v="2013-07-02T00:00:00"/>
    <s v="عام 2013"/>
    <s v="النصف الثاني من عام 2013"/>
    <s v="الربع الثالث من عام 2013"/>
    <s v="عهد محمد مرسي"/>
    <s v="جميع محافظات جمهورية مصر العربية"/>
    <s v="محافظات متعددة"/>
    <m/>
    <s v="بيان سياسي"/>
    <s v="من جبهة علماء الأزهر إلى الأمة المصرية بجميع اطيافها"/>
    <s v="بسم الله الرحمن الرحيم وَإِذَا جَاءَهُمْ أَمْرٌ مِنَ الْأَمْنِ أَوِ الْخَوْفِ أَذَاعُوا بِهِ وَلَوْ رَدُّوهُ إِلَى الرَّسُولِ وَإِلَى أُولِي الْأَمْرِ مِنْهُمْ لَعَلِمَهُ الَّذِينَ يَسْتَنْبِطُونَهُ مِنْهُمْ وَلَوْلا فَضْلُ اللَّهِ عَلَيْكُمْ وَرَحْمَتُهُ لَاتَّبَعْتُمُ الشَّيْطَانَ إِلَّا قَلِيلاً النساء:83 إن علماء الجبهة وقد أفزعهم البيان الصادر عن القائد العام للقوات المسلحة بعد ما روعت من مشاهد الوقائع المؤلمة المفجعة التي أنبأت عن تواطئ وتخاذل بعض المؤسسات الأمنية فإنها بعد ما صدر عن مؤسسة الرئاسة من توضيح لموقفها منه فإنها تجد لزاما عليها أن تؤكد للأمة حكاما ومحكومين في هذه النازلة تلك القواعد الشرعية لتكون من أمرها في ذلك الحدث على بينة لتدوم عليها نعمة التوفيق والتأييد من الله الذي لم يخذلها في موقف من مواقف الشدة والمواجهة مع الظالمين أولا: أن رئيس الدولة الدكتور محمد مرسي- حفظه الله- قد صارت له الرئاسة والإمامة الشرعية بمقتضى اتفاق وعقد الصندوق وأن النُكْث فيه هو نُكثٌ لعهد وبيعة شرعية أوعد الله عليه بما لم يتوعد على معصية من الكبائر غيرها حيث قال: وَالَّذِينَ يَنْقُضُونَ عَهْدَ اللَّهِ مِنْ بَعْدِ مِيثَاقِهِ وَيَقْطَعُونَ مَا أَمَرَ اللَّهُ بِهِ أَنْ يُوصَلَ وَيُفْسِدُونَ فِي الْأَرْضِ أُولَئِكَ لَهُمُ اللَّعْنَةُ وَلَهُمْ سُوءُ الدَّارِ الرعد:25 ثانيا: أن بيان القائد العام ومن قبله ماصدر عن بعض وحداته تجاه بعض الميادين دون بعض ينبغي أن لا يمر بدون مساءلة حتى تهدأ نفوس مضطربة وترضى قلوب واجفة ثالثا: أن التأييد الشعبي الجارف للسيد الرئيس الذي أعقب هذا البيان يمثل تأكيدا قويا للبيعة تفرض عليه سرعة الاستجابة لمطالب الأمة المشروعة إليه واتي أهمها: 1- إعادة القضاء الشرعي إلى مؤسسات التقاضي تمهيدا لاستكمال حق الشريعة في قضايا الأمة والدولة 2- المسارعة في تطهير المؤسسات التي ناصبته وناصبت معه الأمة العداء وعطلت استكمال طريق التحرر من تبعات المذلة والهوان كمؤسسات القضاء والإعلام والشرطة والمؤسسات الدينية الرسمية 3- ولعله قد تبين لسيادته جدوى ما طالبنا به من قبل من أن يكون له حديث أسبوعي يصارح به الأمة فيما أنجزه وبما يعاني منه في قيادته وإمامته لتكون الأمة معه على الدوام حاضرة فلا تحتاج بعد إلى إعادة تعبئة رابعا: أن على الأمة كلها الآن بمقتضى العهد الذي بينها وبين رئيسها أن تُوفي له في بيعتها فتستجيب لدعوات المخلصين من أئمتها وتخرج بقضها وقضيضها معلنة على الملأ تأييدها له لتقطع أطماع ذوي الأغراض الرخيصة وتردع عنه وعنها أصحاب الأيدلوجيات الرخيصة وحتى تكون معه على مثل قوله تعالى أعينوني بقوة وعليها أن تنوي بذلك نصرة دينها ودفع الأذي عن أرض الكنانة بلدها انْفِرُوا خِفَافاً وَثِقَالاً وَجَاهِدُوا بِأَمْوَالِكُمْ وَأَنْفُسِكُمْ فِي سَبِيلِ اللَّهِ ذَلِكُمْ خَيْرٌ لَكُمْ إِنْ كُنْتُمْ تَعْلَمُونَ التوبة:41 حفظ الله الكنانة من كل مكروه وسوء ووفق ولي أمرها لما يحب ويرضى وهيأ له البطانة الصالحة التي تدله على الخير وتعينه عليه صدر عن جبهة علماء الأزهر فجر الثلاثاء الموافق 23 من شعبان 1434هـ الموافق 2 يوليو 2013م"/>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ينو"/>
    <s v="بيان سياسي"/>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و تؤكد الرئاسة أن تجاوز الشرعية الدستورية يهدد الممارسة الديمقراطية بالانحراف عن مسارها الصحيح ويهدد حرية التعبير التى عاشتها مصر بعد الثورة لأن الشرعية هى الضامن الوحيد للاستقرار ولمقاومة أحداث العنف و البلطجة والخروج على القانون وتنطلق رؤية الرئاسة لتلك الإجراءات من تشكيل حكومة ائتلافية توافقية تدير الانتخابات البرلمانية القادمة وتشكيل لجنة مستقلة للتعديلات الدستورية لتقديمها للبرلمان القادم و تحمل الرئاسة الجزء الأكبر من المسئولية لعدد من الأحزاب السياسية التي سبق أن قاطعت كل دعوات الحوار و التوافق و آخرها تلك المبادرة التي تغطي كل ما يطالب به الشارع بتنوعه و تمنع انجرار البلاد الى سيناريو التطاحن السياسى الذى لا يتمناه أي مصري لوطنه الحبيب وحرصا على حقن دماء المصريين تدعو الرئاسة القوى السياسية و الوطنية جميعها إلى أن تعلى المصلحة الوطنية فوق كل ما عداها من مصالح و ينبغي أن يعي الجميع حقيقة واضحة و هى أن الشعب المصرى مؤيدا ومعارضا قد عبر عن رأيه بالنزول فى الشوارع فى الأيام الماضية فمئات الآلاف نزلت من الجانبين ومن الأخطاء التى لا يمكن قبولها – بصفتى رئيسا لكل المصريين- هى أن يتم الانحياز لطرف أو اختزال المشهد في طرف واحد إذ يقتضى الإنصاف الاستماع لصوت الجماهير فى جميع الميادين و تعتمد الرئاسة خارطة طريق واضحة وآمنة تستند إلى الشرعية الدستورية التى بناها المصريون سويا تقوم على تشكيل حكومة ائتلافية مؤقتة على أساس الشراكة الوطنية لادارة المرحلة المتبقية حتى الانتخابات البرلمانية فى غضون اشهر قليلة و يتم التوافق فيها على شخص رئيس الوزراء من جميع الأطياف السياسية هذا هو سبيلنا للمضى قدما للأمام ليقول المصريون كلمتهم فى صناديق الاقتراع أما السيناريو الآخر الذى يحاول البعض فرضه فرضا على الشعب المصرى فهو سيناريو لا توافق عليه جماهير المصريين التى ملأت شوارع مصر و من شأنه أن يربك عملية بناء المؤسسات التي بدأنا نخطو أولى خطواتها ويُخطىء من يعتقد أنه يمكن أن تعود مصر إلى الوراء و تهدم شرعية الدستور والثورة و فرض شرعية القوة على هذا الشعب المصرى الأبى الذى ذاق طعم الحرية ولا يمكن الا ان يبذل دماءه للحفاظ عليها متمسكا بمواجهة العنف بسلمية الثائر المصرى المعهودة فلنحافظ على سلميتنا و لنحافظ على وطننا نحافظ على ثورتنا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المصرية: إجراءات الجيش انقلاب عسكري"/>
    <s v="رفضت رئاسة الجمهورية المصرية خارطة القوات المسلحة لانتقال السلطة في مصر معتبرةً في بيان صدر عنها أنها تمثل انقلاباً عسكرياً مكتمل الأركان وبحسب البيان فإن الإجراءات التي أعلنها السيسي مرفوضة من قبل د محمد مرسي وكذلك من كل أحرار الوطن الذين ناضلوا كي تتحول مصر إلى مجتمع مدني ديمقراطي وحثّ مرسي بصفته رئيساً للجمهورية والقائد الأعلى للقوات المسلحة جميع المصريين مدنيين وعسكريين على الالتزام بالدستور والقانون وعدم الاستجابة لهذا الانقلاب الذي يعيد مصر إلى الوراء وشدَّد البيان على ضرورة الحفاظ على سلمية الأداء وتجنُّب التورّط في دماء أبناء الوطن معتبراً أن على الجميع تحمل مسؤولياتهم أمام الشعب والتاريخ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m/>
    <s v="بيان سياسي"/>
    <s v="صفحة الرئاسة على فيس بوك : ما حدث انقلاب عسكري ومرسي يطالب الجميع بعدم الاستجابة إليه"/>
    <s v="قال بيان صادر عن صفحة الرئاسة التابعة للرئيس المخلوع محمد مرسي على فيس بوك الأربعاء إن الدكتور محمد مرسي يؤكد أن الإجراءات التي أعلنتها القيادة العامة للقوات المسلحة تمثل انقلابًا عسكريًا مكتمل الأركان وهو مرفوض جملة وتفصيلًا من كل أحرار الوطن الذي ناضلوا لكي تتحول مصر إلى مجتمع مدني ديمقراطي بحسب البيان وأضاف البيان أن الدكتور مرسي بصفته رئيسًا للجمهورية القائد الأعلى للقوات المسلحة يطالب جميع المواطنين مدنيين وعسكريين قادة وجنودًا الالتزام بالدستور والقانون وعدم الاستجابة لهذا الانقلاب الذي يعيد مصر إلى الوراء والحفاظ على سلمية الأداء وتجنب التورط في دماء أبناء الوطن وعلى الجميع تحمل مسؤولياتهم أمام الله ثم أمام الشعب والتاريخ بحسب البيان "/>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هام وعاجل ـــــــــــــــــــ تعقد القيادة العامة للقوات المسلحة حالياً لقاءات مع عدد من الرموز الدينية والوطنية والسياسية والشبابية وسوف يتم إصدار بيان للقيادة العامة فور الإنتهاء"/>
    <s v="هام وعاجل تعقد القيادة العامة للقوات المسلحة حالياً لقاءات مع عدد من الرموز الدينية والوطنية والسياسية والشبابية وسوف يتم إصدار بيان للقيادة العامة فور الإنتهاء"/>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عقب الإجتماع بعدد من الرموز الدينية والوطنية والشباب"/>
    <s v="بسم الله الرحمن الرحيم شعب مصر العظيم 1 - إن القوات المسلحة لم يكن فى مقدورها أن تصم آذانها أو تغض بصرها عن حركة ونداء جماهير الشعب التى إستدعت دورها الوطنى وليس دورها السياسى على أن القوات المسلحة كانت هى بنفسها أول من أعلن ولا تزال وسوف تظل بعيدة عن العمل السياسى 2 - ولقد إستشعرت القوات المسلحة - إ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إستوعبت بدورها هذه الدعوة وفهمت مقصدها وقدرت ضرورتها وإقتربت من المشهد السياسى آمله وراغبة وملتزمة بكل حدود الواجب والمسئولية والأمانة 3 - لقد بذلت القوات المسلحة خلال الأشهر الماضية جهوداً مضنيه بصوره مباشره وغير مباشره لإحتواء الموقف الداخلى وإجراء مصالحة وطنية بين كافة القوى السياسية بما فيها مؤسسة الرئاسة منذ شهر نوفمبر 2012 بدأت بالدعوة لحوار وطنى إستجابت له كل القوى السياسية الوطنية وقوبل بالرفض من مؤسسة الرئاسة فى اللحظات الأخيرة تم تتابعت وتوالت الدعوات والمبادرات من ذلك الوقت وحتى تاريخه 4 - كما تقدمت القوات المسلحة أكثر من مره بعرض تقدير موقف إستراتيجى على المستوى الداخلى والخارجى تضمن أهم التحديات والمخاطـر التى تواجه الوطن على المستوى الأمنى / الإقتصادى / السياسى / الإجتماعى ورؤية القوات المسلحة كمؤسسة وطنية لإحتواء أسباب الإنقسام المجتمعى وإزالة أسباب الإحتقان ومجابهة التحديات والمخاطر للخروج من الأزمة الراهنة 5 - فى إطار متابعة الأزمة الحالية إجتمعت القيادة العامة للقوات المسلحة بالسيد / رئيس الجمهورية فى قصر القبه يوم 22/6/2013 حيث عرضت رأى القيادة العامة ورفضها للإساءة لمؤسسات الدولة الوطنية والدينية كما أكدت رفضها لترويع وتهديد جموع الشعب المصرى 6 - ولقد كان الأمل معقوداً على وفاق وطنى يضع خارطة مستقبل ويوفر أسباب الثقة والطمأنينة والإستقرار لهذا الشعب بما يحقق طموحه ورجاؤه إلا أن خطاب السيد / الرئيس ليلة أمس وقبل إنتهاء مهلة الـ 48 ساعة جاء بما لا يلبى ويتوافق مع مطالب جموع الشعب الأمر الذى إستوجب من القوات المسلحة إستناداً على مسئوليتها الوطنية والتاريخية التشاور مع بعض رموز القوى الوطنية والسياسية والشباب ودون إستبعاد أو إقصاء لأحد حيث إتفق المجتمعون على خارطة مستقبل تتضمن خطوات أولية تحقق بناء مجتمع مصرى قوى ومتماسك لا يقصى أحداً من أبنائه وتياراته وينهى حالة الصراع والإنقسام وتشتمل هذه الخارطة على الآتـى : تعطيل العمل بالدستور بشكل مؤقت يؤدى رئيس المحكمة الدستورية العليـا اليميـن أمام الجمعية العامة للمحكمة إجراء إنتخابات رئاسية مبكرة على أن يتولى رئيس المحكمة الدستورية العليا إدارة شئون البلاد خلال المرحلة الإنتقالية لحين إنتخاب رئيساً جديداً لرئيس المحكمة الدستورية العليا سلطة إصدار إعلانات دستورية خلال المرحلة الإنتقالية تشكيل حكومة كفاءات وطنية قوية وقادرة تتمتع بجميع الصلاحيات لإدارة المرحلة الحالية تشكيل لجنة تضم كافة الأطياف والخبرات لمراجعة التعديلات الدستورية المقترحة على الدستور الذى تم تعطيله مؤقتاً مناشدة المحكمة الدستورية العليا لسرعة إقرار مشروع قانون إنتخابات مجلس النواب والبدء فى إجراءات الإعداد للإنتخابات البرلمانية وضع ميثاق شرف إعلامى يكفل حرية الإعلام ويحقق القواعد المهنية والمصداقية والحيده وإعلاء المصلحة العليا للوطن إتخاذ الإجراءات التنفيذية لتمكين ودمج الشباب فى مؤسسات الدولة ليكون شريكاً فى القرار كمساعدين للوزراء والمحافظين ومواقع السلطة التنفيذية المختلفة تشكيل لجنة عليا للمصالحة الوطنية من شخصيات تتمتع بمصداقية وقبول لدى جميع النخب الوطنية وتمثل مختلف التوجهات 7 - تهيب القوات المسلحة بالشعب المصرى العظيم بكافة أطيافه الإلتزام بالتظاهر السلمى وتجنب العنف الذى يؤدى إلى مزيد من الإحتقان وإراقة دم الأبرياء وتحذر من أنها ستتصدى بالتعاون مع رجال وزارة الداخلية بكل قوة وحسم ضد أى خروج عن السلمية طبقاً للقانون وذلك من منطلق مسئوليتها الوطنية والتاريخية 8 -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محافظة القاهرة - قسم شرطة مدينة نصر أول - ميدان رابعة العدوية"/>
    <s v="المحافظات المركزية"/>
    <m/>
    <s v="بيان سياسي"/>
    <s v="في إطار ادعاءات البعض بقيام عناصر من الجيش باستهداف المتظاهرين في منطقة رابعة العدوية"/>
    <m/>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نص البيان التاريخى فى 3 يوليو تحرير مصر من قبضة الإخوان السيسى وكبار رموز الدولة يلقون خطاب تعديل مسار الوطن القوى الوطنية تلتف حول أهداف موحدة لخارطة مستقبل والشعب يحتفل بالبيان فى الشوارع"/>
    <s v="بسم الله الرحمن الرحيم شعب مصر العظيم إن القوات المسلحة لم يكن فى مقدورها أن تصم آذانها أو تغض بصرها عن حركة ونداء جماهير الشعب التى استدعت دورها الوطنى وليس دورها السياسى على أن القوات المسلحة كانت هى بنفسها أول من أعلن ولا تزال وسوف تظل بعيدة عن العمل السياسى ولقد استشعرت القوات المسلحة - ا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استوعبت بدورها هذه الدعوة وفهمت مقصدها وقدرت ضرورتها واقتربت من المشهد السياسى آملة وراغبة وملتزمة بكل حدود الواجب والمسؤولية والأمانة لقد بذلت القوات المسلحة خلال الأشهر الماضية جهودا مضنية بصورة مباشرة وغير مباشرة لاحتواء الموقف الداخلى وإجراء مصالحة وطنية بين كل القوى السياسية بما فيها مؤسسة الرئاسة منذ شهر نوفمبر تشرين الثانى 2012 بدأت بالدعوة لحوار وطنى استجابت له كل القوى السياسية الوطنية وقوبل بالرفض من مؤسسة الرئاسة فى اللحظات الأخيرة ثم تتابعت وتوالت الدعوات والمبادرات من ذلك الوقت وحتى تاريخه كما تقدمت القوات المسلحة أكثر من مرة بعرض تقدير موقف استراتيجى على المستوى الداخلى والخارجى تضمن أهم التحديات والمخاطر التى تواجه الوطن على المستوى الأمنى والاقتصادى والسياسى والاجتماعى ورؤية القوات المسلحة بوصفها مؤسسة وطنية لاحتواء أسباب الانقسام المجتمعى وإزالة أسباب الاحتقان ومجابهة التحديات والمخاطر للخروج من الأزمة الراهنة فى إطار متابعة الأزمة الحالية اجتمعت القيادة العامة للقوات المسلحة رئيس الجمهورية فى قصر القبة يوم 22 / 6 / 2013 حيث عرضت رأى القيادة العامة ورفضها للإساءة لمؤسسات الدولة الوطنية والدينية كما أكدت رفضها لترويع وتهديد جموع الشعب المصرى ولقد كان الأمل معقودا على وفاق وطنى يضع خارطة مستقبل ويوفر أسباب الثقة والطمأنينة والاستقرار لهذا الشعب بما يحقق طموحه ورجاءه إلا أن خطاب السيد الرئيس ليلة أمس وقبل انتهاء مهلة الـ48 ساعة جاء بما لا يلبى ويتوافق مع مطالب جموع الشعب الأمر الذى استوجب من القوات المسلحة استنادا على مسؤوليتها الوطنية والتاريخية التشاور مع بعض رموز القوى الوطنية والسياسية والشباب ودون استبعاد أو إقصاء لأحد حيث اتفق المجتمعون على خارطة مستقبل تتضمن خطوات أولية تحقق بناء مجتمع مصرى قوى ومتماسك لا يقصى أحدا من أبنائه وتياراته وينهى حالة الصراع والانقسام وتشتمل هذه الخارطة على الآتى: - تعطيل العمل بالدستور بشكل مؤقت - يؤدى رئيس المحكمة الدستورية العليا اليمين أمام الجمعية العامة للمحكمة - إجراء انتخابات رئاسية مبكرة على أن يتولى رئيس المحكمة الدستورية العليا إدارة شؤون البلاد خلال المرحلة الانتقالية لحين انتخاب رئيس جديد - لرئيس المحكمة الدستورية العليا سلطة إصدار إعلانات دستورية خلال المرحلة الانتقالية - تشكيل حكومة كفاءات وطنية قوية وقادرة تتمتع بجميع الصلاحيات لإدارة المرحلة الحالية - تشكيل لجنة تضم كل الأطياف والخبرات لمراجعة التعديلات الدستورية المقترحة على الدستور الذى تم تعطيله مؤقتا - مناشدة المحكمة الدستورية العليا لسرعة إقرار مشروع قانون انتخابات مجلس النواب والبدء فى إجراءات الإعداد للانتخابات البرلمانية - وضع ميثاق شرف إعلامى يكفل حرية الإعلام ويحقق القواعد المهنية والمصداقية والحيدة وإعلاء المصلحة العليا للوطن - اتخاذ الإجراءات التنفيذية لتمكين ودمج الشباب فى مؤسسات الدولة ليكون شريكا فى القرار كمساعدين للوزراء والمحافظين ومواقع السلطة التنفيذية المختلفة - تشكيل لجنة عليا للمصالحة الوطنية من شخصيات تتمتع بمصداقية وقبول لدى جميع النخب الوطنية وتمثل مختلف التوجهات تهيب القوات المسلحة بالشعب المصرى العظيم بكل أطيافه الالتزام بالتظاهر السلمى وتجنب العنف الذى يؤدى إلى مزيد من الاحتقان وإراقة دم الأبرياء وتحذر من أنها ستتصدى بالتعاون مع رجال وزارة الداخلية بكل قوة وحسم ضد أى خروج عن السلمية طبقا للقانون وذلك من منطلق مسؤوليتها الوطنية والتاريخية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بيان القوات المسلحة 3 يوليو 2013"/>
    <s v="بيان سياسي"/>
    <s v="بيان تعقيبي على بيان القوات المسلحة 3 يوليو 2013"/>
    <s v="بيان هام لوزارة الداخلية moiegy إنطلاقاً من الموقف الراسخ لرجال الشرطة فإن وزارة الداخلية تؤكد على دعمها التام والكامل لبيان القيادة العامة للقوات المسلحة وكل ما تضمنه من خطوات وطنية جادة وصادقة رسمت بحق خارطة طريق تبتغى مصلحة الوطن وتحقيق إرادة الشعب المصرى العظيم وتنحاز لطموحاته المشروعه نحو مستقبل أفضل ورجال الشرطة يؤكدون على وقوفهم كتفاً إلى كتف مع رجال القوات المسلحة البواسل تساندهم جموع أبناء الوطن لتحقيق أمن وإستقرار البلاد والجميع على ثقة كاملة بأن سواعدهم الوطنية قادرة على بناء مصرنا التى نتمناها جميعاً قوية أبية شامخة آمنة رعا الله مصر وبارك 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عهد الداخلية حماية المواطنين"/>
    <s v="بيان هام من وزارة الداخلية moiegy يا شعب مصر العظيم يا صاحب أعرق الحضارات التى ألهمت العالم معنى الحرية إننا فى هذه الظروف الدقيقة من عمر الوطن نؤكد لكم بكل عزم وإصرار وقوف أبنائكم من رجال الشرطة الأوفياء إلى جانبكم لحمايتكم ونؤكد على إلتزامنا الوطنى الكامل لتحقيق أمن وأمان الشعب المصرى ومواصلة تنفيذ كافة المهام الأمنية المكلفين بها وتحمل مسئولياتنا لحماية أبناء الوطن الغالى والتصدى الحاسم لكافة صور الخروج عن السلمية أو إنتهاج العنف مهما كانت التحديات ومهما كلفنا ذلك من تضحيات جنباً إلى جنب مع قواتنا المسلحة الباسلة حما الله مصر وحفظ شعبها وجنبها الفت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شيخ الأزهر الدكتور أحمد الطيب إجراء انتخابات رئاسية مبكّرة ليحتكم الشعب لصناديق الاقتراع وفق عملية انتخابية يراقب القضاء والجيش والشرطة نزاهتها واعتبر الطيب أن ارتكاب أخفّ الضررين واجب شرعي للخروج من المأزق السياسي الذي تشهده مصر حالياً متأسفاً لكون المصريين منقسمون بين فئتين حالياً "/>
    <x v="0"/>
    <x v="0"/>
    <s v="جميع القطاعات المتصلة بجمهورية مصر العربية"/>
  </r>
  <r>
    <x v="4"/>
    <s v="سلطات دينية"/>
    <s v="جهات مختصة بالشئون الدينية"/>
    <x v="12"/>
    <s v="الكنيسة القبطية المصرية الأرثوذكسي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بابا الأقباط تواضروس الثاني خارطة الطريق التي أعلنت عنها القوات المسلحة والتي تهدف لحلّ الأزمة الراهنة معتبراً أنها تضمن سلامة كل المصريين"/>
    <x v="0"/>
    <x v="0"/>
    <s v="جميع القطاعات المتصلة بجمهورية مصر العربية"/>
  </r>
  <r>
    <x v="3"/>
    <s v="سلطات تنفيذية"/>
    <s v="جهات مختصة بالشئون الأمنية"/>
    <x v="36"/>
    <s v="المتحدث العسكرى الرسمى للقوات المسلحة"/>
    <d v="2013-07-04T00:00:00"/>
    <s v="عام 2013"/>
    <s v="النصف الثاني من عام 2013"/>
    <s v="الربع الثالث من عام 2013"/>
    <s v="عهد عدلي منصور"/>
    <s v="جميع محافظات جمهورية مصر العربية"/>
    <s v="محافظات متعددة"/>
    <s v="مظاهرات 30 يونيه"/>
    <s v="بيان سياسي"/>
    <s v="بيان سياسي من المتحدث العسكرى الرسمى للقوات المسلحة بتاريخ ٢٠١٣/٠٧/٠٤"/>
    <s v="بيان من القوات المسلحة - تمر مصرنا الغالية بمرحلة دقيقة من تاريخها المعاصر تسعى فيها إلى غد مشرق تتحقق فيه أمال شعبنا العظيم فى حياة الحرية والكرامة والإخاء والمساواة والعدل والسلام - إن هذه المرحلة تُلقى على كل فرد منا مسئولية جليلة أمام الله وأمام جموع الشعب التى سجلت بشبابها ورجالها ونسائها بالإيمان والعزم والإرادة مشاهد عبقرية فريدة بهرت العالم ستبقى خالدة ومفخرة للمصريين على مر الزمان - وفى سبيل تحقيق خارطة طريق العمل الوطنى فى الحاضر والمستقبل تُؤكد القوات المسلحة المصرية درع الوطن وحاميه القوى الأمين على ما يلى : تُؤمن القوات المسلحة بأن طبيعة أخلاق الشعب المصرى السمحة والقيم الإسلامية الخالدة لا ولن تسمح بأن ننساق إلى أى دعوة للشماتة أو الإنتقام بين فرقاء الشعب الواحد وما يصاحب ذلك من إعتداءات منبوذة على أى مقرات حزبية أو ممتلكات عامة أو خاصة الأمر الذى يهدد الوطن بالوقوع فى دائرة إنتقام خطيرة لا نهاية لها يدفع فيها الجميع والوطن أثماناً باهظة إن الحكمة والوطنية الحقة والقيم الإنسانية السمحة البناءة التى دعت إليها الأديان جميعاً تدعونا الآن إلى تجنب إتخاذ أية إجراءات إستثنائية أو تعسفية ضد أى فصيل أو تيار سياسى وهو الأمر الذى تحرص عليه القوات المسلحة وأجهزة الأمن بوعى يقظ وإرادة قوية حرصاً على تحقيق المصالحة الوطنية والعدالة البناءة والتسامح وإعلاء صوت العقل والحكمة إن التظاهر السلمى وحرية التعبير عن الرأى حق مكفول للجميع حصل عليه المصريين كأحد أهم مكتسبات ثورتهم المجيدة مع الوعى بأن الإفراط فى إستخدام هذا الحق دون داع وما قد يصاحبه من مظاهر سلبية مثل قطع طرق - تعطيل مصالح عامة - تخريب منشآت - يُمثل تهديداً للسلام المجتمعى ولمصالح الوطن ويؤثر سلباً على الأداء الأمنى والإقتصادى لمصر الغالية إن مصر تنتظر من جميع أبنائها الكثير - دون إستثناء أو إقصاء لأحد - كى يعبروا بها إلى غدٍ ومستقبل مشرق يجمع شعبنا العظيم ويمنح المشاركة الفعالة والريادة لشبابه الواعد تحت مظلة الحلم المصرى يضع الوطن ومصالحه العليا نصب عينيه ولا يلتفت إلى الإنتماءات الضيقة أو الطائفية البغيضة بل يمتد محلقاً فى سماء مصرنا الرحيبة ونحن نثق بأن جميع أبناء الوطن سيلبون نداء إعلاء قيم الرحمة والعفو والتسامح والوحدة الوطنية إستشهاداً بقول الرسول الكريم صلى الله عليه وسلم : الْيَوْمَ يَوْمُ الْمَرْحَمَةِ "/>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محافظة المنيا - قسم شرطة المنيا أول - مبنى مديرية المنيا"/>
    <s v="محافظات الصعيد"/>
    <s v="محاولة إقتحام مبنى مديرية المنيا"/>
    <s v="بيان سياسي"/>
    <s v="بيان بشأن محاولة إقتحام مبنى مديرية المنيا"/>
    <s v=" الشرطة المصرية تقدم أول شهيد دفاعاً عن ثورة الشعب المصرى الشهيد البطل الملازم أول/ محمد جمال عدلى أبوحليقة من قوات الأمن المركزى إستشهد صباح اليوم الملازم أول/ محمد جمال عدلى أبوحليقة من قوات الأمن المركزى بالمنيا متأثراً بإصابته بطلقات نارية بالصدر عقب إنتهاء بيان القيادة العامة للقوات المسلحة وذلك حال قيامه بأداء واجبه فى حماية وتأمين أبناء الوطن الذين تواجدوا بمختلف الميادين بمدينة المنيا للتعبير عن إرادتهم الوطنية حيث قامت مجموعة مسلحة بإطلاق الأعيرة النارية بكثافة وبصورة عشوائية على مبنى مديرية أمن المنيا فى محاولة منهم لإقتحام مبنى المديرية وترويع الخدمات الأمنية المتواجدة لتأمين المنشآت تصدى لهم الشهيد البطل والقوة الأمنية المرافقه إلا أن طلقات الغدر والخيانة أصابت الشهيد البطل بأماكن متفرقة بجسده الطاهر والذى حال دون قيامهم بإقتحام مبنى المديرية وفروا هاربين على الفور تم نقل الضابط المصاب إلى المستشفى لتلقى العلاج اللازم إلا أنه إستشهد متأثراً بإصابته وإذ تنعى وزارة الداخلية ببالغ الحزن والأسى أسرة الملازم أول الشهيد البطل/ محمد جمال عدلى أبوحليقة والذى قدم حياته فداءً لأمن الشعب المصرى ومن أجل تحقيق رسالة الأمن النبيلة وتؤكد وزارة الداخلية على إستمرار جهودها فى ملاحقة كافة العناصر الإجرامية والخارجين على القانون وما بحوزتهم من أسلحة نارية وتقديمهم للعدالة وقد وجه السيد محمد إبراهيم وزير الداخلية بتوجيه كافة أوجه الرعاية والدعم لأسرة الشهيد البطل وتوفير أوجه الرعاية الصحية لكافة رجال الشرطة المصابين وسوف تشيع الجنازة عسكريا بعد صلاة العصر بمحافظة المنيا"/>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جميع محافظات جمهورية مصر العربية"/>
    <s v="محافظات متعددة"/>
    <s v="بيان القوات المسلحة 3 يوليو 2013"/>
    <s v="بيان سياسي"/>
    <s v="بيان تعقيبي على بيان القوات المسلحة 3 يوليو 2013"/>
    <s v="بيان وزارة الداخلية إيماناً بدور وزارة الداخلية فى خدمة أبناء الشعب بجميع طوائفة والسهر على حمايتهم بكافة إنتماءاتهم دون تمييز بين فصيل وآخر فإننا نؤكد أن أمان أبناء الشعب جميعهم هو الهدف والغاية لعمل رجال الشرطة من كان منهم ينتمى للأحزاب السياسية الدينية أو غيرهم دون إنحياز أو مفاضلة فالجميع أبناء وطن واحد وتؤكد الوزارة أنها حريصة كل الحرص على تعقب كل من إرتكب مخالفة للقانون وضبطة وتقديمة لجهات العدالة لينال عقاب ما إقترفت يداه وقد شكلت فرق بحث للوقوف على حقيقة مختلف الوقائع التى حدثت خلال الأيام الأخيرة وكشفها وضبط جميع المتهمين فيها مهما كانت إنتماءاتهم أو توجهاتهم وإنفاذ القانون على الكافة دون تمييز فالكل أمام القانون سواء ونؤكد مجدداً على أن عقيدة رجال الشرطة تقوم على حسن معاملة الكافة فى إطار من الإحترام المتبادل والتعاون المثمر لحماية مقدرات وطننا حفظ الله مصر "/>
    <x v="0"/>
    <x v="0"/>
    <s v="جميع القطاعات المتصلة بجمهورية مصر العربية"/>
  </r>
  <r>
    <x v="6"/>
    <s v="سلطات تنفيذية"/>
    <s v="جهات مختصة بالشئون الخارجية"/>
    <x v="7"/>
    <s v="المتحدث الرسمي لوزارة الخارجية المصرية"/>
    <d v="2013-07-04T00:00:00"/>
    <s v="عام 2013"/>
    <s v="النصف الثاني من عام 2013"/>
    <s v="الربع الثالث من عام 2013"/>
    <s v="عهد عدلي منصور"/>
    <s v="جميع محافظات جمهورية مصر العربية"/>
    <s v="محافظات متعددة"/>
    <s v="خريطة الطريق التي تم الإعلان عنها فى 3يوليو 2013 بمشاركة كافة القوي السياسية"/>
    <s v="بيان سياسي"/>
    <s v="خريطة الطريق التي تم الإعلان عنها فى 3يوليو 2013 بمشاركة كافة القوي السياسية"/>
    <s v="بدأ وزير الخارجية محمد عمرو صباح اليوم 4 يوليو 2013 سلسلة من الاتصالات مع نظرائه علي الساحتين الدولية والإقليمية تضمنت حتى الآن وزراء خارجية الولايات المتحدة وألمانيا وفرنسا وبريطانيا وتركيا والسعودية والجزائر وقطر والأردن بالإضافة إلي البارونة اشتون الممثلة العليا للسياسة الخارجية والأمنية للإتحاد الأوروبي وأوضح الوزير عمرو خلال هذه الاتصالات المكثفة إلي أن ما حدث بالأمس يمثل انعكاساً حقيقياً لإرادة ومطالب الشعب المصري التي عبرت عنها الجموع الهائلة التي خرجت إلى الشوارع ومطالب القوي السياسية بمختلف توجهاتها وأن القوات المسلحة وجدت لزاماً عليها الاستجابة لهذه المطالب وتجنيب البلاد احتمالات الصدام الكارثية كما أوضح عمرو أن خارطة الطريق التى وردت في بيان القائد العام للقوات المسلحة هي انعكاس لما تم الاتفاق عليه بين القوي السياسية بمختلف توجهاتها أضاف وزير الخارجية أن ما ذُكر في بعض الدوائر عن انقلاب عسكري لا يعكس حقيقة الوضع حيث أن ما حدث قد جاء نتيجة لمطلب شعبي وان القوات المسلحة ليس لها أي دور سياسي في المرحلة الانتقالية القادمة وأن دورها يقتصر علي حماية الوطن والمواطنين"/>
    <x v="5"/>
    <x v="1"/>
    <s v="المهتمين بالشأن المصري من مختلف دول العالم"/>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جميع محافظات جمهورية مصر العربية"/>
    <s v="محافظات متعددة"/>
    <m/>
    <s v="بيان سياسي"/>
    <s v="رسالة من السيد وزير الداخلية إلى أبناءه وزملاءه من رجال الشرطة"/>
    <s v="رسالة من السيد وزير الداخلية إلى أبناءه وزملاءه من رجال الشرطة moiegy أبنائى وزملائى رجال الشرطة المصرية اليوم وقد إحتضن شعب مصر أبناء جهاز الشرطة ووضع اللبنة الأولى فى ترسيخ الثقة فى وطنيتكم وإخلاصكم لهذا البلد الكريم بإعتباركم من نسيج هذا الشعب الذى أبهر العالم بإستعادته لوطنه بمشاركتكم وجهدكم هذا الشعب كل الشعب ينتظر منكم الكثير والكثير الذى تقدمونه لتوفير الأمن والآمان لأبناءه الصغير منهم والكبير ينظر إليكم وبداخله أعمق الأحاسيس والمشاعر أنكم معه ومن حوله تحمونه بصدوركم يعقد عليكم آمال كبيره لتحقيق أمانيه فى الإستقرار والتقدم والتنمية الأمر الذى يُلزمنا جميعاً ببذل كل جهودنا لإعادة الإستقرار والأمن والآمان ومغالبة المصلحة العامة على مصالحنا الشخصية بما يحقق زيادة أواصر العلاقة والثقة فى أداءنا وجهودنا والحفاظ على مساحة العلاقة الطيبة مع أبناء الوطن بجميع طوائفه إننى على يقين تام من قدرتكم على تحقيق أمال شعبكم فيكم بارك الله لمصر وبارك فى رجال الشرطة المخلصين الذين أثبتوا أن مصر لكل المصريين وأنهم بحق شرطة الشعب وزير الداخلية محمد إبراهيم"/>
    <x v="0"/>
    <x v="0"/>
    <s v="جميع القطاعات المتصلة بجمهورية مصر العربية"/>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محافظة الجيزة - قسم شرطة الجيزة - منطقة بين السرايات"/>
    <s v="المحافظات المركزية"/>
    <s v="أحداث بين السرايات"/>
    <s v="بيان سياسي"/>
    <s v="بيان بشأن التحقيق في أحداث بين السرايات"/>
    <s v=" بيان من وزارة الداخلية moiegy فى إطار التحقيقات التى تجريها النيابة العامة فى واقعة المحضر رقم 10926 جنايات قسم شرطة الجيزة وعدد من القضايا الجنائية الأخرى المتعلقة بالتحريض على قتل المتظاهرين بمنطقتى بين السرايات بالجيزة المقطم بالقاهرة وتنفيذاً لقرار النيابة العامة بضبط وإحضار المتهمين فى تلك الوقائع فقد قامت الأجهزة الأمنية بضبط عدداً من الصادر بشأنهم قرار النيابة العامة وقد تم إتخاذ كافة الإجراءات القانونية اللازمة قبلهم والعرض على النيابة العامة فى حينه لإتخاذ شئونها وتنفى وزارة الداخلية ما يشاع حول قيام الأجهزة الأمنية بحملة إعتقالات وتؤكد على أن كافة الإجراءات التى يتم إتخاذها فى هذا الصدد تأتى فى إطار القواعد القانونية ووفقاً لمقتضى التحقيقات التى تجريها النيابة العامة "/>
    <x v="0"/>
    <x v="0"/>
    <s v="جميع القطاعات المتصلة بجمهورية مصر العربية"/>
  </r>
  <r>
    <x v="0"/>
    <s v="سلطات تنفيذية"/>
    <s v="جهات مختصة بالشئون الصحية"/>
    <x v="24"/>
    <s v="هيئة الإسعاف"/>
    <d v="2013-07-05T00:00:00"/>
    <s v="عام 2013"/>
    <s v="النصف الثاني من عام 2013"/>
    <s v="الربع الثالث من عام 2013"/>
    <s v="عهد عدلي منصور"/>
    <s v="جميع محافظات جمهورية مصر العربية"/>
    <s v="محافظات متعددة"/>
    <m/>
    <s v="بيان سياسي"/>
    <s v="الصحة: مقتل 3 وإصابة 138 شخصا حصيلة اشتباكات المحافظات"/>
    <s v="أعلن الدكتور محمد سلطان رئيس هيئة الإسعاف عن ارتفاع عدد إصابات اشتباكات اليوم الجمعة على مستوى الجمهورية بين مؤيدى الرئيس ومعارضيه إلى 138 ومقتل ثلاثة أشخاص وأشار سلطان إلى أن توزيع الحالات على المحافظات كالآتى: محافظة القاهرة: ثلاث وفيات و69 مصابا كان معظمهم بطلقات الخرطوش خرج منهم 64 مصابا بعد استقرار و26 مصابا بمحافظة الإسكندرية والبحيرة 15 مصابا بطلقات الخرطوش و5 حالات بمحافظة الجيزة "/>
    <x v="0"/>
    <x v="0"/>
    <s v="جميع القطاعات المتصلة بجمهورية مصر العربية"/>
  </r>
  <r>
    <x v="1"/>
    <s v="سلطات تنفيذية"/>
    <s v="جهات مختصة بالشئون الأمنية"/>
    <x v="4"/>
    <s v="المتحدث الرسمي لوزارة الداخلية"/>
    <d v="2013-07-06T00:00:00"/>
    <s v="عام 2013"/>
    <s v="النصف الثاني من عام 2013"/>
    <s v="الربع الثالث من عام 2013"/>
    <s v="عهد عدلي منصور"/>
    <s v="محافظة مرسى مطروح - قسم شرطة الحمام - ديوان قسم الحمام"/>
    <s v="محافظات حدودية"/>
    <s v="الإعتداء على قسم الحمام"/>
    <s v="بيان سياسي"/>
    <s v="بيان بشأن الإعتداء على قسم الحمام"/>
    <s v=" مباحث قسم شرطة الحمام تتمكن من ضبط عاطل حال قيامه بإلقاء زجاجة المولوتوف على ديوان قسم الحمام وضبط بحوزته 2 زجاجة مولوتوف وجركن مملؤ بنزين و 2 طلقة آلية و 2 طربة من مخدر الحشيش و 120 قرص مخدر بقصد الإتجار تمكنت وحدة مباحث قسم شرطة الحمام تتمكن من ضبط المدعو / محمود م م سن 19 عاطل ومقيم دائرة القسم – حال قيادته السيارة 2516 ج هـ س – عقب إلقائه زجاجة مولوتوف على ديوان القسم وبفتيش السيارة ضبط بداخلها على جركن كبير الحجم بداخله مادة قابلة الإشتعال بنزين وعدد 2 زجاجة مولوتوف مجهزة للتعامل وقطع من القماش معدة لعمل المولوتوف وجنزير حديدى وعدد 2 طلقة عيار 7,62×39 وعدد 2 طربة من مخدر الحشيش وعدد 2 قطعة كبيرة الحجم لذات الحجم وعدد 120 قرص مخدر ومبلغ مالى وعدد 4 هواتف محمول وبمواجهته إعترف بحيازته للمضبوطات لإستعمالها فى الإعمال العدائية ضد جهاز الشرطة وإسيتائه من بيان القوات المسلحة والمواد المخدرة بقصد الإتجار والمبلغ المالى من حصيلة البيع تم إتخاذ كافة الإجراءات القانونية اللازمة حيال تلك الواقعة "/>
    <x v="0"/>
    <x v="0"/>
    <s v="جميع القطاعات المتصلة بجمهورية مصر العربية"/>
  </r>
  <r>
    <x v="2"/>
    <s v="سلطات تنفيذية"/>
    <s v="جهات مختصة بالشئون الحكومية"/>
    <x v="37"/>
    <s v="الهيئة العامة للاستعلامات"/>
    <d v="2013-07-07T00:00:00"/>
    <s v="عام 2013"/>
    <s v="النصف الثاني من عام 2013"/>
    <s v="الربع الثالث من عام 2013"/>
    <s v="عهد عدلي منصور"/>
    <s v="جميع محافظات جمهورية مصر العربية"/>
    <s v="محافظات متعددة"/>
    <s v="المبادرة الوطنية المطروحة لمواجهة التحديات الاقتصادية التي يواجهها الوطن بالتبرع لصندوق دعم مصر"/>
    <s v="بيان إجتماعي"/>
    <s v="الهيئة العامة للاستعلامات تشارك في حملة صندوق دعم مصر"/>
    <s v="دعا السفير/ د محمد بدر الدين زايد الرئيس السابق للهيئة العامة للاستعلامات العاملين بالهيئة بمشاركة أبناء الوطن والمساهمة بالتبرع لصندوق دعم مصر في إطار المبادرة الوطنية المطروحة لمواجهة التحديات الاقتصادية التي يواجهها الوطن جاء ذلك في إطار منشور تم تعميمه اليوم الأحد 7 يوليو 2013 على كافة العاملين بالهيئة في ديوانها العام بالقاهرة ومكاتبها الإعلامية المنتشرة في محافظات الجمهورية وكذا مكاتبها الإعلامية في الخارج وذلك بعد طلب العديد من العاملين بالهيئة التبرع للصندوق وقال الرئيس السابق للهيئة العامة للاستعلامات أن تبرع العاملين هو مهمة وطنية طوعية للراغبين من أبناء الهيئة في ذلك مشيراً إلى أن عمل الهيئة كمؤسسة إعلامية وطنية مملوكة للشعب يأتي دائما لخدمة الوطن ومؤكداً على أن التحديات الاقتصادية التي تواجه مصر الآن تتطلب تكاتف جهود أبناء الوطن جميعاً لتحقيق مستقبل أفضل لأبناء الشعب المصري ونوه السفير/ د محمد بدر الدين زايد إلى قيام الهيئة؛ عبر الإدارة العامة للاتصال بأبناء الوطن في الخارج ومكاتبها الإعلامية المتواجدة في العديد من دول العالم بدعوة كافة أبناء الجاليات المصرية ورجال الأعمال المصريين بالخارج للتبرع لصندوق دعم مصر في إطار المبادرة الوطنية المطروحة وكذا دعوتهم للاستثمار وإقامة المشروعات للمساهمة في دعم المنظومة الاقتصادية والاستثمارية في وطنهم الأم"/>
    <x v="0"/>
    <x v="0"/>
    <s v="جميع القطاعات المتصلة بجمهورية مصر العربية"/>
  </r>
  <r>
    <x v="1"/>
    <s v="سلطات تنفيذية"/>
    <s v="جهات مختصة بالشئون الأمنية"/>
    <x v="4"/>
    <s v="المتحدث الرسمي لوزارة الداخلية"/>
    <d v="2013-07-07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فى إطار المتابعات الأمنية لضبط مرتكبى واقعة التعدى على مجموعة من الفتية ودفعهم من أعلى سطح أحد العقارات بالإسكندرية مما أدى لوفاة أحدهم فقد تمكنت الأجهزة الأمنية من تحديد هوية مرتكبى الواقعة, وتنجح فى ضبط أحد مرتكبيها ويدعى/ محمود حسن رمضان وهو من العناصر الجهادية المتشددة حال إختبائه بإحدى المناطق السكنية ببلطيم وتكثف الأجهزة الأمنية جهودها لضبط باقى مرتكبى الواقعة "/>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أصدر المستشار عدلي منصور الرئيس المؤقت للبلاد حينها أمرًا بتشكيل لجنة قضائية للوقوف على ملابسات الأحداث التي وقعت أمام دار الحرس الجمهوري فجر الاثنين والتحقيق فيها وإعلان النتائج للرأي العام"/>
    <s v="أعربت رئاسة الجمهورية في بيان لها عن أسفها الشديد لوقوع ضحايا من المواطنين المصريين في أحداث الحرس الجمهوري ودعت الرئاسة جميع المتظاهرين إلى عدم الاقتراب من المركز الحيوية والمنشآت العسكرية بالبلاد كما ناشدت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تشكيل لجنة تقصي حقائق حول أحداث الحرس الجمهوري"/>
    <s v="في أعقاب الاشتباكات وأحداث إطلاق النار أمام مقر الحرس الجهوري والتي أسفرت عن سقوط عدد من القتلى بين المعتصمين المؤيدين للرئيس المعزول مرسي وقوات الحرس الجمهوري أصدر الرئيس المؤقت عدلي منصور قراراً بتشكيل لجنة تحقيق للوقوف على أبعاد الحادث كما حذرت الرئاسة المصرية في بيان مقتضب المتظاهرين من الاقتراب من المؤسسات العسكرية أو الحيوية وأكدت الرئاسة أيضاً على حرمة الدم المصري من جميع الأطياف, وشددت على أن حق التظاهر السلمي مكفول للجميع وتحت حماية ورعاية الدولة بأجهزتها المختلفة ودون تمييز, ودعت جميع المتظاهرين إلى عدم الاقتراب من المركز الحيوية والمنشآت العسكرية بالبلاد وناشدت رئاسة الجمهورية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7"/>
    <s v="الهيئة العامة للاستعلامات"/>
    <d v="2013-07-08T00:00:00"/>
    <s v="عام 2013"/>
    <s v="النصف الثاني من عام 2013"/>
    <s v="الربع الثالث من عام 2013"/>
    <s v="عهد عدلي منصور"/>
    <s v="جميع محافظات جمهورية مصر العربية"/>
    <s v="محافظات متعددة"/>
    <m/>
    <s v="بيان سياسي"/>
    <s v="الاستعلامات تؤكد علي تقديرها للدور الذى تقوم به وسائل الاعلام المصرية والأجنبية فى تغطية الأحداث التى تمر بها مصر"/>
    <s v="فى ضوء ما شهده المؤتمر الصحفى المشترك الذى عقد اليوم الاثنين 8/7/2013 بمقر الهيئة العامة للاستعلامات بحضور السيد اللواء/ هانى عبد اللطيف المتحدث الرسمى بإسم وزارة الداخلية والسيد العقيد أركان حرب / أحمد محمد على المتحدث الرسمى باسم القوات المسلحة من مطالبة بعض السادة الاعلاميين بعدم حضور مراسل قناة الجزيرة لوقائع المؤتمر بسبب ما رأوا أنه تغطية غير محايدة من جانب القناة للأحداث فى مصر تؤكد الهيئة العامة للاستعلامات على أنه بالرغم من تقديرها لوجهة نظر السادة الإعلاميين المعترضين على تغطية قناة الجزيرة لوقائع المؤتمر الصحفى إلا أنها فى الوقت نفسه تشدد على احترام الحكومة المصرية التام لحرية الرأى والتعبير وتقديرها للدور الذى تقوم به وسائل الاعلام المصرية والأجنبية فى تغطية الأحداث التى تمر بها مصر فى تلك المرحلة الدقيقة من تاريخها وتناشد فى الوقت نفسه كافة وسائل الإعلام توخى الدقة والموضوعية والحيدة فى تغطيتها لهذه الاحداث وأن تلعب دورها المعهود والمقدّر فى كشف الحقائق المجردة للرأى العام المصرى والدولى والذى ساهم بلا شك فى نجاح الثورة المصرية ونأمل فى أن يساهم أيضا فى تصحيح مسارها"/>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علنت القوات المسلحة المصرية في بيان لها أن ضابطًا قُتل وأصيب عدد آخر من المجندين في محاولة مجموعة إرهابية مسلحة اقتحام دار الحرس الجمهوري والاعتداء على قوات الأمن والقوات المسلحة والشرطة المدنية"/>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وضح المتحدث باسم القوات المسلحة أن القوات أصدرت أكثر من تحذير والموقع الرسمي للمتحدث العسكري أشاروا إلى تحذيرات بعدم الاقتراب من المؤسسات العسكرية أو المنشآت العسكرية أو الأفراد القائمين عن تأمينها وأوضح أن هذا قانون في كل دول عالم وعمّا حدث قال المتحدث العسكري إن المشهد خرج عن السلمية في صباح الساعة الرابعة حيث هاجمت مجموعة مسلحة المنطقة المحيطة بدار لحرس الجمهوري والأفراد القائمين على تأمينه من القوات المسلحة والشرطة المدنية باستخدام ذخيرة حية وأعيرة خرطوش ومجموعة أخرى تعتلي المباني الموجودة في مقدمة شارع الطيران وعلى امتداد الشارع وقامت بقصف القوات بالأدوات الصحية كبيرة الحجم والذخائر والمولوتوف أسفرت الأحداث عن استشهاد أحد ضباط القوات وإصابة 42 آخرين إصابات مختلفة وهناك عدد لا يقل عن 8 حالات حرجة وأوضح أن القوات من جيش وشرطة مدربون على استخدام قواعد الاشتباك طبقًا للموقف من خلال استخدام ذخائر مطاطية مسيل للدموع طلقات في الهواء ولكن عندما يُهاجموا بذخيرة حية فكل قوانين العالم تتيح للقوات التعامل فهو يدافع عن حقه كجندي مصري وعن المنشأة وعن الأمن القومي المصري وأشار إلى أن الكثير من المعتصمين روجوا أن الشرطة والقوات المسلحة قتلت أطفالًا وعرضت إحدى الصفحات التابعة للتيار الديني هذه الصورة متسائلًا: كيف يتم الزج بأطفال في مواقع الحدث؟ كاشفًا أن تلك الصور نشرت في شهر مارس الماضي لأعمال العنف في سوريا وأعيد نشرها لتلفيق القتل للقوات المسلحة ولم تذكر الرواية تفاصيل عن كيفية التصدي للإخوان"/>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أكدت القوات المسلحة ووزارة الداخلية في مصر أن أحداث دار الحرس الجمهوري التي أسفرت عن مقتل 51 شخصا بدأت بهجوم مسلحين باستخدام ذخيرة حية وأعيرة خرطوش على القوات التابعة للجيش والشرطة المدنية المكلفة بحراسة الدار وشدد المتحدث الرسمي باسم القوات المسلحة العقيد أحمد محمد علي - خلال مؤتمر صحفي عقده مع المتحدث باسم وزارة الداخلية اللواء هاني عبد اللطيف - علي أن القوات المسلحة لن تسمح لأي طرف بالعبث بالأمن القومي المصري وأشار المتحدثان إلى مقتل ضابط شرطة ومجند بالشرطة وضابط بالجيش إصابة 42 آخرين على الأقل بينهم ثماني أصابات خطيرة وكان محيط دار الحرس الجمهوري الذي كان يعتصم أمامه أنصار الرئيس المعزول محمد مرسي قد شهد اشتباكات عنيفة صباح الاثنين "/>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قال المتحدث باسم القوات المسلحة إلى أن ثمة حربا نفسية تستهدف القوات المسلحة تعتمد على ترويج إشاعات وشن حملة أكاذيب أسفرت الأحداث عن مقتل 51 شخصا ونفى أن يكون أي من أفراد القوات المسلحة قد انشق ليشارك في دعم الاحتجاجات المؤيدة لمرسي وقال خلال المؤتمر: تعاملنا مع المتظاهرين الغاضبين بكل حكمة وتعقل لكن أشار إلى أن عناصر القوات المسلحة والشرطة المدنية المكلفة بحراسة الدار تعرضت لهجوم استخدمت فيه ذخيرة حية وأعيرة خرطوش كما اعتلت مجموعات أخرى مباني مجاورة وقامت بقصف القوات المسلحة بالمولوتوف ونفى العقيد علي عزم القوات المسلحة اتخاذ أي إجراءات استثنائية ضد أي طرف في مصر داعيا إلى إعلاء السلمية في التظاهرات لأنه ليس في مصلحة أي مواطن مصري الإضرار بأي وحدة عسكرية "/>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 الأحداث التى شهدتها منطقة دار الحرس الجمهورى فجر اليوم الإثنين الموافق 8 الجارى أسفرت عن إستشهاد كلٍ من الملازم / محمد على المسيرى من قوة قسم شرطة أول مدينة نصر والمجند/ جلال أحمد جابر من قوة قطاع الأمن المركزى بطلقات الغدر إثر إصابة الملازم / محمد المسيرى بطلق نارى بالرأس والمجند / جلال جابر برش خرطوش بالوجه وذلك أثناء تواجدهما بمقر خدمتهما بمحيط دار الحرس الجمهورى تم نقل الضابط والمجند الشهيدان إلى المستشفى وإذ تنعى وزارة الداخلية الشهيدين تؤكد على إستمرار جهود رجالها فى مواجهة وملاحقة العناصر الإرهابية التى تستهدف زعزعة أمن وإستقرار مصر"/>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كلمة اللواء هاني عبد اللطيف فى مؤتمر كشف حقائق أحداث الحرس الجمهوري"/>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ه فى ظل ماتناولته بعض المواقع الإخبارية وما أثاره عدد من المتحدثين بإسم جماعة الإخوان المسلمين من الإدعاء بقيام أجهزة الشرطة بتعمد إخفاء تحقيق شخصية الذين لقوا مصرعهم أثناء محاولة إقتحام نادى الحرس الجمهورى فجر اليوم وإستبدال ملابسهم بملابس عسكرية وتصويرهم على أنهم من قوات الجيش والشرطة فإن وزارة الداخلية تنفى صحة كل ما أثير فى هذا الشأن جملة وتفصيلاً وتؤكد أن الجهات القضائية والطبية هى الوحيدة التى تتعامل مع الجثامين المودعة فى المشرحه ولا تتعامل قوات الشرطة معها ولا تتواجد بداخلها وعقب إنتهاء الإجراءات القانونية يتم تسليم كافة الجثامين لذويهم وتناشد وزارة الداخلية الكافة بالترشد عند نقل الأخبار والتأكد من صحتها وعدم الإنسياق وراء مثل تلك الشائعات التى تخدم أهداف مروجيها وتحتفظ الوزارة بحقها فى إتخاذ الإجراءات القانونية قبل كل من يروج أية شائعات تهدف إلى زعزعة الأمن وتؤثر على ثقة المواطنين فى آداء جهازهم الوطنى"/>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بيان وزارة الداخلية فى إطار مواصلة جهود الاجهزة الأمنية لضبط مرتكبى واقعة التعدى على مجموعة من الفتية ودفعهم من أعلى سطح أحد العقارات بالإسكندرية مما أدى إلى وفاة أحدهم فقد تمكنت الأجهزة الأمنية من تحديد هوية مرتكبى الواقعة حيث نجحت اليوم الإثنين الموافق 8 الجارى من ضبط المتهم الثانى فى الواقعة ويدعى/عبدالله الأحمدى عبد الواحد عزب مواليد 6/3 - 1975 موظف بشركة الكهرباء ومقيم بمنطقة سيدى بشر دائرة قسم شرطة المنتزة أول بالإسكندرية هذا وتكثف الأجهزة الأمنية جهودها لضبط باقى مرتكبى الواقعة وكانت الأجهزة الأمنية قد نجحت أمس الموافق 7 الجارى فى ضبط المتهم الأول ويدعى / محمود حسن رمضان حال إختبائه بإحدى المناطق السكنية بمنطقة بلطيم بمحافظة كفر الشيخ"/>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سياسي من المتحدث الرسمي لوزارة الداخلية بتاريخ ٢٠١٣/٠٧/٠٨"/>
    <s v="شدد المتحدث باسم وزارة الداخلية على أن أي خروج عن القانون سيتم التعامل معه بحسم وفق القانون وأشار إلى أن 12 من رجال الشرطة قتلوا منذ 28 يونيو/حزيران الماضي خلال تأمين العديد من الفعاليات التي شدتها البلاد "/>
    <x v="0"/>
    <x v="0"/>
    <s v="جميع القطاعات المتصلة بجمهورية مصر العربية"/>
  </r>
  <r>
    <x v="1"/>
    <s v="سلطات تنفيذية"/>
    <s v="جهات مختصة بالشئون الأمنية"/>
    <x v="11"/>
    <s v="المركز الإعلامي الأمني"/>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وزارة الداخلية بشأن أحداث الحرس الجمهوري"/>
    <s v="عقدت الجهتان مؤتمرًا صحفيًا مشتركًا ظهر يوم الأحداث بهيئة الاستعلامات العامة لكشف حقائق أحداث الحرس الجمهوري وأوضحا أن القوات تركت المعتصمين أمام دار الحرس الجمهوري لكنهم فوجئوا في الرابعة صباحًا بالبعض ضمن هذه التجمعات بإلقاء الحجارة على القوات ثم تطور الأمر بإطلاق النار بكثافة تجاه القوات المكلفة بتأمين دار الحرس خلّفت استشهاد ملازم ومجند من الشرطة وأصيب آخرون وأكد المتحدث باسم وزارة الداخلية أنه تم التعامل وتمت السيطر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أزهر الشريف طالب السلطات المصرية بالكشف عن حقيقة سقوط قتلى أمام دار الحرس الجمهوري بالقاهرة"/>
    <s v="قال أحمد الطيب شيخ الأزهر في بيان له إنه يستنكر بألم شديد ما حدث من سقوط قتلى كما أذاعت بعض وسائل الإعلام وطالب سلطات الدولة بالكشف فورًا عن حقيقة ما حدث وإطلاع الرأي العام والشعب المصري كافة على كل تفاصيل هذا الحادث المؤلم لقلوب المصريين جميعًا ويحذر من فتنة مظلمة وطالب بوقف أعمال العنف بكل أشكالها وتجنب دعاوى التكفير والتخوين واحترام الدم المصري واستعمال الأساليب السياسية وحدها في حل النزاعات السياسية؛ حتى لا تحدث أخطارًا لا يمكن تلافيها على المصالحة الوطنية بحسب البيان"/>
    <x v="0"/>
    <x v="0"/>
    <s v="جميع القطاعات المتصلة بجمهورية مصر العربية"/>
  </r>
  <r>
    <x v="2"/>
    <s v="سلطات تنفيذية"/>
    <s v="جهات مختصة بالشئون الحكومية"/>
    <x v="35"/>
    <s v="المتحدث الرسمي باسم رئاسة الجمهورية"/>
    <d v="2013-07-13T00:00:00"/>
    <s v="عام 2013"/>
    <s v="النصف الثاني من عام 2013"/>
    <s v="الربع الثالث من عام 2013"/>
    <s v="عهد عدلي منصور"/>
    <s v="جميع محافظات جمهورية مصر العربية"/>
    <s v="محافظات متعددة"/>
    <m/>
    <s v="بيان سياسي"/>
    <s v="البرادعي نائبا للرئيس"/>
    <s v="ادى محمد البرادعي رئيس حزب الدستور المعارض والقيادي في جبهة الانقاذ اليوم اليمين القانونية نائباً لرئيس الجمهورية المؤقت للعلاقات الدولية حسبما اعلن بيان للرئاسة المصرية وياتي تعيين البرادعي المدير السابق للوكالة الدولية للطاقة الذرية والحائز جائزة نوبل للسلام في اعقاب عزل الجيش المصري لمحمد مرسي في الثالث من تموز/يولو الجاري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نوفمبر الماضي لمواجهة اعلان دستوري وسع من سلطات الرئيس المعزول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 نوفمبر الماضي لمواجهة اعلان دستوري وسع من سلطات الرئيس الاسلامي المعزول "/>
    <x v="0"/>
    <x v="0"/>
    <s v="جميع القطاعات المتصلة بجمهورية مصر العربية"/>
  </r>
  <r>
    <x v="3"/>
    <s v="سلطات تنفيذية"/>
    <s v="جهات مختصة بالشئون الأمنية"/>
    <x v="36"/>
    <s v="المتحدث العسكرى الرسمى للقوات المسلحة"/>
    <d v="2013-07-14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استهداف مركبة على طريق العريش"/>
    <s v="بيان سياسي"/>
    <s v="استهداف مركبة على طريق العريش"/>
    <m/>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إستهداف مركبة شرطة على طريق العريش / بئر لحفن"/>
    <s v="بيان إجتماعي"/>
    <s v="بيان بشأن إستهداف مركبة شرطة على طريق العريش / بئر لحفن"/>
    <s v="فى تمام الساعة الواحدة من صباح اليوم الأثنين 15/7/2013 قامت مجموعة إرهابية بإطلاق دانة أر ب ج ﻹستهداف مركبة شرطة على طريق العريش / بئر لحفن حيث أخطأت هدفها واصابت أتوبيس نقل عمال تابع لمصنع أسمنت دكتور/حسن راتب مما أسفر عن إستشهاد 2 فرد من عمال المصنع وإصابة 15 آخرين تتوجه القوات المسلحة بخالص التعازى ﻷسر الضحايا داعين الله عز وجل أن يتغمد شهداء الوطن بواسع الرحمة والمغفرة وأن يلهم أسرهم وشعب مصر الصبر والسلوان وتمنياتنا القلبية للمصابين بالشفاء العاجل حفظ الله مصر وشعبها وجيشه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جميع محافظات جمهورية مصر العربية"/>
    <s v="محافظات متعددة"/>
    <m/>
    <s v="بيان سياسي"/>
    <s v="Discours Le commandant général de forces armées ministre de la défense \Abdel Fattah Al Sisi Avec les officies de forces armées dans le théâtre Al-Galaa le 14/7/2013"/>
    <s v="Discours Le commandant général de forces armées ministre de la défense \Abdel Fattah Al Sisi Avec les officies de forces armées dans le théâtre Al-Galaa le 14/7/2013 _ Au nom de Dieu le miséricordieux le tout miséricordieux Le magnifique peuple d’Egypte-les hommes et les femmes les jeunes L’Egypte se trouve aujourd’hui a la croisée des chemins et devant nous avec les réconcilier de dieu de choisir-il n y a personne qui a la tutelle sur les citoyens ou impose une direction ou une idée que les peuples n’accepte pas qui ne convient pas à leur expérience humaine et culturelle et assimilés au rôle historique joué par leur pays à travers les âges et la contribution essentielle dans le mouvement du progrès, malgré tous les obstacles et les ambition et les épreuves et les difficultés rencontrées et qui a opposé sa direction et a essayé de le désactiver Le forcées armées Egyptiennes avec tous ses membres et ses commandants a choisit, a la pensée de tout le monde et leurs consciences… et sans conservation de se présenter au service du peuple et l’autonomisation de sa libre décision, car sa volonté est la sagesse et sa relation avec lui-même et son environ, son mande et son époque Le forcées armées Egyptiennes a connu avec certitude et a agi sous l’ordre du peuple et pas loin de lui Et si les circonstances se sont imposées sur les forces armées de s’approcher dans le processus politique, elles l’ont fait car le peuple l’a appelées, est l’a demandées pour une mission où elle a compris que les circonstances survenues en Egypte après la révolution du 25 janvier 2011_ que son armée est capable de rectifier un chemin perdu, des réalités absentes, et fins déviés Le commandement général des forces armées n’a pas cherché cette mission, et elle va rester, sincère à sa doctrine et ses principes avec le peuple et engager à son rôle, le rôle des forcées armées claire et net dans ce monde moderne, et aucune parti n’a le droit à impliquer les forcées armées dans des complications hors sa doctrine Depuis le premier signe de la révolution du janvier 2011 les forces armées a connu sa place et a tenu ses frontières, malgré la confusion de la scène politique était très, soit à cause du déroulement des événements dans le pays les années précédentes à la révolution , soit à cause de la confusion et du désordre qui a accompagné les révolutions qui ont eu lieu dans d'autres pays Les phénomènes de ce climat étaient compris et acceptés Ainsi que leurs réactions même si elles semblaient excessives dans certains cas, mais elles devraient causer l’inquiétude et la prudence en même temps _ Mais, il est impossible d’ignorer les vérités, et la plus importante parmi les, est l'économie égyptienne qui a atteint un certain état de dégradation, que ce soit en raison de la cupidité ou à cause de la mauvaise gestion ou en raison d'un manque de reconnaissance des droits des nouvelles générations En même temps, les conditions sociales de la majorité du peuple ont subit une injustice fatale, provoquant l'apparition de tensions sociales… accompagnées d’un mauvais comportement et d’une mauvaise décision Les intentions de la réforme se sont perdues pour des différentes raisons, le niveau intellectuel, culturel et artistique qui a donné à l'Egypte sa forte présence comme modèle dans son monde a été affecté, le fait que sa position régionale s’est reculée, et ainsi son rôle dans la communauté internationale Je ne veux pas m'arrêter longtemps devant le passé, mais je préfère rapprocher le présent à l'avenir, car c'est ce que nous en pouvons faire le choix et agir selon la volonté du peuple Ici, les forces du peuple sont devant un carrefour Les forces peuples se sont révoltées en Janvier 2011 et elles se sont aperçues que le but atteint par la révolution n'est pas en rapport avec ce qu'elles souhaitaient et recherchaient et dans les plus simples des cas, elles ont considéré que leurs espoirs ont été déçus et les fins de leur révolution ont dévié et leurs visions de l'avenir se sont noyés dans les ténèbres, qui ne sont pas acceptées par la nature des époques de la lumière, la connaissance et la compétence Dans tous ses cas, les forces armées observaient en tenant compte deux considérations: D’une part, son rôle qu’elle a accepté et choisi et s'est engagé à le maintenir qui est de rester à l'écart de la vie politique D'autre part, sa responsabilité patriotique, soit du principe, soit par des craintes d’être surprise par les nécessités de la décision politique dans les mains du pouvoir qui pourrait lui imposer des tâches qui ne sont pas compatibles avec son allégeance à son peuple et son droit seul à les diriger Lors de la dernière élection présidentielle, et un courant politique a pris le pouvoir et représenté par un président, les forces armées ont accepté fidèlement le choix du peuple La situation politique s’est détériorée, les forces armées a considéré que n'importe quelle rectification ou modification n'a qu'une seule source, c'est la légitimité du peuple car il est le seul à posséder cette décision Malgré cette situation, les forces armées, représentées par son commandement a dû présenter le conseil selon l’honnêteté envers la patrie, et c’est qu’elle a fait Je ne suis pas satisfait en ce moment, de vous répéter combien de fois le commandement des forces armées a présenté son opinion vis-à-vis plusieurs politiques et décisions ainsi de maintes occasions où le commandement des forces armées a montré sa conservation a l'égard de plusieurs comportements et de procédures soudainement prises Dans tous les cas, les forces armées s'engagent par ce qu’elles ont considéré comme la légitimité de l'urne Cette légitimité qui se caractérisait d’une opposition envers cette légitimité et son origine En effet cette légitimité est dans les mains du peuple, c'est lui le seul qui a le droit de l’accorder, de réviser qui l’a prise ou de la lui retirer d'après sa volonté sans aucun doute Le commandement des forces armées a préféré de donner l'occasion aux partis politiques de prendre leur responsabilité et de s’entendre afin d'éviter que la patrie ne tombe dans la fosse d’attraction politique dans laquelle les outils de l'Etat seront utiliser contre le concept même de l'Etat Soit par l'opposition ou soit par la compréhension générale qui forment les bases de l'Etat, les partis concernées ont échoue à saisir cette occasion et de profiter du délai accordé pour réaliser sa promesse et l'espoir du peuple Dés les premiers moments de la crise et avant l’appelle des forces armées dans lequel elle a proposé le plan de l'avenir, le commandement des forces armées ont voulu que l'établissement présidentiel prenne l'initiative de laisser le choix au peuple et d'appeler à un suffrage afin de permettre au peuple d'exprimer sa volonté et ses demandes J'ai envoyé à travers des émissaires au président Mohamed Morsi un seul message bien clair Parmi ces émissaires son premier ministre et un de droit de confiance pour le supplier d'inviter lui-même les électeurs à un suffrage général qui accepte ou refuse, mais le refus absolu était la réponse de la demande Selon la volonté du peuple et sans aucune suspicion et sans aucun doute et de peur de l’utilisation des outils de la protection de la légitimité… contre la source de la légitimité, donc le peuple et après sa sortie glorieuse en manifestations a supprimer l'idée de suspicion et de doute Le peuple, inquiet de l’utilisation du concept de l'Etat et ses moyens contre ses droits et ses espérances, alors l'armée a dû faire son choix et elle l'a faite En effet, la profondeur et le danger de l’attraction politique critique, en plus l'affaiblissement de tous les partis de maintenir leurs responsabilités, a imposé la situation actuelle inattendue par tous ou prêt a subir ses conséquences imprévues ou capable à affronter ses responsabilités Ainsi les forces armées se sont engagées à réaliser un seul but c’est d'affirmer la légitimité du peuple et de l'aider à reprendre son droit de posséder lui-même le choix et la décision C’est ainsi qu’on s’est tous alignés _ le peuple entier, hommes et femmes surtout les jeunes Les forces armées du peuple, le concept de l’état et ses instituts, les différents hommes de politique, les élites de la culture et l’art _ on s’est alignés tous devant un nouveau carrefour, et devant la nécessité de décider à nouveau, et sous des circonstances difficiles et très compliquées qui ne peuvent subir aucune faute ou méconduite sous n’importe quel prétexte Les forces armées a vue de s’approcher de la scène du travail patriotique et non politique, l’armée a ainsi un plan pour l’avenir qui pourrait aider à pratiquer le droit de la libre décision, c’était le plan que j’ai pris l’honneur de présenter au peuple devant les représentants de toutes ses forces surtout l’Azhar et l’Eglise copte, une proposition d’un cadre d’itinéraire pour sortir de la crise et pour faire face aux responsabilités majeures nécessaires pour l’avenir, Des responsabilités malheureusement lourdes, pénibles et dangereuses aussi _ mais elles sont toutes des responsabilités qui exigent de les affronter avec beaucoup de courage, de compétence et d’espérance Les étapes de ce plan d’avenir se concentrent sur des procédures qui assurent l’apolitisme de l’autorité à mandater le chef de la cour constitutionnel suprême d’accomplir les tâches de la présidence de l’état pendant la pratique du droit de la libre décision du peuple _ et du peuple en premier et en dernier Toutes les forces de la patrie ne veulent pas le heurt ou la violence mais elles appellent à les écarter, et que toutes les forces sans exception et sans exclusion, d’apercevoir que la chance est disponible pour toutes les forces politiques et les courants d’opinion qui voudraient participer pour l’intérêt d’une patrie qui est une propriété, un droit et un avenir à tous Le monde arabe entourant l’Egypte, ainsi le reste du monde qui suit ses changements et les forces internationales connaissant sa crise… Sont ébahit par l’exploit du peuple égyptien surtout ses jeunes de s’acquérir le droit de choisir à nouveau, le droit de la décision et le droit de construire la société de demain avec sa sagesse et ses efforts sous la bénédiction et l’aide de Dieux L’Egypte et satisfaite de l’importance donnée par le monde entier à ses changements et la désire et demande Elle appelle le monde arabe à se rassurer que l’Egypte est présente où il espère la voir Elle appelle aussi les forces internationales à savoir et à faire confiance que l’Egypte est toujours présente au côté de la liberté et la justice et le développement, cherchant à avoir des fortes relations, désirante la paix pour pouvoir construire l’avenir Elle appelle tous les peuples du monde _ surtout en Asie et en Afrique _ à faire confiance que l’Egypte joue son rôle sans hâte… et n’abandonne jamais ses responsabilités envers les nations et les cultures, en prenant compte qu’elle est une seule civilisation humaine malgré ses différentes sources Le peuple égyptien comprend profondément et sans limites, et d’une responsabilité venant d’un héritage et des chères ambitions _ qu’il est devant un carrefour et un choix et une décision et un itinéraire qui doit retourné à participer à nouveau dans le mouvement de l’histoire Que Dieux aide le peuple égyptien et son armée, dans son libre choix car le fardeau est lourd et le danger est présent, l’issue de la crise et le parvient à son espérance est plus que demandé et très proche car il est un destin et une vie Que Dieux protège le grand peuple de l’Egypte"/>
    <x v="5"/>
    <x v="1"/>
    <s v="المهتمين بالشأن المصري من مختلف دول العالم"/>
  </r>
  <r>
    <x v="1"/>
    <s v="سلطات تنفيذية"/>
    <s v="جهات مختصة بالشئون الأمنية"/>
    <x v="4"/>
    <s v="المتحدث الرسمي لوزارة الداخلية"/>
    <d v="2013-07-15T00:00:00"/>
    <s v="عام 2013"/>
    <s v="النصف الثاني من عام 2013"/>
    <s v="الربع الثالث من عام 2013"/>
    <s v="عهد عدلي منصور"/>
    <s v="محافظة القاهرة - قسم شرطة بولاق أبو العلا - كوبري 6 أكتوبر"/>
    <s v="المحافظات المركزية"/>
    <s v="قطع الإخوان لكوبري أكتوبر"/>
    <s v="بيان سياسي"/>
    <s v="بيان بشأن قطع الإخوان لكوبري أكتوبر"/>
    <s v="بيان صادر عن وزارة الداخلية moiegy فى حوالى الساعة الثامنة والنصف من مساء اليوم الإثنين الموافق 15 يوليو الجارى تجمع عدداً من المنتمين إلى جماعة الإخوان المسلمين بميدان رمسيس وقاموا بقطع الطريق وتزامن ذلك مع إعتلاء مجموعة منهم كوبرى أكتوبر وقاموا برشق السيارات بالحجارة وتعطيل الحركة المرورية حيث قامت قوات الأمن بتوجيه عدة تحذيرات لهم لعدم تعطيل مصالح المواطنين وقطع الطريق والتعدى عليهم إلا أنهم لم يمتثلوا الأمر الذى إضطر القوات إلى إستخدام الغاز المُسيل للدموع لإخلائهم من أعلى كوبرى أكتوبر وتسيير حركة المرور وتهيب وزارة الداخلية بجميع المواطنين الإلتزام بالسلمية حال تعبيرهم عن رأيهم وفقاً للقانون وتجنب إعاقة الحركة المرورية و تعطيل مصالح المواطنين والإعتداء عليهم "/>
    <x v="0"/>
    <x v="0"/>
    <s v="جميع القطاعات المتصلة بجمهورية مصر العربية"/>
  </r>
  <r>
    <x v="3"/>
    <s v="سلطات تنفيذية"/>
    <s v="جهات مختصة بالشئون الأمنية"/>
    <x v="36"/>
    <s v="المتحدث العسكرى الرسمى للقوات المسلحة"/>
    <d v="2013-07-18T00:00:00"/>
    <s v="عام 2013"/>
    <s v="النصف الثاني من عام 2013"/>
    <s v="الربع الثالث من عام 2013"/>
    <s v="عهد عدلي منصور"/>
    <s v="جميع محافظات جمهورية مصر العربية"/>
    <s v="محافظات متعددة"/>
    <s v="تصاعد الدعوات للتظاهر غداً والتى أطلقتها تيارات سياسية مختلفة وبمناطق جغرافية متنوعة"/>
    <s v="بيان سياسي"/>
    <s v="في إطار تصاعد الدعوات للتظاهر غداً والتى أطلقتها تيارات سياسية مختلفة وبمناطق جغرافية متنوعة - تؤكد القوات المسلحة على الآتى"/>
    <s v="فى إطار تصاعد الدعوات للتظاهر غداً والتى أطلقتها تيارات سياسية مختلفة وبمناطق جغرافية متنوعة - تؤكد القوات المسلحة على الآتى : - حرية التعبير عن الرأى حق مكفول للجميع تحميه القوات المسلحة وتوفر له التأمين المناسب وتتعهد فى إطار مسئوليتها الوطنية تجاه الشعب المصرى العظيم بحماية المتظاهرين السلميين فى كافة ربوع الوطن بالتنسيق والتعاون مع عناصر وزارة الداخلية - تحذر القوات المسلحة من الإنحراف عن المسار السلمى للتعبير عن الرأى أو اللجوء إلى أى أعمال عنف أو تخريب للمنشأت العسكرية أو الإضرار بها أو تكدير السلم المجتمعى وتعطيل مصالح المواطنين أو الإحتكاك بتجمعات المتظاهرين السلميين - من يلجأ إلى خيار العنف والخروج عن السلمية فى تظاهرات غدا الجمعة سوف يعرض حياته للخطر و سيتم التعامل معه بكل حسم وفقا للقانون حفاظاً على أمن الوطن والمواطنين - تناشد القوات المسلحة جموع الشعب المصرى العظيم التحلى بالنهج السلمى وإتباع المسار الحضارى للتعبير عن الرأى خاصة ونحن فى أجواء ذكرى إنتصارات العاشر من رمضان المجيدة ونعيش فضائل شهر رمضان الكريم"/>
    <x v="0"/>
    <x v="0"/>
    <s v="جميع القطاعات المتصلة بجمهورية مصر العربية"/>
  </r>
  <r>
    <x v="3"/>
    <s v="سلطات تنفيذية"/>
    <s v="جهات مختصة بالشئون الأمنية"/>
    <x v="36"/>
    <s v="المتحدث العسكرى الرسمى للقوات المسلحة"/>
    <d v="2013-07-19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وات المسلحة مجددا على أن عناصر التأمين التابعين لها موجودين في أماكن ثابتة ولا يتحركون خارج هذه الأماك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محافظة البحيرة - قسم شرطة وادي الناطرون - وادي الناطرون"/>
    <s v="محافظات الدلتا"/>
    <s v="حادث أوتوبيس وادي الناطرون"/>
    <s v="بيان سياسي"/>
    <s v="بيان بشأن حادث أوتوبيس وادي الناطرو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جميع محافظات جمهورية مصر العربية"/>
    <s v="محافظات متعددة"/>
    <s v="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بيان سياسي"/>
    <s v="بيان بشأن 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فى إطار ما تم تناوله بجريدة الأهرام فى طبعتها الأولى لعدد باكر الأثنين الموافق 22 / 7 / 2013 من معلومات مكذوبة بشأن حبس الرئيس السابق لمدة 15 يوماً بتهمة التخابر مع جهات أجنبية إستناداً لرصد مكالمات تليفونية تم تسجيلها له مع هذه الجهات بواسطة القوات المسلحة وفى ذات السياق تؤكد االمؤسسة العسكرية على الأتى : 1- عدم صحة هذه المعلومات شكلاً وموضوعاً وعدم إستنادها لحقائق مؤكدة وإن نشرها بهذه الطريقة وفى هذا التوقيت إنما يهدف لإثارة البلبلة وتهييج الرأى العام ولتحقيق أغراض مشبوهه لخدمة تيارات سياسية معينة 2- تنتهج القوات المسلحة منهج الشفافية وإلتزام المصداقية مع الرأى العام إحتراماً منها لحق الشعب المصرى العظيم فى معرفة الحقائق بتجرد وحياد كامل ولذلك فإن المؤسسة العسكرية لن تتوانى عن إعلان مثل هذه المعلومات لجموع المصريين حال وقوعها 3- تجدد القوات المسلحة دعوتها لوسائل الإعلام المختلفة بتحرى الدقة وإتخاذ الحيطة والحذر عند نشر أية معلومات بشأن المؤسسة العسكرية خاصة فى هذا الظرف الدقيق الذى يمر به الوطن ومراجعة المتحدث العسكرى الرسمى للإستفسار أو التأكد من مثل هذه المعلومات وكذلك مراجعة الجهات القضائية المختصة"/>
    <x v="0"/>
    <x v="0"/>
    <s v="جميع القطاعات المتصلة بجمهورية مصر العربية"/>
  </r>
  <r>
    <x v="1"/>
    <s v="سلطات تنفيذية"/>
    <s v="جهات مختصة بالشئون الأمنية"/>
    <x v="11"/>
    <s v="المركز الإعلامي الأمني"/>
    <d v="2013-07-21T00:00:00"/>
    <s v="عام 2013"/>
    <s v="النصف الثاني من عام 2013"/>
    <s v="الربع الثالث من عام 2013"/>
    <s v="عهد عدلي منصور"/>
    <s v="محافظة القاهرة - قسم شرطة المعادي - منطقة كورنيش النيل بالمعادى"/>
    <s v="المحافظات المركزية"/>
    <s v="قيام عدد من مؤيدى الرئيس المعزول محمد مرسى بالتعدى على السائق ومرافقه بالسب"/>
    <s v="بيان سياسي"/>
    <s v="بيان بشأن قيام عدد من مؤيدى الرئيس المعزول محمد مرسى بالتعدى على السائق ومرافقه بالسب"/>
    <s v="صرح مسئول مركز الإعلام الأمنى أنه بتاريخ اليوم 21 يوليو الجارى الساعة 1 صباحاً وأثناء قيام سيارة لورى تابعة لقطاع مصلحة السجون بتوزيع وجبات السحور على القوات المعينة بالخدمات الخارجية بمنطقة كورنيش النيل بالمعادى قام عدد من مؤيدى الرئيس المعزول محمد مرسى بالتعدى على السائق ومرافقه بالسب وقاموا بلصق صورة للرئيس المعزول عنوة وإلتقطوا عدة صور للسيارة وإنصرفوا عقب ذلك تم إتخاذ الإجراءات القانونية حيال تلك الواقعة"/>
    <x v="0"/>
    <x v="0"/>
    <s v="جميع القطاعات المتصلة بجمهورية مصر العربية"/>
  </r>
  <r>
    <x v="1"/>
    <s v="سلطات تنفيذية"/>
    <s v="جهات مختصة بالشئون الأمنية"/>
    <x v="4"/>
    <s v="المتحدث الرسمي لوزارة الداخلية"/>
    <d v="2013-07-23T00:00:00"/>
    <s v="عام 2013"/>
    <s v="النصف الثاني من عام 2013"/>
    <s v="الربع الثالث من عام 2013"/>
    <s v="عهد عدلي منصور"/>
    <s v="جميع محافظات جمهورية مصر العربية"/>
    <s v="محافظات متعددة"/>
    <s v="مسيرات 22 يوليو 2013 للمنتمين لجماعة الأخوان المسلمين"/>
    <s v="بيان سياسي"/>
    <s v="بيان بشأن مسيرات 22 يوليو 2013 للمنتمين لجماعة الأخوان المسلمين"/>
    <s v="بيان بشأن أحداث الأمس moiegy شهدت بعض محافظات الجمهورية أمس الإثنين الموافق 22 يوليو الجارى عدة مسيرات من المنتمين لجماعة الأخوان المسلمين خرجت بعضها عن النهج السلمى وجنح المشاركون فيها إلى إستخدام العنف خاصة المناطق المحيطة بميدان التحرير وبميدان الجيزة طريق القاهرة الإسكندرية الزراعى بالقليوبية ومدينة الفيوم والتى أدت إلى قطع الطرق وإعاقة الحركة المرورية وحدوث إشتباكات بينهم والمعتصمين بميدان التحرير وأهالى تلك المناطق إستخدم فيها الأسلحة النارية والخرطوش والأسلحة البيضاء وقد سارعت قوات الشرطة للتدخل للفصل بين الأطراف والسيطرة على الموقف للحيلولة دون تفاقم الأوضاع وتمكنت من ضبط عدد 66 من مثيرى الشغب وبحوزة بعضهم أسلحة نارية وبيضاء وإتخذت الإجراءات القانونية قبلهم وإيماناً من أجهزة الدولة بحرية التعبير عن الرأى فى الأطر التى كفلها القانون والتى تتعارض مع ما شهدته الأحداث الأخيرة من إصرارٍ على إستخدام العنف وقطع الطرق وترويع المواطنين وتعطيل مصالحهم فإن وزارة الداخلية تناشد الكافة بمختلف إنتماءاتهم الحفاظ على أمن وإستقرار المجتمع وسكينة أبنائه وتؤكد على تحمل مسئولياتها فى مواجهة مختلف صور الخروج عن القانون بكل حزم وحسم حفاظاً على أرواح ومصالح وممتلكات المواطنين "/>
    <x v="0"/>
    <x v="0"/>
    <s v="جميع القطاعات المتصلة بجمهورية مصر العربية"/>
  </r>
  <r>
    <x v="3"/>
    <s v="سلطات تنفيذية"/>
    <s v="جهات مختصة بالشئون الأمنية"/>
    <x v="38"/>
    <s v="القيادة العامة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بيان التفويض"/>
    <s v="بيان سياسي"/>
    <s v="خطاب السيسي بطلب التفويض لمواجهة الإرهاب 24/07/2013"/>
    <s v="طالب وزير الدفاع المصري الفريق أول عبد الفتاح السيسي الأربعاء 24 يوليو/تموز الشعب المصري بالنزول إلى الشوارع الجمعة القادمة لمنح الجيش والشرطة تفويضاً شعبيا لمواجهة العنف والإرهاب وقال في كلمة أمام حفل تخرج لطلاب من أكاديميتين عسكريتين إن الجيش والشرطة يحتاجان إلى تفويض لمواجهة أي عنف أو إرهاب خلال الفترة المقبلة وناشد الشعب المصري تحمل المسؤولية مع الجيش والشرطة في مواجهة ما يحدث في الشارع وأكد أن هناك من يريد حكم البلاد أو تدميرها ودفعها إلى نفق خطير وأن الجيش لن ينتظر حدوث مشكلة كبيرة وأشار إلى وجود شحن يستهدف الجيش المصري باسم الجهاد في سبيل الله وشدد على أنه لا تراجع للحظة واحدة عن إجراءات المرحلة الانتقالية وقال إن الجيش المصري يتلقى أوامره من الشعب المصري وأن العلاقة بين الطرفين لا تنفصم مشددا على أن محاولات الوقيعة بين عناصر الجيش لن تنجح وأن الجيش على قلب رجل واحد وكشف وزير الدفاع أنه جلس مع قيادات جماعة الإخوان قبل عزل مرسي وتلقى تحذيرا من موجة عنف وذلك في محاولة لإثارة شعوره بالخوف من أي إجراء وعلق بأن مصر لا تُحكم بهذه الطريقة وأعلن أن مصر مستعدة لانتخابات برلمانية ورئاسية تشرف عليها الكرة الأرضية بأكملها تحذيرات إلى مرسي وأكد السيسي أنه حذر في وقت سابق من أن استمرار الخلافات بين القوى السياسية يهدد الأمن القومي وأنه نقل للرئيس السابق ما يشعر به الرأي العام حتى يتحرك قبل فوات الأوان وقال: لم أخدع الرئيس السابق وأبلغته أن الجيش المصري جيش كل المصريين موضحا أنه عرض بيانات الجيش الأخيرة قبل إعلان المرحلة الانتقالية على الرئيس السابق قبل إصدارها وذكر وزير الدفاع أنه عرض على مرسي إجراء استفتاء على استمراره في منصبه وأن الاقتراح حمله رئيس مجلس الشورى السابق ورئيس الوزراء السابق والدكتور محمد سليم العوا وذلك يوم 3 يوليو/تموز وكان رد الرئيس المعزول هو الرفض وأوضح أن رفض مرسي القبول بأي حل كان سيؤدي إلى اقتتال داخلي وأنه اجتمع مع مرسي لمدة ساعتين للتفاهم حول بيان الخطاب الأخير للرئيس السابق في مركز المؤتمرات قبل 30 يونيو ولكن مرسي عاد وألقى خطابا بمضمون آخر مختلف وأوضح أنه بعد مرور 5 شهور من تولي مرسي كان حجم الخلاف عميقا وسيؤدي إلى مزيد من الانقسام كشافا أن الرئيس المعزول اثنى على مبادرة سابقة للجيش دعا فيها القوى السياسية للحوار ولكن مرسي طلب تأجيلها في اللحظات الأخيرة وأفاد أنه حذر من وقوع مصر في صراع بين التيار الديني والتيار المدني منذ أشهر ونبّه التيار الديني لضرورة احترام فكرة الدول والوطن وشدد على أن قيادة الدولة أمر في منتهى الحساسية وأن أي رئيس في المستقبل يجب أن يكون رئيسا لكل المصريين "/>
    <x v="0"/>
    <x v="0"/>
    <s v="جميع القطاعات المتصلة بجمهورية مصر العربية"/>
  </r>
  <r>
    <x v="3"/>
    <s v="سلطات تنفيذية"/>
    <s v="جهات مختصة بالشئون الأمنية"/>
    <x v="36"/>
    <s v="المتحدث العسكرى الرسمى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بيان بشأن دعوة وزير الدفاع لجمعة التفويض"/>
    <s v="تناولت بعض الشخصيات العامة على وسائل الإعلام المختلفة تصريحات السيد الفريق أول / عبد الفتاح السيسى - خلال مراسم الإحتفال بتخريج دفعتين من الكلية البحرية والدفاع الجوى - ومطالبته الشعب المصرى العظيم بـ النزول يوم الجمعة القادمة لتفويض الجيش والشرطة لمواجهة أعمال العنف والإرهاب المحتمل على أنها دعوة للعنف ضد أطراف بعينها وفى هذا السياق تؤكد القوات المسلحة أن دعوة السيد القائد العام للقوات المسلحة ليست إلا مبادرة لمواجهة العنف والإرهاب لما يشمله من تهديد ومخاطر على أمن المجتمع والإضرار بالأمن القومى المصرى كما أن دعوة سيادته تتزامن وتتسق وتتكامل مع جهود الدولة المصرية للمصالحة الوطنية والعدالة الإنتقالية لتحقيق خارطة المستقبل التى إرتضاها الشعب المصرى العظيم كأحد مكتسبات ثورة 30 يونيو المجيدة"/>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 إستشهاد المجند/ إبراهيم سليمان سعد سليمان من قوات الأمن المركزى بالمنصورة متأثراً بإصابته على يد الإرهاب الأسود بعد إنفجار شديد أمام مبنى مديرية أمن الدقهلية إستشهد المجند/ إبراهيم سليمان سعد سليمان من قوات الأمن المركزى بالمنصورة متأثراً بإصابته إثر إنفجار أمام ديوان قسم شرطة أول المنصورة والذى أسفر عن إصابة 28 من رجال الشرطة حيث أنه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 o إستشهاد المجند/ إبراهيم سليمان سعد سليمان من قوات الأمن المركزى بالمنصورة والذى أصيب بإصابات وحروق بالغة ونقل للمستشفى رفقة زملائه المصابين لتلقى الإسعافات والعلاج اللازم, إلا أنه إستشهد متأثراً بإصابته وأصيب العديد من الأفراد والجنود المعينين لتأمين المبنى وتهشم زجاج النوافذ الخارجية للمبنى وتلفيات بعدد من سيارات الشرطة وإذ تنعى وزارة الداخلية ببالغ الأسف والآسى أسرة المجند/ إبراهيم سليمان سعد سليمان من قوات الأمن المركزى بالمنصورة والذى إستشهد فى هذا الحادث الآثم الغادر وقد وجه السيد محمد إبراهيم وزير الداخلية الأجهزة المعنية بالوزارة بتقديم كافة أوجه الرعاية والدعم لأسرة الشهيد وتوفير أوجه الرعاية الصحية لكافة رجال الشرطة المصابين وتقوم الأجهزة الأمنية حالياً بتشكيل فريق بحث على مستوى عالى من أجهزة البحث الجنائى والأمن العام وقطاع الأمن الوطنى للوقوف على ملابسات الحادث وأبعاده وكشف غموضه وتحديد المتهمين وضبطهم هذا ويؤكد رجال الشرطة عزمهم وتصميمهم على مواصلة الجهد والتضحيات لحماية أمن الوطن والمواطن "/>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بيان من وزارة الداخلية بشأن إنفجار أمام ديوان قسم شرطة أول المنصورة moiegy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إصابة 12 فرد ومجند من المعينين لتأمين المبنى وتهشم زجاج النوافذ الخارجية للمبنى وتلفيات بعدد من سيارات الشرطة وجارى إستكمال الفحص "/>
    <x v="0"/>
    <x v="0"/>
    <s v="جميع القطاعات المتصلة بجمهورية مصر العربية"/>
  </r>
  <r>
    <x v="2"/>
    <s v="سلطات تنفيذية"/>
    <s v="جهات مختصة بالشئون الحكومية"/>
    <x v="39"/>
    <s v="مجلس الدفاع الوطنى"/>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سياسي من مجلس الدفاع الوطني بتاريخ ٢٠١٣/٠٧/٢٥"/>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مجلس الدفاع الوطنى جمهورية مصر العربية"/>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الجيش المصري يمهل الإخوان 48 ساعة للانضمام لخارطة الطريق"/>
    <s v="إن الجيش المصري أمهل جماعة الإخوان المسلمين حتى عصر السبت للانضمام إلى المصالحة السياسية وذلك بعدما أصدر الجيش تهديداً ضمنياً باستخدام أساليب أشد ضد الجماعة وقال المسؤول لن نبادر بأي إجراء لكن سنرد بقسوة بالتاكيد على أي دعوات للعنف أو الارهاب الأسود من زعماء الإخوان أو أنصارهم نتعهد بحماية المحتجين السلميين بغض النظر عن انتمائهم وأضاف أن أمام الجماعة 48 ساعة للاستجابة لذلك وفي وقت سابق قال بيان على صفحة بموقع فيسبوك مرتبطة بالمجلس الاعلى للقوات المسلحة المصرية إن الجيش سيرفع سلاحه في وجه العنف والإرهاب الأسود بعد المظاهرات المزمعة الجمعة وأشار البيان إلى أن الجيش الذي دعا إلى مظاهرات حاشدة لمنحه تفويضاً لمواجهة العنف سيتبنى أساليب أشد صرامة في التعامل مع الاضطرابات السياسية في مصر "/>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جميع محافظات جمهورية مصر العربية"/>
    <s v="محافظات متعددة"/>
    <s v="دعوة الشعب المصرى للإحتشاد الجمعة 26 يوليو"/>
    <s v="بيان سياسي"/>
    <s v="بيان بشأن دعوة الشعب المصرى للإحتشاد الجمعة 26 يوليو"/>
    <s v=" بيان من وزارة الداخلية moiegy فى إطار دعوة الشعب المصرى للإحتشاد غداً الجمعة فإن وزارة الداخلية تؤكد على قيامها بتنفيذ خطط أمنية غير مسبوقة لتأمين المواطنين وممتلكاتهم خلال تلك المظاهرات والفعاليات وتأمين المنشآت العامة والحيوية بالدولة من خلال إجراءات تأمينية مكثفة ولصيقة وإذ يؤكد جهاز الشرطة مجدداً على إلتزامه بالإرادة الشعبية التى عبر عنها الشعب المصرى العظيم فى 30 يونيه الماضى وإلتزامه بخارطة الطريق التى إرتضاها الشعب وتبتغى مصلحة الوطن فإن وزارة الداخلية تؤكد لجموع الشعب المصرى أن أبنائكم من رجال الشرطة يقفون جنباً إلى جنب مع رجال القوات المسلحة لحمايتكم فى إطار من الإلتزام الوطنى الكامل بتحقيق أمن وأمان الشعب المصرى مهما كانت التحديات ومهما كلفنا ذلك من تضحيات حما الله مصر وحفظ أمنها"/>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محافظة كفر الشيخ"/>
    <s v="محافظات الدلتا"/>
    <s v="ضبط مرتكب واقعة إطلاق الأعيرة النارية على المتظاهرين يوم 30 يونيو 2016 بمدينة كفرالشيخ"/>
    <s v="بيان سياسي"/>
    <s v="بيان بشأن ضبط مرتكب واقعة إطلاق الأعيرة النارية على المتظاهرين يوم 30 يونيو 2016 بمدينة كفرالشيخ"/>
    <s v=" أجهزة البحث الجنائى بكفرالشيخ تنجح فى ضبط مرتكب واقعة إطلاق الأعيرة النارية على المتظاهرين يوم 30/6/2013 بمدينة كفرالشيخ وبحوزته 22 قرص مخدر تمكنت أجهزة البحث الجنائى بمديرية أمن كفرالشيخ من ضبط المدعو / محمد ع ط بدائرة مركز شرطة كفر الشيخ والذى تداول له مؤخراً مقطع فيديوا وهو يقوم بإطلاق النار من سلاح نارى كان بحوزته على المتظاهرين يوم 30/3/2013 وذلك بشارع النبوى المهندس بمدينة كفر الشيخ يذكر أن المتهم ينتمى الى جماعة الاخوان المسلمين ويحمل كارنيه منسوب لحزب الحريه والعداله حيث تم ضبطه وبحوزته الآتى : عدد 3 تليفونات محموله عدد 22 قرص مخدر مبلغ مالى قدره 965 جنيه السياره رقم ل ع ب 2856 مصر تم إتخاذ كافة الإجراءات القانونية اللازمة حيال المتهم المذكور وبالعرض على النيابة قررت حبسه أربعة أيام على ذمة التحقيق "/>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ممثلى القبائل العربية يوقعون بدمائهم وثيقة لتفويض القوات المسلحة فى مواجهة الإرهاب"/>
    <s v="ممثلى القبائل العربية يوقعون بدمائهم وثيقة لتفويض القوات المسلحة فى مواجهة الإرهاب - أكد شيوخ القبائل والعشائر وممثلى أكثر من 60 قبيلة من القبائل العربية بشمال وجنوب سيناء ومطروح وجنوب مصر تأييدهم الكامل للدعوة التى وجهها الفريق أول/ عبد الفتاح السيسى النائب الأول لرئيس مجلس الوزراء والقائـد العـام للقـوات المسلحـة وزيـر الدفـاع والإنتـاج الحربـى للوقوف يداَ واحدة وقلباً واحداً فى مواجهة قوى التطرف والإرهاب فى ظل هذه المرحلة الدقيقة من تاريخ مصر - وقدم ممثلوا القبائل العربية وثيقة وقعوا عليها بدمائهم لتأييد القوات المسلحة ومساندتها فى كل ما يتخذ من إجراءات للحفاظ على أمن مصر وإستقرارها والتصدى لكافة صور التطرف والعنف مشددين على أنه لا مكان للإرهاب فى مصر - وفى كلمات صادقة نابعة من القلب عبر العديد من شيوخ القبائل والعشائر عن العلاقة الراسخة التى تربطهم بالقوات المسلحة والتى تمتد بجذورها عبر التاريخ وشددوا على رفضهم التام لكل صور التدخل الخارجى فى الشأن المصرى ومحاولات التشكيك أو الإساءة التى يسعى إليها القلة للنيل من القوات المسلحة ودورها فى خدمة الوطن والدفاع عن شعبه مؤكدين أن القوات المسلحة هى رمز الوطنية المصرية وأن الدفاع عنها هو الدفاع عن كيان المصريين جميعاً وان ما تمر به مصر من ظروف عصيبة تستلزم من الجميع الوقوف فى نسيج واحد خلف قواتنا المسلحة التى إنحازت لمطالب الشعب فى تحقيق العدالة والديمقراطية والتصدى لقوى العنف والتطرف والإرهاب - وأشادوا بالدور الوطنى الذى تقوم به القوات المسلحة فى سيناء وما تقدمه من أنشطة وخدمات لحل مشاكل المواطنين وأكدوا على التعاون والتنسيق المستمر مع القوات المسلحة فى تأمين الحدود والتصدى للعناصر الإجرامية وإستعادة الأمن فى سيناء بإعتباره الوجه الآخر للتنمية والإستثمار لهذا الجزء الغالى من أرض مصر - من جانبه أكد اللواء أح / محمد صابر مساعد وزير الدفاع أن القبائل العربية عنصر أصيل ومكمل للقوات المسلحة فى ادائها لمهامها فى حماية الوطن أرضاً وشعباً بفضل تاريخهم وعطائهم الوطنى الكبير وأعرب عن إعتزازه بعطاء أهالى سيناء وتضحياتهم على مدار التاريخ ودورهم الوطنى فى دعم القوات المسلحة بإعتبارهم خط الدفاع الأول عن أمن مصر القومى - حضر اللقاء عدد من كبار قادة القوات المسلحة وشيوخ القبائل والعواقل فى مصر"/>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يادة العامة للقوات المسلحة على أن المتحدث العسكرى الرسمى هو وحده المنوط به إصدار التصريحات والبيانات الرسمية الخاصة بالمؤسسة العسكرية"/>
    <s v="تؤكد القيادة العامة للقوات المسلحة على أن المتحدث العسكرى الرسمى هو وحده المنوط به إصدار التصريحات والبيانات الرسمية الخاصة بالمؤسسة العسكرية وأن صفحته الرسمية على مواقع التواصل الإجتماعى فيسبوك - تويتر - وقناة الفيديو الخاصة به على موقع عرض الفيديوهات يوتيوب هما المصدر الوحيد للمعلومات ونهيب بكافة وسائل الإعلام عدم الإعتداد بأية مصادر أخرى للمعلومات والرجوع للمتحدث العسكرى للتحقق وتأكيد المعلومات الخاصة بالمؤسسة العسكرية قبل نشرها"/>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جيزة - قسم شرطة العمرانية - شارع الأهرام بدائرة قسم شرطة العمرانية"/>
    <s v="المحافظات المركزية"/>
    <s v="العثور على ثلاث جثث مجهولة الهوية بها آثار تعذيب داخل قطعة أرض فضاء بمنطقة العمرانية محافظة الجيزة"/>
    <s v="بيان سياسي"/>
    <s v="بيان بشأن العثور على ثلاث جثث مجهولة الهوية بها آثار تعذيب داخل قطعة أرض فضاء بمنطقة العمرانية محافظة الجيزة"/>
    <s v="بيان صادر عن وزارة الداخلية moiegy فى إطار المتابعات الأمنية لكشف غموض واقعة العثور على ثلاث جثث مجهولة الهوية بها آثار تعذيب داخل قطعة أرض فضاء بمنطقة العمرانية محافظة الجيزة فقد أسفرت جهود أجهزة البحث الجنائى بقطاع مصلحة الأمن العام ومديرية أمن الجيزة من تحديد مستخدم الهاتف المحمول لأحد المجنى عليهم عقب تزويده بشريحه جديدة ويدعى / أحمد كمال محمود كامل مقيم بمنطقة بولاق الدكرور - من المنتمين لجماعة الإخوان المسلمين - والذى أقر بأنه وآخرين من معتصمى ميدان النهضة بالجيزة تمكنوا من ضبط المجنى عليهم وسط المعتصمين وإشتبهوا فى أنهم من المندسين المعارضين للرئيس المعزول وتعدوا عليهم بالضرب فى أحد الخيام حتى فارقوا الحياه والتخلص منهم بإلقائهم فى مكان العثور على جثثهم بمنطقة العمرانية وعلل إحتفاظه بهاتف المجنى عليه بإعتباره حق له كغنيمه هذا وتكثف أجهزة البحث الجنائى جهودها لضبط باقى المتهمين فى تلك الجريمة"/>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ختطاف وإحتجاز الملازم أول/ محمد محمود فاروق - الضابط بمباحث قسم شرطة مصر الجديدة ومندوب الشرطة / هانى عيد سعيد"/>
    <s v="بيان سياسي"/>
    <s v="بيان بشأن إختطاف وإحتجاز الملازم أول/ محمد محمود فاروق - الضابط بمباحث قسم شرطة مصر الجديدة ومندوب الشرطة / هانى عيد سعيد"/>
    <s v=" أجهزة البحث الجنائى بالقاهرة تنجح فى ضبط مرتكبى واقعة إحتجاز ملازم أول ومندوب شرطة بمباحث قسم شرطة مصر الجديدة بالمستشفى الميدانى بميدان رابعة العدوية والتعدى عليهم بالضرب moiegy فى إطار جهود أجهزة البحث الجنائى بمديرية أمن القاهرة لكشف غموض واقعة إختطاف وإحتجاز الملازم أول/ محمد محمود فاروق - الضابط بمباحث قسم شرطة مصر الجديدة ومندوب الشرطة / هانى عيد سعيد أثناء قيامهما بملاحظة لحالة الأمنية أثناء مرور إحدى المسيرات المؤيدة للرئيس المعزول بتاريخ 22 يوليو الجارى بميدان الجلاء أسفل كوبرى الطيران وإقتيادهما إلى ميدان رابعة العدوية وإحتجازهما بالمستشفى الميدانى فقد تم تشكيل فريق بحث توصلت جهوده إلى قيام بعض العناصر الاخوانية بإختطاف المذكوران وعقب وصولهم إلى ميدان رابعة العدوية والمستشفى الميدانى قام بإحتجازهم الطبيب المسئول عن المستشفى الميدانى المدعو/محمد م ع – سن 50 - مدير إدارة الشؤون الطبية بشركة تاون جاز - ومقيم بالتجمع الخامس - وقام بالتعدى عليهم بالضرب وتقييدهما بمساعدة المدعو/عبدالعظيم إ م - مواليد 1975 - مدير عيادات شركة تاون جاز - ومقيم بحى الشروق خلف النادى الأهلى وبالعرض على النيابة قررت ضبطهما وعقب تقنين الإجراءات وإتخاذ كافة التدابير الأمنية اللازمة وبتاريخ 24 يوليو الجارى تم إعداد عدة أكمنة تمكنت من ضبطهما حال عودتهما من محل عملهما بشركة تاون جاز بألماظة وضبط بحوزة الأول على عدد 2 طلقة نارية عيار 7,62×39مم إحداهما فارغة وجهاز لاب توب يحتوى على بعض المعلومات وعدد 2 جهاز هاتف محمول ومبلغ مالى قدره 6800 جنيه وضبط بحوزة الثانى هاتف محمول تم إتخاذ الإجراءات القانونية اللازمة حيال المتهمين والعرض على النيابة التى باشرت التحقيق "/>
    <x v="0"/>
    <x v="0"/>
    <s v="جميع القطاعات المتصلة بجمهورية مصر العربية"/>
  </r>
  <r>
    <x v="1"/>
    <s v="سلطات تنفيذية"/>
    <s v="جهات مختصة بالشئون الأمنية"/>
    <x v="27"/>
    <s v="مديرية أمن القاهرة"/>
    <d v="2013-07-26T00:00:00"/>
    <s v="عام 2013"/>
    <s v="النصف الثاني من عام 2013"/>
    <s v="الربع الثالث من عام 2013"/>
    <s v="عهد عدلي منصور"/>
    <s v="محافظة القاهرة - قسم شرطة الخليفة"/>
    <s v="المحافظات المركزية"/>
    <s v="إعتصام رابعة"/>
    <s v="بيان سياسي"/>
    <s v="بيان بشأن القبض على أحد الراغبين في الإنضمام لإعتصام رابعة وبحوزته أسلحة"/>
    <s v="مديرية أمن القاهرة : مباحث الخليفة تنجح فى ضبط شخصين وبحوزتهما عددٍ من الأسلحة النارية والذخائر moiegy تمكنت قوة أمنية تابعة لمباحث قسم شرطة الخليفة من ضبط كلاً من : - 1 المدعو/محمد ط م - سن 30 - عضو بالهيئة العليا لحزب النور وعضو مجلس الشعب السابق - ومقيم بمحافظة المنيا 2 المدعو/أحمد أ ص - سن 26 - مهندس - ومقيم بدائرة قسم شرطة 15 مايو وذلك حال إستقلالهما السيارة رقم 72089 ملاكى المنيا - ملك الاول وبحوزتهما بالسيارة الآتى : فرد خرطوش عيار 16مم عدد 12 طلقة خرطوش عيار 16مم عدد 2 جركن بهما سائل البنزين جهاز كمبيوتر محمول لاب توب جهاز أى باد مبالغ مالية قدرها 7300 جنية و500 ريال سعوى عدد 6 هواتف محمول سترة فسفورية مدون عليها حزب النور بعض الأوراق الخاصة تصريح شراء مسدس بندقية خرطوش بإسم الأول وبمواجهتهما إعترف الأول بحيازته للسلاح بقصد الدفاع والبنزين لإستخدامه كوقود للسيارة تم إتخاذ الإجراءات القانونية والعرض على النيابة التى باشرت التحقيق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7-26T00:00:00"/>
    <s v="عام 2013"/>
    <s v="النصف الثاني من عام 2013"/>
    <s v="الربع الثالث من عام 2013"/>
    <s v="عهد عدلي منصور"/>
    <s v="محافظة دمياط"/>
    <s v="محافظات الدلتا"/>
    <s v="الاشتباكات أمام مقرات حزب الحرية والعدالة"/>
    <s v="بيان سياسي"/>
    <s v="الصحة : إصابة 6 فى اشتباكات بين مؤيدى المعزول والأهالى بدمياط"/>
    <s v="قال الدكتور خالد الخطيب رئيس الإدارة المركزية للرعاية العاجلة والحرة بوزارة الصحة والسكان إن 6 أشخاص أصيبوا فى اشتباكات وقعت صباح اليوم الجمعة بين الأهالى ومؤيدى الرئيس المعزول محمد مرسى بمحافظة دمياط وأكد الخطيب أن المصابين تم نقلهم إلى مستشفى دمياط العام حيث تم خروج أربعة منهم من المستشفى بعد تلقيهم العلاج واستقرار حالاتهم فيما مازال هناك شخصين ما يزلا تحت العلاج والملاحظ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ير الداخلية : متظاهرو رابعة العدوية أطلقوا رصاصا حيا وخرطوشا على قوات الأمن في أحداث طريق النصر قال اللواء محمد إبراهيم وزير الداخلية إن متظاهري رابعة العدوية أطلقوا على قوات الأمن رصاصا حيا وخرطوشا أثناء محاولة تفريقهم بقنابل الغاز المسيل للدموع لدى توجههم لكوبري أكتوبر وأضاف اللواء إبراهيم خلال مؤتمر صحفي عقد اليوم السبت حول أحداث طريق النصر أن صفوت حجازي دعا المتظاهرين المعتصمين في ميدان رابعة العدوية بالتوجه إلى كوبري أكتوبر لاحتلاله وقطع الحركة المرورية واشعال إطارات السيارات فوقه ولان الكوبري مبنى على كابلات فان أي سخونة عليه ستؤدي إلى انهياره لذلك قامت قوات الأمن بتفريقهم عن طريق قنابل الغاز المسيلة للدموع وقال اللواء محمد إبراهيم وزير الداخلية إن هناك عددا من الضباط والمجندين أصيبو بجروح في أحداث طريق النصر بينهم ضابطان حالتهما الصحية خطيرة في مستشفى مدينة نصر جراء الإصابة بطلقات في الرأس والعين ودعا وزير الداخلية المتظاهرين في ميدان رابعة العدوية إلى العودة لصوابهم والاندماج في العملية السياسية من أجل الانتهاء من هذا الصراع الذي يؤثر بالسلب على الشعب المصري من الناحية الاقتصادية والامنية وتابع اللواء محمد إبراهيم قائلا:- إن الشرطة لم ولن توجه أي سلاح ناري في صدر أي متظاهر وحث وزير الداخلية الشعب المصري على التعقل من أجل انتهاء الصراع الذي يسفر كل يوم عن سقوط عدد من الضحايا سواء في المحافظات أو في القاهرة وردا على سؤال حول الاعتصام في رابعة العدوية والنهضة قال وزير الداخلية إن هناك عمليات تعذيب تحدث داخل الاعتصامات مشيرا إلى أن ميدان النهضة خرج منه 6 جثث خلال الفترة الماضية بالإضافة إلى 3 حالات تعذيب داخل المستشفيات حاليا في حالة خطرة وقال اللواء محمد إبراهيم وزير الداخلية خلال المؤتمر الصحفي حول أحداث رابعة العدوية بطريق النصر إن جماعة الاخوان قامت بتعذيب 10 أشخاص في ميدان رابعة العدوية بينهم 3 حالات تعذيب أدت إلى الوفاة مشيرا إلى اعتصام رابعة وميدان النهضة تسبب في تعطيل المرور في عده اتجاهات مما أدى إلى شلل مروري تام منذ 30 يوما بالاضافة إلى أن سكان رابعة والتهضة رفعوا دعاوي في هذا الشأن نظرا لتضررهم من هذه الاعتصامات وأضاف اللواء محمد إبراهيم أن وزارة الداخلية في انتظار قرارات النيابة العامة في الدعاوى التي رفعت ضد اعتصام رابعة والنهضة وبناء عليها سيتم التعامل مع المعتصمين وبشأن الاوضاع في سيناء قال وزير الداخلية إن سيناء مرتبطة بما يحدث على الارض في القاهرة والمحافظات وفي الصراع السياسي الحالي مشيرا إلى أن هناك بعض العناصر في سيناء بدأت تنشط خاصة بعد عزل الرئيس محمد مرسي وبدأت في التعدي على القوات المسلحة وعلى قوات الشرطة أدت إلى سقوط شهداء من القوات المسلحة وأكد اللواء محمد إبراهيم أن هناك عملية شاملة سوف تتم في سيناء بالتنسيق مع القوات المسلحة لانه لا يمكن القبول بالوضع الحالي في سيناء رافضا في الوقت نفسه الافصاح عن أى معلومات آخرى في هذا الشأن وأشار وزير الداخلية إلى أنه تم ضبط 73 شخصا وبحوزتهم أسلحة أمام المنصة في أحداث التي وقعت أمس الجمعة في رابعة العدوية كما ضبط حوالى 14 شخصا في الاحداث التي شهدتها مدينة اسكندرية وردا على سؤال حول قرار حبس الرئيس السابق محمد مرسي قال اللواء محمد ابراهيم وزير الداخلية إن الذي يملك القرار في مكان إيداعه والتحفظ عليه بمجرد صدور القرار هو قاضي التحقيق قائلا إن مكان حبس الرئيس السابق تقريبا سيكون في سجن طره وحول فض اعتصامي رابعة ونهضة قال وزير الداخلية إن هناك تنسيقا كاملا مع القوات المسلحة لتحديد الساعة والتوقيت المناسب لتنفيذ فض اعتصام رابعة والنهضة وفقا للبلاغات المقدمة إلى النيابة العامة حتى يكون هناك غطاء قانوني في هذا الإطار وفيما يتعلق بجهاز الامن الوطني قال اللواء محمد إبراهيم إنه في أعقاب ثورة 25 يناير تم هيكلة هذا الجهاز بطريقة غير فنية وتم إلغاء بعض الإدارات هي السبب الرئيسي لما تشهده مصر حاليا من نشاط متطرف وديني وحزبي مشددا على ضرورة تواجد الامن السياسي وذلك عن طريق إعادة تلك الإدارات التي تم إلغاءها في أعقاب ثورة 25 يناير"/>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إسكندرية - قسم شرطة العطارين - مسجد القائد إبراهيم في إسكندرية"/>
    <s v="المحافظات المركزية"/>
    <s v="أحداث طريق النصر وأحداث مسجد القائد إبراهيم"/>
    <s v="بيان سياسي"/>
    <s v="بيان بشأن أحداث مسجد القائد إبراهيم"/>
    <s v="وزارة الداخلية : مجموعة من الاخوان اعتلت مآذن مسجد القائد إبراهيم وأطلقت النيران مما أدى لوفاة 10 من الأهالى وإصابة آخرين من بينهم رجال شرطة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ارة الداخلية : قوات الأمن أطلقت قنابل الغاز المسيل للدموع لفض الاشتباكات التى أسفرت عن وفاة 21 مواطنا وإصابة آخرين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تؤكد أن تسليحها فى مواجهة كافة اعمال الشغب لا يتجاوز الغاز المسيل للدموع"/>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 إصابة 14 ضابطا منهم إثنان بطلقات نارية بالرأس حالتهما خطرة و37 من الأفراد والجنود منهم عدد كبير بطلقات نارية وخرطوش خلال أحداث الأمس"/>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محافظة الإسكندرية - قسم شرطة مدينة نصر أول ، قسم شرطة العطارين - ميدان رابعة العدوية - مسجد القائد إبراهيم"/>
    <s v="المحافظات المركزية"/>
    <s v="أحداث طريق النصر وأحداث مسجد القائد إبراهيم"/>
    <s v="بيان سياسي"/>
    <s v="بيان بشأن أحداث طريق النصر وأحداث مسجد القائد إبراهيم"/>
    <s v="بيان وزارة الداخلية حول أحداث أمس للواء هانى عبداللطيف المتحدث الرسمى لوزارة الداخلية moiegy فى إستجابة لنداء الواجب وإعلاءً لمصلحة الوطن العليا خرجت جموع الشعب المصرى الواعى عن بكرة أبيها رجالاً ونساءً شيوخاً وأطفالاً فى عفوية وإقدام ضاقت بهم ميادين مصر الواسعة لترسم ملحمةً شعبية عظيمة غير مسبوقة من التلاحم الودود وترسل رسالة تحمل معنى مقصود وأملاً منشود عبرت عن طيب المعدن الأصيل وتضمنت القول الفصل وصدرت للعالم أجمع القاصى منه والدانى إرادة الشعب ورغبته ورؤيته عاليةً مدوية صريحة بلا مواربه أن الشعب يرفض العنف والإرهاب يرفض إشاعة الفوضى وينشد إستقرار البلاد يحتمى بجيشة وشرطته لتأمينة ووقايته ممن يحاولوا ترويع أمنه وسكينته أو يلجأ للعنف والإرهاب وقد مرت فاعليات أمس فى هدوءٍ وسلام فى إطار تنفيذ خطة أمنية تم تفعيل محاورها بالتنسيق والتكامل بين قوات الشرطة والقوات المسلحة إستهدفت سلامة كافة المواطنين وتيسير حركتهم وتجنب غلق المحاور والطرق أو إعاقة المرور إلا أن جماعة الإخوان أبت أن يمر اليوم فى سلام وسعوا لإفسادة فى عددٍ من المحافظات كان أبرزها واقعتين إحداهما بالقاهرة والأخرى بالإسكندرية حيث إشتبكت مجموعة من جماعة الإخوان وأهالى مدينة الإسكندرية الذين تجمعوا لبدء فعالياتهم بالمنطقة المحيطة بمسجد القائد إبراهيم وتبادلوا التراشق بالحجارة والأسلحة الخرطوش وإحتمى عدد من جماعة الإخوان بداخل المسجد وإعتلى بعضهم مآذنه وأطلقوا النيران التى أصابت عددٍ من أهالى المنطقة والقوات وقد تمكنت قوات الشرطة من الفصل بينهم فى إطار من الحرص على سلامة الكافة وأسفرت تلك المواجهات عن وفاة عشرة من الأهالى وإصابة العديد بينهم عدد من رجال الشرطة وقد حالت القوات دون سقوط أعداد أكبر من القتلى فى ظل الحشود الكبيرة التى تجمعت وطبيعة المنطقة السكنية التى شهدت تلك الواقعة وفى محافظة القاهرة وفى إصرارٍ واضح لإفتعال الأزمة تحركت مسيرة من ميدان رابعة العدوية إلى مطلع كوبرى أكتوبر لقطع الطريق وتعطيل الحركة المرورية وقاموا بإشعال الإطارات بكثافة فى مطلع الكوبرى والإشتباك مع أهالى منطقة منشأة ناصر القريبة حيث إستخدم فى تلك الإشتباكات الأسلحة النارية والخرطوش مما أسفر عن وفاة 21 مواطناً وإصابة آخرين وإنتقلت قوات الأمن للفصل بينهما والحيلولة دون غلق الكوبرى حرصاً على مصالح المواطنين وسلامة الكافة قامت القوات بإستخدام الغاز المسيل للدموع لتفريقهم وتم إبعادهم وإعادة حركة المرور وتؤكد وزارة الداخلية أن كافة قواتها المكلفة بحفظ الأمن فى كافة الفعاليات أو مواجهة أحداث الشغب لم يتجاوز تسليحها الغاز المسيل للدموع ولم تستخدم سواه فى كافة المواجهات التى جرت والتى أسفرت عن إصابة 14 ضابط منهم إثنان بطلقات نارية بالرأس حالتهما خطرة و37 من الأفراد والجنود منهم عدد كبير بطلقات نارية وخرطوش وتؤكد وزارة الداخلية على الإضطلاع بمسئولياتها وتحذر من مغبة الإنسياق وراء دعاوى الخروج عن الأطر السلمية للتظاهر والتعبير عن الرأى حفظ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 بيان صادر عن وزارة الداخلية صرح مصدر أمنى مسئول بوزارة الداخلية أن الأجهزة الأمنية قد قامت بالتصدى مساء اليوم الجمعة 26 الجارى لمحاولة مجموعة من المتظاهرين قادمين من منطقة رابعة العدوية إعتلاء كوبرى أكتوبر من مطلع طريق النصر لإعاقة الحركة المرورية أمام السيارات أعلى الكوبرى وقطع الطريق حيث تمكنت القوات من فض تلك التجمعات وتسيير الحركة المرورية هذا وتواصل الأجهزة الأمنية جهودها للتصدى لأية محاولات تستهدف تعكير صفو الأمن العام وسكينة المواطنين وتعطيل مصالحهم"/>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والنهضة التعقل حفاظا على الدماء"/>
    <s v="قال اللواء محمد إبراهيم وزير الداخلية إن ما تم فى أحداث طريق النصر كان هدفه إفساد فرحة الملايين الذين خرجوا أمس قائلا: على معتصمى رابعة العدوية والنهضة أن يتعقلوا لفض الاعتصام وذلك حفاظا على الدماء موضحا الدم غالى علينا وأضاف إبراهيم خلال مؤتمر صحفى له اليوم السبت بشأن أحداث النصر أن هناك تنسيق كامل مع القوات المسلحة لتحديد التوقيت المناسب لفض اعتصام رابعة والنهض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الابتعاد عن الصراع الموجود بالشارع"/>
    <s v="قال اللواء محمد إبراهيم وزير الداخلية فوجئنا أن صفوت حجازى دعا أنصار الرئيس المعزول محمد مرسى بالتوجه إلى كوبرى أكتوبر لقطع الحركة المرورية وقامت قوات الأمن بفضهم بالقنابل المسيّلة للدموع لتندلع بعد ذلك اشتباكات بينهم وببين الأهالى وأضاف إبراهيم خلال كلمته فى مؤتمر صحفى أن حجازى موجود فى رابعة العدوية منذ بدء الاعتصام هنام من 29 يومًا ولم يقترب منه أحد على الإطلاق ودعا وزير الداخلية جماعة الإخوان المسلمين بالتعقّل والتراجع عن الموقف والصراع الموجود بالشارع المصرى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لا صحة لاستخدام غاز أعصاب فى اشتباكات النصر"/>
    <s v="قال اللواء محمد إبراهيم إن وزارة الداخلية وضعت خطة لتأمين مظاهرات أمس فى كافة محافظات مصر موضحاً أن الجميع شهد بتأمين الضباط لفعاليات أمس مشيراً إلى أن المناوشات التى جرت أمس كانت بسيطة ما بين مؤيدى ومعارضى الرئيس المعزول محمد مرسى ونفى إبراهيم خلال مؤتمر صحفى له بشأن أحداث طريق النصر اليوم السبت ما رددته بعض وسائل الإعلام عن استخدام غاز أعصاب محرم دولياً فى اشباكات طريق النصر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46 قتيلا و708 مصابين فى اشتباكات بمصر والداخلية والاخوان يتبادلون الاتهامات"/>
    <s v="القاهرة 27 يوليو 2013 (شينخوا) ارتفعت حصيلة الاشتباكات التى اندلعت فى مصر أمس الجمعة وتواصلت حتى الساعات الأولى من اليوم (السبت) بين أنصار الرئيس المعزول محمد مرسي ومعارضيه إلى 46 قتيلا و708 مصابين، فى إحصاء رسمي مرشح للزيادة، فى حين تبادلت وزارة الداخلية وجماعة الاخوان المسلمين الاتهامات بالمسئولية عن الاحداث وذكرت وزارة الصحة أن ضحايا الاشتباكات فى جميع المحافظات بلغوا 46 حالة وفاة هى 38 بالقاهرة وثمانية بالاسكندرية وأشارت إلى أن اجمالي المصابين وصل إلى 708 أشخاص مازال 386 منهم يتلقون العلاج فى حين غادر 322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الصحة المصرية: 74 قتيلا و748 جريحا حصيلة اشتباكات يومين"/>
    <s v="أعلنت وزارة الصحة المصرية ارتفاع عدد حالات الوفاة الناجمة عن الاشتباكات التي وقعت منذ مساء أمس وحتى ظهر اليوم السبت 27 يوليو/تموز إلى 46 قتيلا، بينهم 38 قتيلا في ميدان رابعة العدوية وطريق النصر بالقاهرة، و8 في الإسكندرية وأضاف متحدث الوزارة في بيان اليوم أن إجمالي عدد المصابين خلال الأحداث يوم الجمعة وحتى ظهر السبت بلغ 708 مصابين، بينهم 239 في ميدان رابعة العدوية وطريق النصر، و469 في باقي المحافظات "/>
    <x v="0"/>
    <x v="0"/>
    <s v="جميع القطاعات المتصلة بجمهورية مصر العربية"/>
  </r>
  <r>
    <x v="0"/>
    <s v="سلطات تنفيذية"/>
    <s v="جهات مختصة بالشئون الصحية"/>
    <x v="22"/>
    <s v="مصلحة الطب الشرعي"/>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مصدر بـ الطب الشرعى : تشريح 14 جثة حتى الآن من اشتباكات النصر "/>
    <s v="أكد مصدر طبى بمصلحة الطب الشرعى أنه تم الانتهاء من تشريح 4 جثث أخرى من أحداث رابعة العدوية التى أسفرت عن سقوط 20 قتيلا وأوضح المصدر وفاة ال4 جثث بطلق نارى فى الرأس والصدر وأنه من المقرر الآن الانتهاء من الإجراءات اللازمة لتسليم الجثث لأهاليهم وفى السياق ذاته تم الانتهاء وتسليم 10 جثث من أحداث رابعة والذى تبين وفاتهم بطلق نارى فى الرأس والصدر والبطن فى حين تأجيل تشريح 7 جثث مجهولين لحين الانتهاء من باقى الجثث وحفظهما فى ثلاجات المشرحة لحين التعرف عليهم "/>
    <x v="0"/>
    <x v="0"/>
    <s v="جميع القطاعات المتصلة بجمهورية مصر العربية"/>
  </r>
  <r>
    <x v="2"/>
    <s v="سلطات تنفيذية"/>
    <s v="جهات مختصة بالشئون الحكومية"/>
    <x v="37"/>
    <s v="الهيئة العامة للاستعلامات"/>
    <d v="2013-07-29T00:00:00"/>
    <s v="عام 2013"/>
    <s v="النصف الثاني من عام 2013"/>
    <s v="الربع الثالث من عام 2013"/>
    <s v="عهد عدلي منصور"/>
    <s v="جميع محافظات جمهورية مصر العربية"/>
    <s v="محافظات متعددة"/>
    <s v="التجاوزات التي تم رصدها في تغطيات بعض المحطات التليفزيونية الدولية للتطورات الداخلية في مصر"/>
    <s v="بيان سياسي"/>
    <s v="بيان توضيحي بشأن بعض الممارسات الإعلامية لبعض المحطات التليفزيونية الدولية"/>
    <s v="في ضوء التجاوزات التي تم رصدها في تغطيات بعض المحطات التليفزيونية الدولية للتطورات الداخلية في مصر وخاصة ما تم رصده من تجاوزات من جانب قناتي فرانس 24 والجزيرة الإنجليزية وهو ما مثل أخطاءً مهنيةً فادحةً أثناء نقل بث حي للمتظاهرين المتواجدين في محيط قصر الاتحادية يوم الجمعة 26 يوليو 2013 على أنه بث حي من محيط التظاهرات برابعة العدوية وقد تم إجراء مجموعة من الاتصالات بمسئولي القناتين؛ في ذات وقت الأحداث لبيان أسباب ما حدث من خطأ مهني وهو ما أدى إلى قيام قناة فرانس 24 بتصحيح الخطأ في حينه وقيام مراسلها بالقاهرة بمداخلة هاتفية للاعتذار عما حدث وبيان أسباب الخطأ ذلك إضافة إلى إصدر القناة لبيان صحفي أعربت فيه عن اعتذارها جراء هذا الخطأ فيما امتنعت قناة الجزيرة الإنجليزية - حتى تاريخه - عن إبداء أي موقف إزاء ما حدث وهو الأمر الذي يثير شكوكاً واسعةً حيال التزامها بقواعد وأخلاقيات ومبادئ المهنية الإعلامية وتؤكد الهيئة العامة للاستعلامات على أنه في حال ثبوت تعمد ارتكاب أحد القنوات لأخطاء مهنية بقصد الانحياز لأحد الأطراف وبما يتعارض مع مبادئ وأخلاقيات العمل الإعلامي فهو يعرضها للمساءلة القانونية وفقاً لمجموعة من الإجراءات التي يحق للدولة المصرية اتخاذها في هذه الحالة 29/7/2013"/>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زام عدد من أنصار جماعة الإخوان المسلمين المعتصمين بمنطقة رابعة العدوية إقتحام قاعة المؤتمرات بمدينة نصر"/>
    <s v="بيان سياسي"/>
    <s v="بيان بشأن"/>
    <s v="فى ظل توافر معلومات حول إعتزام عدد من أنصار جماعة الإخوان المسلمين المعتصمين بمنطقة رابعة العدوية إقتحام قاعة المؤتمرات بمدينة نصر فإن وزارة الداخلية تحذر من مغبة الإقدام على مثل تلك التصرفات أو أية محاولات للتعدى على منشآت الدولة وتؤكد أن الأجهزة الأمنية ستتصدى بكل القوة والحسم لتلك المحاولات ولن تسمح بمثل تلك الممارسات التى تعد إنتهاكاً لسيادة الدولة وتهديداً لمصالح الشعب"/>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 بيان صادر عن وزارة الداخلية صرح مصدر أمنى بوزارة الداخلية بأن إجمالى عدد الجثث المنقولة من منطقة رابعة العدوية وميدان النهضة وبها آثار تعذيب أدت إلى الوفاة بلغ 11جثة 6ميدان النهضة 5 رابعة العدوية كما بلغ عدد المواطنين الذين تقدموا ببلاغات للأجهزة الأمنية بتعرضهم للتعذيب داخل ميدانى النهضة ورابعة العدوية إلى 10 مصابين 3 ميدان النهضة 7 رابعة العدوية إتهموا فيها عناصر الجماعة بالتعدى عليهم وكانت الأجهزة الأمنية قد تمكنت من كشف غموض واقعة العثور على ثلاث جثث مجهولة الهوية بها آثار تعذيب داخل قطعة أرض فضاء بمنطقة العمرانية محافظة الجيزة حيث تم تحديد شخصياتهم وكذا تحديد المتهمين وضبط أحدهم ويدعى/ أحمد كمال محمود كامل مقيم بمنطقة بولاق الدكرور - من المنتمين لجماعة الإخوان - والذى إعترف بأنه وآخرين من معتصمى ميدان النهضة بالجيزة جارى ضبطهم إشتبهوا فى المجنى عليهم وسط المعتصمين وتعدوا عليهم بالضرب فى أحد الخيام والتخلص منهم بإلقائهم فى مكان العثور على جثثهم وأنه إحتفظ بهاتف أحد المجنى عليهم بإعتباره حق له كغنيمه هذا وتكثف الأجهزة الأمنية جهودها للوقوف على ظروف كل واقعة وتحديد مرتكبيها والعمل على ضبطهم وتناشد وزارة الداخلية المواطنين والذين لديهم أى معلومات بشأن تلك الوقائع أو وقائع مشابهة إبلاغ أقرب موقع شرطى أو على أرقام التليفونات التالية 24884500 24888888 "/>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شبه جزيرة سيناء - محافظة شمال سيناء - مبنى ديوان مديرية أمن شمال سيناء"/>
    <s v="سيناء"/>
    <s v="إستهداف مبنى ديوان مديرية أمن شمال سيناء"/>
    <s v="بيان سياسي"/>
    <s v="بيان بشأن إستهداف مبنى ديوان مديرية أمن شمال سيناء"/>
    <s v="مع آذان مغرب اليوم 28 يوليو الجارى قام إرهابيين بإستهداف مبنى ديوان مديرية أمن شمال سيناء بصاروخ باليستى من مسافة بعيدة طوله 168سم وقطره 25 سم أحدث فتحة بطول 40مx60سم بواجهة الطابق الثالث من المبنى وأحدثت تلفيات وعلى الفور تم التعامل مع الصاروخ وإبطال مفعول الجزء المتفجر به ونجم عن ذلك إصابة كلأ من : 1- النقيب / أشرف محمود الزمرانى 2- النقيب / محمد مجدى عشبه 3- الملازم أول / أحمد مجيب القصاص وتم إسعافهم وتمكنت الأجهزة الأمنية عقب تمشيط المنطقة المحيطة بديوان المديرية من ضبط ثلاثة عناصر مشتبه بهم أحدهم فلسطينى الجنسية ومن خلال التنسيق مع القوات المسلحة تم التعامل مع عدد إثنين سيارة يستقلها مسلحين وتبادل إطلاق الأعيرة النارية معهم نجم عنها حدوث إصابات ووفيات بينهم وفى حوالى الساعة التاسعة من مساء اليوم إنفجرت عبوة ناسفة بجوار السور الخلفى بديوان قسم شرطة ثالث العريش أحدثت تلفيات بمبنى القسم دون حدوث إصابات وتكثف الأجهزة الأمنية جهودها لتمشيط المنطقة الصحراوية وتتبع ومطاردة المتورطين فى الحادث"/>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دقهلية - قسم شرطة المنصورة أول - مدينة المنصورة أمام إستاد الجامعة"/>
    <s v="محافظات الدلتا"/>
    <s v="الإشتباكات بين الإخوان وعدد من أهالي مدينة المنصورة أمام إستاد الجامعة"/>
    <s v="بيان سياسي"/>
    <s v="بيان بشأن الإشتباكات بين الإخوان وعدد من أهالي مدينة المنصورة أمام إستاد الجامعة"/>
    <s v="صرح مسئول المركز الإعلامى بوزارة الداخلية أنه بالنسبه للإشتباكات التى وقعت مساء أمس 29 يوليو الجارى بين بعض المنتمين لجماعة الإخوان المسلمين وعدد من أهالى مدينة المنصورة أمام إستاد الجامعة – بسبب تعدى المنتمين لجماعة الإخوان على المواطن / إسلام رشاد 15 سنة بالضرب بالأسلحة البيضاء وإصابته بعدد من الجروح المتفرقة بأنحاء الجسم وإلقائه بجوار سور مستشفى الطوارئ بالمنصورة , وسيطرة الأجهزة الأمنية على الموقف والفصل بين الطرفين فى حينه فقد أسفرت الجهود عن ضبط عدد 25 شخص من مثيرى الشغب وبحوزتهم عدد 8 سيف وعدد 3 شوم وجنزير حديدى وجارى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صرح مسئول مركز الإعلام الأمنى أنه فى إطار تكثيف الجهود الأمنية لكشف غموض وقائع الجثث المجهولة والتى بها آثار تعذيب بأماكن إعتصامات منطقة رابعة العدوية وميدان النهضة ومن بينها جثة لشخص مجهول الهوية فى العقد الثالث من العمر به آثار تعذيب بشارع أنور المفتى بمدينة نصر فقد تم تحديد شخصية المجنى عليه والذى تبين أنه يدعى عمر محمد سالم إبراهيم 25 سنه عامل نجل حارس أحد العقارات بمنطقة عزبة الهجانة دائرة قسم شرطة أول مدينة نصر وذلك عقب نشر صورته بوسائل الإعلام حيث تعرف والده عليه وقرر أن نجله إعتاد القيام بإعداد الشاى للمعتصمين بمنطقة رابعة العدوية وإختفى قبل يومين من العثور على جثته وإتهم قيادات جماعة الإخوان بالتسبب فى وفاة نجله وقد تحرر عن الواقعة المحضر اللازم وأخطرت النيابة العامة هذا وتكثف الأجهزة الأمنية جهودها لتحديد شخصيات الجثث المجهولة ومرتكبى تلك الوقائع وضبطهم"/>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شبه جزيرة سيناء - محافظة شمال سيناء"/>
    <s v="سيناء"/>
    <s v="أحداث شمال سيناء بالتزامن مع إعتصام رابعة"/>
    <s v="بيان سياسي"/>
    <s v="بيان بشأن أحداث شمال سيناء بالتزامن مع إعتصام رابعة"/>
    <s v="إستشهد أمس 29 يوليو الجارى المجند / أحمد السيد حسن فهمى من قوة قطاع الأمن المركزى برفح على يد مجهولين قاموا بإطلاق النيران على القطاع مما أسفر عن إصابته بطلق نارى بالرأس و الظهر وإستشهاده فى الحال متأثراً بإصابته وفى ذات السياق أصيب عدد عشرة مجندين من قوة قطاع الأحراش للأمن المركزى نتيجة قيام مجهولين بإطلاق عدة قذائف هاون وطلقات نارية مستخدمين أسلحة ثقيلة تجاه القطاع هذا وتنعى وزارة الداخلية الشهيد المجند وقد وجه السيد الوزير بتوفير الرعاية الإجتماعية الكاملة للمصابين ولأسرة الشهيد وتكثف الأجهزة الأمنية بشمال سيناء جهودها لتحديد الجناه وضبطهم"/>
    <x v="0"/>
    <x v="0"/>
    <s v="أهالي محافظة شمال سيناء"/>
  </r>
  <r>
    <x v="1"/>
    <s v="سلطات تنفيذية"/>
    <s v="جهات مختصة بالشئون الأمنية"/>
    <x v="27"/>
    <s v="قطاع الأمن العام"/>
    <d v="2013-07-30T00:00:00"/>
    <s v="عام 2013"/>
    <s v="النصف الثاني من عام 2013"/>
    <s v="الربع الثالث من عام 2013"/>
    <s v="عهد عدلي منصور"/>
    <s v="محافظة القاهرة - قطاع شرق طريق مصر السويس للأمن المركزى"/>
    <s v="المحافظات المركزية"/>
    <s v="إضراب مجندى قطاع شرق طريق مصر السويس للأمن المركزى عن الطعام"/>
    <s v="بيان إجتماعي"/>
    <s v="بيان بشأن إضراب مجندى قطاع شرق طريق مصر السويس للأمن المركزى عن الطعام"/>
    <s v="نفى مصدر أمنى مسئول بوزارة الداخلية صحة ما تناقلته إحدى صفحات موقع التواصل الإجتماعى الفيس بوك على شبكة المعلومات الدولية تحت إسم المجلس الأعلى للقوات الإخوانجية الفيسبوكية حول إضراب مجندى قطاع شرق طريق مصر السويس للأمن المركزى عن الطعام وأوضح المصدر أن هذا الخبر عار تماماً عن الصحة جملة وتفصيلا وأنه يقصد منه إستهداف إحدى مؤسسات وزارة الداخلية مؤكداً أنه على عكس ما تناقلته تلك الصفحة فإن كافة الضباط والأفراد والجنود منتظمون فى خدماتهم ويؤدون واجبهم ورسالتهم على أكمل وجه ويعلون قيم العطاء وإنكار الذات لصالح أمن وإستقرار الوطن ومن جانبها تقوم وزارة الداخلية بتوفير كافة أوجه الرعاية للمجندين طوال فترة التجنيد بقطاعات وزارة الداخلية المختلفة"/>
    <x v="0"/>
    <x v="0"/>
    <s v="جميع القطاعات المتصلة بجمهورية مصر العربية"/>
  </r>
  <r>
    <x v="2"/>
    <s v="سلطات تنفيذية"/>
    <s v="جهات مختصة بالشئون الحكومية"/>
    <x v="37"/>
    <s v="الهيئة العامة للاستعلامات"/>
    <d v="2013-07-31T00:00:00"/>
    <s v="عام 2013"/>
    <s v="النصف الثاني من عام 2013"/>
    <s v="الربع الثالث من عام 2013"/>
    <s v="عهد عدلي منصور"/>
    <s v="جميع محافظات جمهورية مصر العربية"/>
    <s v="محافظات متعددة"/>
    <s v="دور الهيئة العامة للإستعلامات وتحركها الخارجي وتواصلها مع المراسلين الأجانب"/>
    <s v="بيان سياسي"/>
    <s v="بيان حقائق بشأن ما أثير حول دور الهيئة العامة للإستعلامات وتحركها الخارجي وتواصلها مع المراسلين الأجانب"/>
    <s v="في خضم أحداث جرت خلال الفترة الماضية وما طرأ خلالها من تناول لأحاديث وحوارات إعلامية ومقالات صحفية قد تصل إلى المواطن المصري في إطار حملة قد تحمل في طياتها استهدافاً لأحد مؤسسات الدولة المصرية بما لها من تاريخ وطني قارب على الستة عقود ما استوجب من الهيئة العامة للاستعلامات بيان مجموعة من الحقائق حول دورها في إطار التحرك الإعلامي الخارجي والتواصل مع مراسلي وسائل الإعلام الأجنبية المعتمدة في مصر خاصة في فترة ما بعد الثالث من يوليو 2013 وحتى الآن كالتالي: · وضع خطة التحرك الإعلامي الخارجي بعد 30 يونيو 2013؛ فقد بادرت الهيئة بوضع خطة للعمل على المستوى الخارجي وتحديداً في 3 يوليو 2013 تستهدف بيان حقيقة ما حدث بأنه استجابة لمطالب الجماهير في الشارع المصري وبتوافق بين جميع القوى الوطنية والشبابية والقيادات الدينية والمؤسسة العسكرية على مجموعة من الإجراءات المستقبلية وقد استهدفت خطة التحرك توحيد الخطاب الإعلامي الموجه للخارج مع وضع مجموعة من الصياغات لرسائل إعلامية تعبر عن حقيقة الأحداث وهو ما تم إطلاع وزارة الخارجية عليه والتنسيق معها في محاوره التنفيذية وهو ما تم تعميمه على المكاتب الإعلامية المصرية بالخارج في 6 يوليو 2013 للعمل بموجبه · قامت خطة التحرك الإعلامي على مجموعة من المحاور جاء في مقدمتها عمل الهيئة على خلق قناة اتصال مباشرة مع المسئولين لنقل مستجدات الأوضاع لوسائل الإعلام الأجنبية مباشرة إضافة إلى نشر الرسالة الإعلامية التي تم صياغتها ويتم الترويج لها عبر مكاتبها الإعلامية بالخارج وكذا عبر عدد من القنوات الأخرى بهدف تصحيح المسار الخاطيء لاتجاهات الصورة في بعض الوسائل الإعلامية وهو ما تضمن أيضاً وضع آليات تستهدف تحقيق تواصل أكثر فاعلية مع مراسلي وسائل الإعلام الأجنبية المعتمدة في مصر وكذا تنسيق عقد مجموعة من اللقاءات والحوارات الإعلامية والصحفية مع المسئولين والمتحدثين الرسميين في مؤسسة الرئاسة والمتحدثين الرسميين باسم عدد من وزارات الحكومة المصرية · تم عقد مجموعة من اللقاءات الإعلامية ولقاءات خاصة بمراسلي وسائل الإعلام الأجنبية كان من بينها على سبيل المثال ما يلي: - المؤتمر الصحفي لكافة وسائل الإعلام في 8 يوليو 2013 بمقر الهيئة العامة للاستعلامات بمدينة نصر بحضور المتحدث الرسمي باسم وزارة الداخلية والمتحدث الرسمي باسم وزارة الدفاع لبيان حقيقة الأحداث التي وقعت أمام دار الحرس الجمهوري في فجر الاثنين 8 يوليو 2013 - عقد لقاء مع مجموعة من مراسلي وسائل الإعلام الأجنبية مع المتحدث الرسمي باسم القوات المسلحة والمتحدث الرسمي باسم وزارة الخارجية في 10 يوليو 2013 ولقاء آخر في 11 يوليو 2013 وذلك لبيان حقيقة الأحداث التي وقعت أمام دار الحرس الجمهوري وعرض مجموعة من التسجيلات عليهم التي تثبت الحقائق - قامت الهيئة العامة للاستعلامات بداية من 11 يوليو 2013 بتوزيع عدد من الأسطوانات المدمجة على مراسلي وسائل الإعلام الأجنبية والتي تم إعداد بعض منها في الهيئة العامة للاستعلامات وتشرح حقيقة الأحداث التي وقعت أمام دار الحرس الجمهوري كما تم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عقد مجموعة من اللقاءات الثنائية مع عدد من مراسلي وسائل الأجنبية في الفترة التالية وإجراء مجموعة من الحوارات البينية معهم لاستيضاح الرؤى التي تم تبنيها في التقارير الإعلامية في الفترة السابقة وأسباب انتهاج رؤى أحد التيارات دون الآخر وهو ما يتنافى مع المعايير المهنية الواجب الالتزام بها - قامت الهيئة العامة للاستعلامات في مساء يوم 26 يوليو 2013 وبالتنسيق مع وزارة الدفاع بدعوة مجموعة من مراسلي وسائل الإعلام الأجنبية للتوجه إلى أحد المطارات الحربية والذهاب في جولات جوية لاستطلاع حجم التظاهرات وهو ما تم حتى فجر يوم 27 يوليو 2013 - في فجر يوم 27 يوليو 2013 تم رصد بعض الأخطاء المهنيةً أثناء نقل بث حي للمتظاهرين المتواجدين في محيط قصر الاتحادية يوم الجمعة 26 يوليو 2013 على أنه بث حي من محيط التظاهرات برابعة العدوية وهو ما قامت به أحد القنوات الأجنبية وتم على الفور إجراء مجموعة من الاتصالات بمسئولي القناة؛ وتم تصحيح الخطأ في حينه إضافة إلى مداخلة توضيحية لمراسل القناة بالقاهرة ووضع اعتذار رسمي بشريط الأخبار أسفل الشاشة فضلاً عن إصدار القناة لبيان صحفي أعربت فيه عن اعتذارها جراء هذا الخطأ - قامت الهيئة العامة للاستعلامات برصد أحداث المنصة التي وقعت فجر 27 يوليو 2013 والتي امتدت حتى ساعات الصباح وتم إعداد مجموعة من الأسطوانات المدمجة التي ترصد مجموعة من الحقائق حول الأحداث وتم توزيع تلك الأسطوانات على مراسلي وسائل الإعلام الأجنبية المقيمة في مصر وكذا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تنسيق عقد لقاء مع مراسلي وسائل الإعلام الأجنبية مع مستشار السيد رئيس الجمهورية للشئون الاستراتيجية في 28 يوليو 2013 وذلك لبيان حقائق المشهد السياسي الراهن وتوضيح الخطوات التنفيذية لخارطة الطريق وفقاً للإعلان الدستوري الصادر في 8 يوليو 2013 هذا وتود الهيئة العامة للاستعلامات بيان حقيقة أن ما تم الحديث عنه هو جزء من كل وأن دورها الإعلامي على المستوى الخارجي لا يستلزم الإعلان عنه أو عن تحركاته حتى يؤت ثماره المرجوة منه وأن أحد أهداف وجود المكاتب الإعلامية بالخارج هو توضيح وشرح السياسات المصرية لأجهزة الإعلام بالخارج وهو ما يتم أيضاً من خلال التواصل مع مراسلي وسائل الإعلام الأجنبية المقيمة في مصر لبيان الحقائق وليس بتوجيه العمل في اتجاه بعينه دون الآخر وهي الحرية الإعلامية التي تنادي بها كافة وسائل الإعلام وفقاً للمعايير المهنية المتعارف عليها ونهاية نود توضيح أنه تم الحديث عن مجموعة النقاط السابقة درءاً لما قد يكون حملة إعلامية موجهة تستهدف كياناً وطنياً خالصاً وتناشد الهيئة العامة للاستعلامات كافة وسائل الإعلام الالتزام بالمعايير المهنية والحيادية والموضوعية عند تناولها لمؤسسة دولة تعمل من أجل تحقيق الصالح العام مع احترام طبيعة وخصوصية عمل تلك المؤسسة ودورها الخارجي وتدعو الهيئة أي من ممثلي وسائل الإعلام إلى زيارتها للتعرف عن قرب على الجهود التي تقوم بها على المستويين الداخلي والخارجي لتحقيق صالح الوطن والمواطن 31/7/2013"/>
    <x v="0"/>
    <x v="0"/>
    <s v="جميع القطاعات المتصلة بجمهورية مصر العربية"/>
  </r>
  <r>
    <x v="1"/>
    <s v="سلطات تنفيذية"/>
    <s v="جهات مختصة بالشئون الأمنية"/>
    <x v="4"/>
    <s v="المتحدث الرسمي لوزارة الداخلية"/>
    <d v="2013-07-31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صام رابعة"/>
    <s v="بيان سياسي"/>
    <s v="بيان بشأن القبض على أحد الراغبين في الإنضمام لإعتصام رابعة وبحوزته أسلحة"/>
    <s v=" مباحث القاهرة تنجح فى ضبط أحد العناصر الإجرامية المترددة على منطقة رابعة العدوية وبحوزته أسلحة نارية وذخائر moiegy وردت معلومات لمباحث فرقة السلام مفادها قيام المدعو أسامه ع ا سن 42 ومقيم بدائرة قسم شرطة مدينه نصر أول, والسابق إتهامه فى عدد 8 قضايا آخرهم 8481 لسنة 2002م بولاق أبو العلا مخدرات بإحراز وحيازة أسلحة نارية بمسكنه عقب تقنين الإجراءات , قامت قوة أمنية تابعة لوحدة مباحث فرقة السلام بإستهداف المذكور, حيث تمكنت من ضبطه وبحوزته:- طبنجة بلى طبنجة صوت عدد 18 طلقة FN عدد 19 طلقة عيار 7 62×39مم عدد 33 طلقة بلى سلاح ابيض مطواة قرن غزال وبمواجهته اعترف بحيازته للمضبوطات بقصد الدفاع وتحصله عليها من أحد المعتصمين بميدان رابعة العدويه لا يعلم بياناته وانه دائم التردد على الميدان تم إتخاذ الإجراءات القانونية وإخطار النيابة العامة لمباشرة التحقيقات "/>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s v="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فقد عقد السيد محمد إبراهيم وزير الداخلية فى الساعاتِ الأولى من صباحِ اليوم الخميس 1 أغسطس الجارى إجتماعاً موسعاً ضم عدداً من القياداتِ الأمنية لمُدارسةِ إجراءات وآليات تنفيذ القرار بما يحفظ للأمن القومى سلامته وللمواطنين أمنهم وإستقرارهم وأكد السيد وزير الداخلية خلال الإجتماع حرص أجهزة الوزارة على سلامة وأمن المواطنين وحفظ الإستقرار للشعب المصرى"/>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والنهضة"/>
    <s v="بسم الله الرحمن الرحيم 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بما يحفظ للأمن القومى سلامتُه وللمواطنين أمنَهم وإستقرارِهم فإن وزارة الداخلية فى إطار إلتزامها بتنفيذ كامل واجباتها وحرصاً على المصلحة الوطنية العليا للبلاد تدعو المتواجدين بميدانى رابعة العدوية والنهضة الإحتكامَ إلى العقل وتغليب مصلحة الوطن والإنصياع للصالح العام وسرعة الإنصراف منهما وإخلائهما حرصاً على سلامة الكافة مع التعهد الكامل بخروجٍ آمن وحماية كاملة لكل من يستجيب إلى هذه الدعوة إنحيازاً إلى إستقرار الوطن وسلامته سدد الله خطى مِصرَ العزيزة وحماها من كل سوء"/>
    <x v="0"/>
    <x v="0"/>
    <s v="جميع القطاعات المتصلة بجمهورية مصر العربية"/>
  </r>
  <r>
    <x v="1"/>
    <s v="سلطات تنفيذية"/>
    <s v="جهات مختصة بالشئون الأمنية"/>
    <x v="4"/>
    <s v="المتحدث الرسمي لوزارة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ى"/>
    <s v="بيان سياسي"/>
    <s v="بيان بشأن أحداث مدينة الإنتاج الإعلامى"/>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x v="0"/>
    <x v="0"/>
    <s v="جميع القطاعات المتصلة بجمهورية مصر العربية"/>
  </r>
  <r>
    <x v="1"/>
    <s v="سلطات تنفيذية"/>
    <s v="جهات مختصة بالشئون الأمنية"/>
    <x v="1"/>
    <s v="وزير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 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
    <x v="0"/>
    <x v="0"/>
    <s v="جميع القطاعات المتصلة بجمهورية مصر العربية"/>
  </r>
  <r>
    <x v="2"/>
    <s v="سلطات تنفيذية"/>
    <s v="جهات مختصة بالشئون الحكومية"/>
    <x v="35"/>
    <s v="المتحدث الرسمي باسم رئاسة الجمهورية"/>
    <d v="2013-08-03T00:00:00"/>
    <s v="عام 2013"/>
    <s v="النصف الثاني من عام 2013"/>
    <s v="الربع الثالث من عام 2013"/>
    <s v="عهد عدلي منصور"/>
    <s v="جميع محافظات جمهورية مصر العربية"/>
    <s v="محافظات متعددة"/>
    <m/>
    <s v="بيان سياسي"/>
    <s v="رئاسة الجمهورية تنفي وضع عراقيل أمام البرادعي في ممارسة عمله"/>
    <s v="نفت رئاسة الجمهورية ماتردد عن تعمدها وضع عراقيل أمام عمل د محمد البرادعي نائب رئيس الجمهورية للعلاقات الدولية وأوضحت الرئاسة في بيان لها اليوم السبت ان احدى الصحف الأسبوعية المعارضة طالعتنا في العدد 417 بتاريخ الخميس الموافق 1/8/2013 في الصفحة الخامسة بخبر تحت عنوان البرادعي رجل الثورة والدولة تحدث في مضمونه عن العراقيل المتعمدة التي تضعها مؤسسة رئاسة الجمهورية للدكتور محمد البرادعي نائب رئيس الجمهورية للعلاقات الدولية خلال عمله الحالي وهو ما يخالف الواقع وإذ تؤكد مؤسسة الرئاسة عدم صحة هذا الخبر جمله وتفصيلاً تتعهد للشعب المصري العظيم أن تبذل كل جهد بإخلاص وتفان من اجل إنجاح المرحلة الانتقالية وتنفيذ خارطة الطريق التي تمر بها البلاد وتهيب بجميع المؤسسات الصحفية تحري الدقة فيما ينشر حول مؤسسة الرئاسة "/>
    <x v="0"/>
    <x v="0"/>
    <s v="جميع القطاعات المتصلة بجمهورية مصر العربية"/>
  </r>
  <r>
    <x v="3"/>
    <s v="سلطات تنفيذية"/>
    <s v="جهات مختصة بالشئون الأمنية"/>
    <x v="36"/>
    <s v="المتحدث العسكرى الرسمى للقوات المسلحة"/>
    <d v="2013-08-03T00:00:00"/>
    <s v="عام 2013"/>
    <s v="النصف الثاني من عام 2013"/>
    <s v="الربع الثالث من عام 2013"/>
    <s v="عهد عدلي منصور"/>
    <s v="جميع محافظات جمهورية مصر العربية"/>
    <s v="محافظات متعددة"/>
    <m/>
    <s v="بيان سياسي"/>
    <s v="لقاء السيسي مع بعض ممثلي التيارات الدينية الإسلامية"/>
    <m/>
    <x v="0"/>
    <x v="0"/>
    <s v="جميع القطاعات المتصلة بجمهورية مصر العربية"/>
  </r>
  <r>
    <x v="1"/>
    <s v="سلطات تنفيذية"/>
    <s v="جهات مختصة بالشئون الأمنية"/>
    <x v="4"/>
    <s v="المتحدث الرسمي لوزارة الداخلية"/>
    <d v="2013-08-03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تعهد وزارة الداخلية بتوفير الحماية اللازمة للمعتصمين بميداني رابعة العدوية والنهضة"/>
    <s v="بيان سياسي"/>
    <s v="بيان بشأن تعهد وزارة الداخلية بتوفير الحماية اللازمة للمعتصمين بميداني رابعة العدوية والنهضة"/>
    <s v=" بيان صادر عن وزارة الداخلية إلتزاماً من وزارة الداخلية بمسئولياتها الوطنية فإنها تؤكد حرصها على سلامة المواطنين المتواجدين فى تجمعى رابعة والنهضة وتجدد تعهدها بتوفير الحماية اللازمة لهم والدفاع عن حقوقهم وضمان خروجهم الآمن وعودتهم السالمة إلى بيوتهم وأعمالهم وتدرك الوزارة أن عدداً كبيراً منهم يرغب فى العودة إلى منزله لكنه يخشى من ملاحقات أمنية أو تهديدات من القائمين على تنظيم تلك التجمعات ونؤكد على تعهدنا بحمايتهم وضمان سلامتهم حيث أن إستمرار وجودهم وبقائهم يعرضهم للمسائلة القانونية فى التورط بالعديد من الأفعال التى يجرمها القانون بعد ثبوت تورط القائمين على التجمعين فى أعمال القتل والتعذيب والخطف وإحراز الأسلحة وقطع الطرق والتحريض على العنف والكراهية وإزدراء الأديان وهدم مؤسسات الدولة والمساس بالسيادة والمصالح الوطنية وتعريض حياة السكان للخطر وإنتهاك حقوقهم إن الوزارة وأجهزة الدولة وجموع الشعب المصرى الواعى يدركون تعرض المتواجدين بتلك التجمعات لحالة خطفٍ ذهنى من قبل القائمين عليها ولا يسمحون لهم بالحصول على معلومات أو أخبار غير تلك التى يروجون لها ويزودونهم بها عبر منصاتهم للسيطرة على عقولهم وإبقائهم رهائن لدى قيادات جماعة الإخوان بعيدين عن التزويد بالأخبار ومعرفة الحقائق والإختيار بين البدائل المتاحه لتحقيق أهدافهم حتى يتم إستخدامهم فى عمليات تفاوض للحصول على مكاسب سياسية من أجل تحقيق مصالحهم الخاصة إن وزارة الداخلية حريصه على حرمة الدم المصرى وحريصه على سلامة المتجمعين فى رابعة والنهضة وحريصه على المساهمة فى تهيئة الأجواء اللازمة لتحقيق مُصالحه وطنية تستوعب كافة الإتجاهات السياسية ولا تُقصى أى طرف لكنها حريصه أيضاً على القيام بدورها فى الحفاظ على الأمن وحماية المواطنين وملاحقة المطلوبين ضمن إطار سيادة القانون أخى المواطن فى رابعة والنهضة إن وزارة الداخلية تناشدك أن تحاول التعرف على آراء القوى السياسية الوطنية والجماعات الثورية والحكومة والمجتمع المدنى والمنظمات الدولية فى الممارسات غير القانونية التى ترتكب فى تجمعى رابعة والنهضة كما تدعوك إلى التمعن فى رد الفعل الشعبى المستنكر والمعارض والمعادى لممارسات القتل والتعذيب وقطع الطرق والتحريض والدعوة إلى العنف والإرهاب التى تصدر عن التجمعين مما قد يجعلك منبوذاً من أهلك وبنى وطنك إن الإسلام فى مصر يعلو ولا يُعلى عليه أمس واليوم وغداً وإذا كنت تعتقد أنك تدافع عن شرعية فالشرعية والسيادة للشعب وقد عبر عنها بوضوح فى 30 يونيو و26يوليو وإذا كنت تعتقد أنك تنصر جماعة الإخوان المسلمين فإن خروجك الآمن السالم سيسمح للجماعة بالعودة إلى دورها ضمن العملية السياسية الديمقراطية النزيهة التى سيشهدها العالم كله وسيراقبها أيضاً وإذا كنت تعتقد أنك تحمى نفسك بالبقاء ضمن زملائك فإننا نتعهد لك بالأمن والأمان والعودة السالمة لممارسة حياتك الطبيعية بإعتبارك مواطناً حراً شريفاً طالما أنك لم ترتكب أى جريمة أو تنتهك أى قانون اللهم أحفظ مصر"/>
    <x v="0"/>
    <x v="0"/>
    <s v="جميع القطاعات المتصلة بجمهورية مصر العربية"/>
  </r>
  <r>
    <x v="2"/>
    <s v="سلطات تنفيذية"/>
    <s v="جهات مختصة بالشئون الحكومية"/>
    <x v="35"/>
    <s v="بيان لمرسي من محبسه"/>
    <d v="2013-08-0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عتصامي رابعة والنهضة"/>
    <s v="بيان سياسي"/>
    <s v="مفاجأة مرسي يطالب الإخوان بفض الاعتصام ويعلن تخليه عن رئاسة الجمهورية"/>
    <s v="نشرت الصفحة الرسمية لرئاسة جمهورية مصر العربية بيانا حمل توقيع الرئيس المعزول محمد مرسي دعا فيه أنصاره إلى فض الاعتصامات معلنا تخليه عن منصب رئيس الجمهورية وفيما يلى نص البيان: أبناء وطني أهلي وعشيرتي أحبائي جميعًا السلام عليكم أقدر موقفكم النبيل والشريف تجاهي وتجاه الشرعية ومسعاكم للحق دائمًا وبذلكم الكثير من الجهد في سبيل إرجاع الشرعية ولكن الله غالب على أمره وأنني أتابع كل الفعاليات والمجهودات والمشاركات التي تفعلونها من أجلي وأضاف: بعد مشاورات ومفاوضات بينى وبين الجماعة من جهة وبين الرئاسة والقوات المسلحة من جهة أخرى في اجتماع مشترك بيننا قررنا أن تكون مصلحة مصر العليا فوق أي مصلحة أخرى والحفاظ على مصر من أي فوضى واضطراب وتخريب وأننى أتخلى عن منصبى كرئيس للجمهورية في 4/8/2013 وأكلف رئيس المحكمة الدستورية المستشار عدلى منصور بإدارة البلاد لحين إجراء انتخابات رئاسية وتابع: أقول لكم يا أشرف الناس إننى بصفتى الرئيس السابق لمصر محمد مرسي أدعوكم لفض جميع الاعتصامات والمظاهرات في جميع ميادين مصر الغالية وندعو الله جميعًا لحفظ مصر وشعبها الطيب وأدعو الجميع لوقف العنف والتعاون في بناء وتقدم مصر"/>
    <x v="0"/>
    <x v="0"/>
    <s v="جميع القطاعات المتصلة بجمهورية مصر العربية"/>
  </r>
  <r>
    <x v="2"/>
    <s v="سلطات تنفيذية"/>
    <s v="جهات مختصة بالشئون الحكومية"/>
    <x v="35"/>
    <s v="المتحدث الرسمي باسم رئاسة الجمهورية"/>
    <d v="2013-08-0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برادعي يلتقي عمرو موسى لمناقشة سبل الخروج من الأزمة الراهنة"/>
    <s v="التقى نائب رئيس الجمهورية المؤقت د محمد البرادعي اليوم الإثنين 5 أغسطس بمقر رئاسة الجمهورية في مصر الجديدة مع عمرو موسى المرشح السابق لرئاسة الحمهورية وذلك لمناقشة الوضع على الساحة الداخلية وأضاف بيان للرئاسة أن اللقاء تناول أيضا الجهود المبذولة لإنهاء الأزمة الراهنة وإيجاد حل سياسي على أساس الالتزام بنبذ العنف واحترام سيادة القانون والعمل في إطاره"/>
    <x v="0"/>
    <x v="0"/>
    <s v="جميع القطاعات المتصلة بجمهورية مصر العربية"/>
  </r>
  <r>
    <x v="2"/>
    <s v="سلطات تنفيذية"/>
    <s v="جهات مختصة بالشئون الحكومية"/>
    <x v="37"/>
    <s v="الهيئة العامة للاستعلامات"/>
    <d v="2013-08-05T00:00:00"/>
    <s v="عام 2013"/>
    <s v="النصف الثاني من عام 2013"/>
    <s v="الربع الثالث من عام 2013"/>
    <s v="عهد عدلي منصور"/>
    <s v="جميع محافظات جمهورية مصر العربية"/>
    <s v="محافظات متعددة"/>
    <m/>
    <s v="بيان إجتماعي"/>
    <s v="الاستعلامات تدعو إلى إعادة تأهيل الأطفال المشاركين في الاعتصامات"/>
    <s v="في إطار ما نشهده في الآونة الأخيرة من تصدر بعض أطفال مصر الأبرياء المشهد السياسي بالمشاركة في اعتصامي رابعة العدوية والنهضة وغيرهم واستغلالهم والمساس بحقوقهم عبر تجنيدهم في أعمال غير مشروعة من قبل جماعة منظمة واستخدامهم كدروع بشرية وارتدائهم للأكفان والمولوتوف وبث صورهم في الإعلام في صور تحرض علي العنف وتهدر من كرامتهم الإنسانية وهو ما يُعد مخالفة صارخة للقوانين المحلية والاتفاقيات والمواثيق الدولية تؤكد الهيئة العامة للاستعلامات على وجوب اتخاذ تدابير تشريعية وإدارية واجتماعية لحماية هؤلاء الأطفال من العنف والإساءه وأيضاً إعادة تأهيلهم وتنشئتهم وتربيتهم على أسس السلم والأمن وليس على أسس العنف والاستشهاد وبالاستعانة بخبرات وجهود المجلس القومي للطفولة والأمومة باعتبارها الجهة الوطنية المعنية بإنفاذ حقوق الطفل وإذ نجدد الاستنكار التام لتلك الأعمال وهو ما سبق التعبير عنه في المؤتمر العالمي الذي تم عقده بمقر الهيئة العامة للاستعلامات في الثاني من أغسطس 2013 نؤكد أننا على أتم الاستعداد للمشاركة ضمن جهود الدولة في إعادة تأهيل هؤلاء الأطفال الأبرياء"/>
    <x v="0"/>
    <x v="0"/>
    <s v="جميع القطاعات المتصلة بجمهورية مصر العربية"/>
  </r>
  <r>
    <x v="3"/>
    <s v="سلطات تنفيذية"/>
    <s v="جهات مختصة بالشئون الأمنية"/>
    <x v="38"/>
    <s v="القيادة العامة للقوات المسلحة"/>
    <d v="2013-08-05T00:00:00"/>
    <s v="عام 2013"/>
    <s v="النصف الثاني من عام 2013"/>
    <s v="الربع الثالث من عام 2013"/>
    <s v="عهد عدلي منصور"/>
    <s v="شبه جزيرة سيناء"/>
    <s v="سيناء"/>
    <m/>
    <s v="بيان سياسي"/>
    <s v="الرد على بيان جماعات السلفية الجهادية بسيناء"/>
    <m/>
    <x v="0"/>
    <x v="0"/>
    <s v="جميع القطاعات المتصلة بجمهورية مصر العربية"/>
  </r>
  <r>
    <x v="0"/>
    <s v="سلطات تنفيذية"/>
    <s v="جهات مختصة بالشئون الصحية"/>
    <x v="0"/>
    <s v="المتحدث الرسمي لوزارة الصحة المصرية"/>
    <d v="2013-08-05T00:00:00"/>
    <s v="عام 2013"/>
    <s v="النصف الثاني من عام 2013"/>
    <s v="الربع الثالث من عام 2013"/>
    <s v="عهد عدلي منصور"/>
    <s v="جميع محافظات جمهورية مصر العربية"/>
    <s v="محافظات متعددة"/>
    <s v="الاشتباكات أمام مقرات حزب الحرية والعدالة"/>
    <s v="بيان سياسي"/>
    <s v="الصحة : إصابة 16 حصيلة اشتباكات أمس فى طنطا ودمياط ولا وفيات"/>
    <s v="قال د خالد الخطيب رئيس الإدارة المركزية للرعاية العاجلة والحرجة بوزارة الصحة إن حصيلة اشتباكات أمس فى محافظتى دمياط وطنطا بلغت 16 شخصا مؤكدا عدم وقوع أية حالة وفاة حتى الآن وأضاف الخطيب فى تصريحات صحفية اليوم الاثنين أن محافظة طنطا شهدت إصابة 4 أشخاص فى اشتباكات أثناء فعاليات مسيرة مؤيدة للجيش وأخرى مؤيدة للرئيس المعزول فيما شهدت محافظة دمياط إصابة 12 شخصا فى اشتباكات بين الأهالى ومؤيدى الرئيس المعزول "/>
    <x v="0"/>
    <x v="0"/>
    <s v="جميع القطاعات المتصلة بجمهورية مصر العربية"/>
  </r>
  <r>
    <x v="1"/>
    <s v="سلطات تنفيذية"/>
    <s v="جهات مختصة بالشئون الأمنية"/>
    <x v="4"/>
    <s v="المتحدث الرسمي لوزارة الداخلية"/>
    <d v="2013-08-0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ملخص لتجاوزات إعتصام رابعة العدوية"/>
    <s v="بيان سياسي"/>
    <s v="بيان بشأن ملخص لتجاوزات إعتصام رابعة العدوية"/>
    <s v="بالفيديو هام وخطير جداً : ملخص لتجاوزات إعتصام رابعة العدوية moiegy - حمل أجسام غريبة داخل إعتصام رابعة العدوية - توزيع الوجبات على المعتصمين بكوبونات - حمل الأكفان - أطفال يحملون أكفانهم - التدريب على التصويب بإستخدام النبل - توزيع أموال - إستخدام دور العبادة فى الإحتياجات الشخصية - الإستقواء بالخارج وبالمراسلين الأجانب - وحدة بث مباشر أجنبية أعلى مسجد رابعه - طائرة بها كاميرا تجسس - شكائر رملية وطوب لإقامة الدشم والتحصينات وإغلاق الطرق - بعض اللقطات من الضرب والتعذيب داخل إشارة رابعة - إحتجاز طفل بإعتصام رابعة - بعض اللقطات للعنف و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سماع صوت انفجارين بمنطقة الجرة"/>
    <m/>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ملابسات انفجارين بمنطقة الجرة"/>
    <m/>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 محافظة شمال سيناء - قسم الشيخ زويد - جنوب قرية التومة"/>
    <s v="سيناء"/>
    <s v="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بيان سياسي"/>
    <s v="بيان بشأن قيام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فى تمام الساعة التاسعة من مساء أمس السبت الموافق 10 أغسطس 2013 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حيث أسفرت العملية عن وقوع حوالى 25 فرد من العناصر الإرهابية ما بين قتيل وجريح إلى جانب تدمير مخزن للأسلحة والذخيرة والذى تستخدمه هذه العناصر فى أعمالهم الإرهابية ضد عناصر القوات المسلحة والشرطة المدنية وترويع المواطنين الأبرياء من أبناء محافظة شمال سيناء - ونؤكد على استمرار القوات المسلحة والشرطة المدنية فى مطاردة هذه المجموعات الإرهابية والقضاء على جميع البؤر الإجرامية حتى يتم فرض الأمن واستعادة الاستقرار بشكل كامل فى شمال سيناء وكافة ربوع مصرنا الغالية - ومجدداً تناشد القوات المسلحة كافة وسائل الإعلام بتحرى الدقة فى تناول أية معلومات تتعلق بالمؤسسة العسكرية وأنشطتها فى سيناء والرجوع إلى المتحدث العسكرى الرسمى للقوات المسلحة للوقوف على مدى صحتها قبل إصدارها"/>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s v="سيناء"/>
    <m/>
    <s v="بيان سياسي"/>
    <s v="بيان بشأن إجرائات الجيش في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حظر التجوال"/>
    <s v="أعلنت الرئاسة المصرية في بيان الأربعاء حظر التجول في 11 محافظة وأعلنت انها اتخذت القرار نظرا لتعرض الامن والنظام في أراضي الجمهورية للخطر بسبب اعمال التخريب المتعمدة والاعتداء على المنشآت العامة والخاصة وازهاق ارواح المواطنين من قبل عناصر التنظيمات والجماعات المُتطرفة ودخل هذا القرار حيز التنفيذ اعتبارا من الساعة 16,00 14,00 تغ بحسب البيان الذي اوضح ان الرئيس الموقت عدلي منصور كلف القوات المسلحة معاونة هيئة الشرطة في اتخاذ كل ما يلزم لحفظ الأمن والنظام وحماية الممتلكات العامة والخاصة وارواح 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في حالة طوارئ لمدة شهر إثر فض اعتصامي رابعة و النهضة بالقوة"/>
    <s v="قالت الرئاسة في بيان أصدرته إنه تقرَّر بعد التشاور مع مجلس الوزراء إعلان حالة الطوارئ في البلاد لمدة شهر يدخل حيز النفاذ اعتباراً من الساعة الرابعة بتوقيت القاهرة وشهدت غالبية المحافظات المصرية منذ صباح امس أعمال عنف واشتباكات بين عناصر الأمن وبين آلاف من أنصار الرئيس المعزول محمد مرسي الذين يقومون بمهاجمة مراكز أمنية ومقار رسمية احتجاجاً على فض اعتصام أنصار مرسي بمنطقتي رابعة العدوية بالقاهرة و نهضة مصر بالجيزة"/>
    <x v="0"/>
    <x v="0"/>
    <s v="جميع القطاعات المتصلة بجمهورية مصر العربية"/>
  </r>
  <r>
    <x v="2"/>
    <s v="سلطات تنفيذية"/>
    <s v="جهات مختصة بالشئون الحكومية"/>
    <x v="8"/>
    <s v="نائب رئيس الجمهورية محمد البرادع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ستقالة البرادعي من منصب نائب الرئيس "/>
    <s v="قدم الدكتور محمد البرادعي الأربعاء استقالته من منصبه للمستشار عدلي منصور رئيس الجمهورية المؤقت موضحًا سبب الاستقالة بقوله: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كما شدد على أنه كان المأمول أن تفضي انتفاضة الشعب الكبرى في 30 يونيو إلى وضع البلاد على المسار الطبيعي نحو تحقيق مبادئ الثورة مشددًا بقوله: هذا ما دعاني لقبول دعوة القوى الوطنية للمشاركة في الحكم إلا أن الأمور سارت في اتجاه مخالف فقد وصلنا إلي حالة من الاستقطاب أشد قسوة وحالة من الانقسام أكثر خطورة وأصبح النسيج المجتمعي مهددا بالتمزق لأن العنف لا يولد إلا العنف وقال: كما تعلمون فقد كنت أرى أن هناك بدائل سلمية لفض هذا الاشتباك المجتمعي وكانت هناك حلول مطروحة ومقبولة لبدايات تقودنا إلى التوافق الوطني ولكن الأمور سارت إلى ما سارت إليه ومن واقع التجارب المماثلة فإن المصالحة ستأتي في النهاية ولكن بعد تكبدنا ثمنا غاليا ورأى البرادعي أن هذا الثمن الغالي كان من الممكن تجنبه مضيفًا: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وللأسف فإن المستفيدين مما حدث اليوم هم دعاة العنف والإرهاب والجماعات الأشد تطرفا وستذكرون ما أقول لكم وأفوض أمري إلى الله واختتم بقوله: وقى الله أرض الكنانة وشعبها العظيم وجيشها الباسل "/>
    <x v="0"/>
    <x v="0"/>
    <s v="جميع القطاعات المتصلة بجمهورية مصر العربية"/>
  </r>
  <r>
    <x v="5"/>
    <s v="سلطات تنفيذية"/>
    <s v="جهات مختصة بالشئون الحكومية"/>
    <x v="6"/>
    <s v="رئيس مجلس الوزراء"/>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وأكد مجلس الوزراء في بيان له أمس أن الحكومة ستتصدى بكل حسم وحزم للمحاولات التي بدأتها بعض العناصر التخريبية للاعتداء على الممتلكات العامة وأقسام الشرطة والمنشآت الحيوية والتي هي ملك للشعب المصري وتحذر الحكومة أنها ستستخدم كل الوسائل الكفيلة بملاحقة تلك العناصر وحماية ممتلكات الشعب وتابع البيان قائلا: كما تؤكد الحكومة على المضي قدماً في تنفيذ بنود خارطة المستقبل بشكل يتوخى عدم إقصاء أي طرف من المشاركة في العملية السياسية على أٌسس ديمقراطية تحقق الانتقال الديمقراطي الذي يليق بمصر وشددت الحكومة في بيانها على استمرار حرصها والتزامها ودعمها لضمان حق التعبير السلمي عن الرأي والتظاهر طالما كان في إطار القانون وحماية حرية الآخرين والحفاظ على سلامة وأمن المجتمع وأهابت الحكومة في بيانها بالمتواجدين على الأرض في أماكن الاعتصام بالعودة إلى الضمير الوطني والاستماع إلى صوت العقل وحفظ الدماء والكف الفوري عن استخدام العنف ومقاومة السلطات كما تطالب القيادات السياسية لتنظيم الإخوان بإيقاف عمليات التحريض التي تضر بالأمن القومي وتحمل الحكومة تلك القيادات المسؤولية كاملة عن أية دماء تراق وعن كل عمليات الشغب والعنف الدائر وقال البيان أن الحكومة تحيي جهود قوات الأمن في تطبيق القانون فيما يخص فض تجمعي رابعة والنهضة وتشيد بالتزام تلك القوات بأقصى درجات ضبط النفس والأداء الاحترافي العالي خلال عملية فض الاعتصام وهو ما أنعكس في انخفاض أعداد الإصابات في صفوف المعتصمين بالمقارنة بالأعداد المتواجدة على الأرض وحجم التسليح والعنف الموجه ضد قوات الأمن "/>
    <x v="0"/>
    <x v="0"/>
    <s v="جميع القطاعات المتصلة بجمهورية مصر العربية"/>
  </r>
  <r>
    <x v="3"/>
    <s v="سلطات تنفيذية"/>
    <s v="جهات مختصة بالشئون الأمنية"/>
    <x v="36"/>
    <s v="المتحدث العسكرى الرسمى للقوات المسلحة"/>
    <d v="2013-08-14T00:00:00"/>
    <s v="عام 2013"/>
    <s v="النصف الثاني من عام 2013"/>
    <s v="الربع الثالث من عام 2013"/>
    <s v="عهد عدلي منصور"/>
    <s v="محافظات متعددة - محافظات القاهرة - الجيزة - الإسكندرية - القليوبية - السويس - البحيرة - الفيوم - بنى سويف - المنيا - أسيوط - سوهاج - شمال سيناء - جنوب سيناء - الإسماعيلية"/>
    <s v="محافظات متعددة"/>
    <s v="رابعة - النهضة"/>
    <s v="بيان سياسي"/>
    <s v="بيان حظر التجوال بعد أحداث رابعة والنهضة"/>
    <s v="بيان حظر التجوال تهيب القوات المسلحة بجميع المواطنين الإلتزام بإجراءات حظر التجوال بمحافظات القاهرة - الجيزة - الإسكندرية - القليوبية - السويس - البحيرة - الفيوم - بنى سويف - المنيا - أسيوط - سوهاج - شمال سيناء - جنوب سيناء - الإسماعيلية مع الإلتزام بعدم مخالفة الإجراءات المصاحبة والتى تتضمن - الآتــــى : - الإلتزام بالتوقف التام عن سير الأفراد أو المركبات أو التحرك بأى وسيلة بمناطق وتوقيتات حظر التجوال - يتم الإلتزام بتنفيذ جميع التعليمات الصادره عند المعارضة بواسطة عناصر القوات المسلحة أو الشرطة المدنية مع إظهار تحقيق الشخصية - عند مخالفة إجراءات حظر التجوال سيتم إتخاذ الإجراءات القانونية بمنتهى الحزم - تهيب القوات المسلحة جميع المواطنين معاونة أفراد القوات المسلحة والشرطة المدنية فى تأدية مهامهم حتى يتحقق الأمن ويعود الإستقرار للبلاد"/>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ى رابعة العدوية والنهضة"/>
    <s v="بيان سياسي"/>
    <s v="بيان هام من وزارة الداخلية حول فض إعتصامى رابعة العدوي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بشأن إستشهاد نقيب إثر فض رابعة"/>
    <s v="بيان وزارة الداخلية 6 حال قيام قوات الأمن بفض معتصمى رابعة العدوية قامت مجموعات مسلحة من المعتصمين بالميدان بإطلاق النيران بكثافة على القوات مما أسفر عن إستشهاد النقيب/أشرف محمود فايد من قوة الأمن المركزى إثر إصابته بعدة طلقات نارية وتواصل القوات مهامها وسنوافى بالمستجدات أولاً بأول"/>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فض رابعة"/>
    <s v="بيان وزارة الداخلية 4 قامت عناصر مسلحة من المعتصمين بميدان رابعة العدوية بالتحصن بمستشفى رابعة العدوية وإطلاق النيران بكثافة من أسلحة متنوعة على القوات مما أسفر عن إستشهاد مجند من قوات الأمن المركزى وتقوم حالياً القوات بإتخاذ تدابيرها لمواجهة هذا التعدى وجارى الموافاه بما يستجد Press Release No 4 Cairo, MOI, Wed 14/8/2013, 11 00 am Armed elements of protesters in Rabaa square have fortified in Rabaa Al-Adawia hospital shooting intensively at the police using weapons of different calibers killing one central security trooper Currently the police is taking the necessary action to respond to this attack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فض رابع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 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داخلية بعض الفض"/>
    <s v="اعلنت وزارة الداخلية المصرية في بيان ان قوات الشرطة سيطرت على ميدان نهضة مصر وقامت بازالة اغلب الخيام الموجودة بالميدان واضافت ان بعض انصار الرئيس المعزول تصدوا لها الا انها اعتقلت بعضهم"/>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سياسي من المتحدث الرسمي لوزارة الداخلية بتاريخ ٢٠١٣/٠٨/١٤"/>
    <s v="نفت وزارة الداخلية ما أوردته الجزيرة وأفادت في بيان أن قواتها لم تستخدم إلا القنابل المسيلة للدموع على رغم تعرض القوات لإطلاق نيران كثيف من عناصر من المعتصمين وسقوط شهيدين من رجال الأمن وإصابة أربع ضباط وخمسة مجندين بطلقات نارية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جيزة - قسم شرطة الجيزة - النهضة"/>
    <s v="المحافظات المركزية"/>
    <s v="فض اعتصام رابعة والنهضة"/>
    <s v="بيان سياسي"/>
    <s v="بيان سياسي من المتحدث الرسمي لوزارة الداخلية بتاريخ ٢٠١٣/٠٨/١٤"/>
    <s v="أعلنت الداخلية السيطرة على ميدان النهضة وأشارت إلى أن قوات الشرطة أزالت اغلب الخيام الموجودة في الميدان و بعض انصار الرئيس المعزول محمد مرسي تصدوا لها الا انها اعتقلت بعضهم تزامناً بثت الجزيرة صوراً لدخان ينبعث من الميدان وكذلك أمرت وزارة الداخلية بوقف حركة القطارات في أنحاء مصر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ت وزارة الداخلية القبض على 200 عنصر مخرب من جماعة الإخوان خلال فض اعتصامي رابعة و النهضة وأكدت الوزارة أن هؤلاء العناصر كانوا مسلحين بأسلحة نارية وبيضاء وقنابل مولوتوف كما أكدت الوزارة أن قواتها ألقت القبض على 543 عنصراً من الإخوان في المحافظات كان بحوزتهم أسلحة ثقيلة وآلية "/>
    <x v="0"/>
    <x v="0"/>
    <s v="جميع القطاعات المتصلة بجمهورية مصر العربية"/>
  </r>
  <r>
    <x v="1"/>
    <s v="سلطات تنفيذية"/>
    <s v="جهات مختصة بالشئون الأمنية"/>
    <x v="11"/>
    <s v="المركز الإعلامي الأمن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وزارة الداخلية بشأن شهداء الشرطة في الفض"/>
    <s v="أعلنت وزارة الداخلية المصرية ظهر امس ارتفاع عدد قتلى الشرطة خلال فض اعتصامي أنصار الرئيس المعزول محمد مرسي إلى 6 بالإضافة إلى 64 مصاباً إن إجمالي عدد شهداء الشرطة خلال عملية فض الاعتصام الجارية حالياً بمحيط اعتصام رابعة العدوية وصل إلى 6 بعد استشهاد الرائد أشرف فايد من قوات الأمن المركزي منهم 3 ضباط و3 جنود جميعهم أصيبوا بطلقات نارية وإجمالي عدد المصابين خلال عمليات الفض من عناصر الشرطة بلغ حتى الآن 34 ضابطاً و32 فرداً وجندياً من عناصر الأمن المركزي وتم نقلهم إلى المستشفيات لتلقي العلاج"/>
    <x v="0"/>
    <x v="0"/>
    <s v="جميع القطاعات المتصلة بجمهورية مصر العربية"/>
  </r>
  <r>
    <x v="6"/>
    <s v="سلطات تنفيذية"/>
    <s v="جهات مختصة بالشئون الخارجية"/>
    <x v="7"/>
    <s v="المتحدث الرسمي لوزارة الخارجي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فض إعتصامي رابعة والنهضة"/>
    <s v="بيان من وزارة الخارجية حرصت الحكومة المصرية الانتقالية منذ تشكيلها علي تحقيق المصالحة بين أبناء الوطن والعمل علي تنفيذ خريطة الطريق التي تم الإعلان عنها فى 3يوليو 2013 بمشاركة كافة القوي السياسية وحاولت بشتى السبل العمل علي فض اعتصامي رابعة العدوية والنهضة بالحوار أولاً وتفادي الحل الأمني من خلال الجهود والمساعي الحميدة التى بذلتها أطراف وطنية ودولية لحقن دماء المصريين وفي ضوء فشل تلك الجهود فى تحقيق الهدف المرجو منها لم يكن هناك مفر أو بديل أمام الحكومة سوي تحمل مسئولياتها وإنفاذ حكم القانون وحماية أمن المواطنين وصيانة السلم الأهلي من خلال تنفيذ قرارات النيابة العامة في هذا الشأن وإذ سعت الحكومة المصرية إلى فض الاعتصامين فى رابعة والنهضة بأسلوب سلمي لتجنب وقوع ضحايا من أبناء الوطن فإنها تعرب عن الآسي والأسف البالغين لوقوع ضحايا اليوم باعتبار أن الدم المصري غال ويتعين الحفاظ عليه وعدم إراقته وإذا كانت وزارة الخارجية تتابع قلق العالم الخارجي إزاء تطورات الأوضاع الأخيرة في البلاد فإنها تعرب عن استنكارها ورفضها الشديدين لبعض التصريحات الصادرة عن عدة دول وجهات خارجية والتى تجاوزت مجرد التعبير عن هذا القلق والأمل في حل المشكلة الحالية دون إراقة دماء لتتعداه إلى التدخل الصريح في الشأن الداخلي للبلاد وتبني مواقف مغلوطة تعكس عدم إلمام بحقائق الأوضاع الجارية وفي هذا الإطار تدين وزارة الخارجية بشدة تصريحات رئيس الوزراء التركي التى يطالب فيها بتدخل مجلس الأمن وجامعة الدول العربية في الشأن الداخلي المصري وهو أمر مرفوض تماماً جملة وتفصيلاً كما تستنكر وزارة الخارجية بشدة التصريحات المنسوبة لمسئول بالخارجية القطرية والتي حمل فيها السلطات المصرية مسئولية اللجوء إلى الخيار الأمني وهو تصريح يجافي الحقيقة وواقع الأمور بعد أن سمحت الحكومة المصرية للجهود والمساعي الحميدة من جانب أطراف دولية من بينها قطر لإقناع الطرف الآخر بتحكيم العقل والابتعاد عن العنف والتحريض عليه"/>
    <x v="5"/>
    <x v="1"/>
    <s v="المهتمين بالشأن المصري من مختلف دول العالم"/>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الاشتباكات التى جرت بين قوات الأمن وأنصار الإخوان بمدينتى طنطا والمحلة الكبرى"/>
    <s v="بيان سياسي"/>
    <s v="الصحة : إصابة 11 بينهم 3 من قوات أمن الغربية بالاشتباكات"/>
    <s v="صرح الدكتور محمد شرشر وكيل وزارة الصحة بالغربية أن عدد المصابين جراء الاشتباكات التى جرت بين قوات الأمن وأنصار الإخوان بمدينتى طنطا والمحلة الكبرى بلغ 11 مصابا بينهم 3 من قوات أمن الغربية ضابط وأمينى شرطة تم نقلهم الى مستشفى طنطا الجامعى لتلقى العلاج و6 من المواطنين بينهم 3 بطلق نارى وأضاف أنه تم رفع حالة الاستعدادات القصوى بجميع مستشفيات المحافظة والدفع ب 30 سيارة إسعاف 16بطنطا و14 بالمحلة الكبرى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وقع أخبار التلفزيون المصري نقل عن فتح الله قوله في بيان أصدرته وزارة الصحة اليوم"/>
    <s v="موقع أخبار التلفزيون المصري نقل عن فتح الله قوله في بيان أصدرته وزارة الصحة أن عدد المتوفين بمحيط ميدان رابعة العدوية والنصب التذكاري بلغ 18 حالة وفاة و192 مصابا بينما بلغ عدد حالات الوفاة بميدان النهضة بالجيزة 9 حالات و54 مصابا بالإضافة إلى مصابين اثنين أمام قسم حلوان وفي اشتباكات محافظة الإسكندرية أصيب 4 أشخاص وفي بنى سويف 4 مصابين وفي السويس 21 مصابا وحالتا وفاة وفي البحيرة 35 مصابا وفي المنيا 197 مصابا و25 حالة وفاة وفي الدقهلية 3 مصابين وفي أسيوط حالة وفاة وفي سوهاج 12 مصابا وفي الأقصر مصاب واحد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تابع لبيان وزارة الصحة"/>
    <s v="أعلنت وزارة الصحة المصرية عن ارتفاع عدد حالات الوفاة والمصابين جراء الاشتباكات التي وقعت اليوم بالقاهرة والمحافظات؛ وأكد المتحدث الرسمي الدكتور محمد فتح الله أن حالات الوفاة وصلت إلى 95 حالة بينما وصلت حالات الإصابة إلى 874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فض اعتصام رابعة والنهضة"/>
    <s v="بيان سياسي"/>
    <s v="الصحة: 7 وفيات و96 مصاباً فى اشتباكات متفرقة بالمحافظات"/>
    <s v="أعلنت وزارة الصحة والسكان وقوع 7 حالات وفاة و96 مصاباً فى اشتباكات متفرقة بمحافظات البحيرة وبنى سويف والسويس والمنيا من جانبه، أكد الدكتور عبد الحكيم عبده، مدير الطوارئ بمستشفى دمنهور العام، مصرع علاء الدين أبو غزالة 28 عاما متأثرا بجراحه بعد إصابته بطلق نارى، نتيجة الاشتباكات العنيفة التى اندلعت اليوم بمحيط مبنى محافظة البحيرة، بين أنصار الإخوان وقوات الأمن"/>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35 حالة وفاة و2001 مصاب حصيلة اشتباكات اليوم"/>
    <s v="أعلن الدكتور محمد فتح الله، المتحدث الرسمى لوزارة الصحة، ارتفاع حصيلة عدد الوفيات فى اشتباكات اليوم بالقاهرة والمحافظات إلى 235 حالة وفاة، بالإضافة إلى 2001 مصاب وأوضح فتح الله أن اشتباكات ميدان رابعة أسفرت عن 61 حالة وفاة و394 مصابا، بينما بلغ عدد الوفيات فى اشتباكات النهضة 21 حالة وفاة، إضافة إلى 110 مصابين، أما اشتباكات حلوان فقد أسفرت عن 18 وفاة و54 مصابا وفى باقى المحافظات، أسفرت الاشتباكات فى الإسماعيلية عن وفاة 13 وإصابة 82، وفى الإسكندرية 11 وفاة و139 مصابا، وفى بنى سويف حالة وفاة و13 مصابا، وفى الشرقية حالة وفاة و53 مصابا، وفى السويس 13 وفاة و124 مصابا، وفى الفيوم 37 وفاة و200 مصاب، وفى البحيرة 6 وفيات و201 مصاب، وفى كفر الشيخ حالة وفاة و67 مصابا، وفى المنيا 45 وفاة و402 مصابين، وفى أسيوط حالة وفاة و18 مصابا، وفى سوهاج 2 وفاة و32 مصابا، وفى الأقصر حالة وفاة و3 مصابين، وفى شمال سيناء 3 حالات وفاة و40 مصابا، وفى الغربية 11 مصابا، وفى دمياط 21 مصابا، وفى الدقهلية 24 مصابا، وفى البحر الأحمر مصاب واحد، وفى قنا 12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78 قتيلا حصيلة أحداث فض اعتصامي الإخوان في رابعة والنهضة"/>
    <s v="قالت وزارة الصحة، الأربعاء، إن عملية فض اعتصامي أنصار الرئيس المعزول، محمد مرسي، وأعمال العنف التي أعقبتها في مختلف أنحاء البلاد، أسفرت عن 278 قتيلا، بينهم 43 من قوات الأمن وأوضح الدكتور محمد فتح الله، المتحدث باسم الوزارة، أن «61 شخصا قتلوا في منطقة رابعة العدوية التي شكلت المركز الرئيسي للمعتصمين الموالين لمرسي فيما قتل 21 في ميدان النهضة»، قتل 43 عنصرا من قوات الأمن، بحسب وزارة الداخلية"/>
    <x v="0"/>
    <x v="0"/>
    <s v="جميع القطاعات المتصلة بجمهورية مصر العربية"/>
  </r>
  <r>
    <x v="0"/>
    <s v="سلطات تنفيذية"/>
    <s v="جهات مختصة بالشئون الصحية"/>
    <x v="24"/>
    <s v="رئيس هيئة إسعاف مصر محمد سلطان"/>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 رئيس هيئة إسعاف مصر محمد سلطان أن حالات الوفاة والمصابين جراء الاشتباكات التي وقعت في القاهرة وجميع المحافظات بلغت 151 حالة و1403 مصاباً وأشار إلى أن رابعة العدوية شهد 36 حالة وفاة وإصابة 321 شخصا بينما شهد ميدان النهضة 16 وفاة وإصابة 68 وفي حلوان والتبين كان هناك أربع وفيات و34 مصابا في حين قتل 10 وأصيب 148 في الاسكندرية وأوضح سلطان أن الفيوم شهدت وفاة 35 وإصابة 200 آخرين أما في المنيا فقتل 45 وأصيب 402 وفي أسيوط أصيب 18 شخصا وسجلت حالة وفاة واحدة وفي سوهاج سجل 32 مصابا وحالتا وفاة وفي الأقصر ثلاثة مصابين ووفاة واحدة أما في بني سويف فوقعت 35 إصابة وفي كفر الشيخ لقي شخص حتفه وأصيب 67 مصرياً"/>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الصحة بسوهاج: قتيلان و35 مصاباً فى اشتباكات ميدان الثقافة"/>
    <s v="أكد الدكتور محمد عبد العال، وكيل وزارة الصحة بسوهاج، وقوع قتيلين و35 مصاباً فى اشتباكات ميدان الثقافة بين قوات الأمن وأنصار الإخوان، وشخصان فى مستشفيات سوهاج العام والهلال وأضاف وكيل وزارة الصحة، دفعنا بعدد كبير من سيارات الإسعاف فى الميدان، نتيجة الإصابات الكثيرة، خاصة الاختناقات، وأن السيارات متواجدة بالميدان طوال اليوم، تحسباً لتجدد الاشتباكات"/>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مديرية الصحة بسوهاج: حالتا وفاة و45 حالة إصابة فى اشتباكات اليوم"/>
    <s v="أعلن الدكتور محمد عبدالعال، وكيل وزارة الصحة بسوهاج، أن غرفة العمليات التى شكلتها مديرية الصحة بسوهاج، تزامنا مع الأحداث الواقعة اليوم، من اشتباكات بين الشرطة والإخوان، أن إجمالى عدد المصابين فى أحداث اليوم، بلغ 45 مواطنا مصابين بإصابات مختلفة بالإضافة إلى حالتى وفاة وأضاف فى بيان اليوم أن المصابين موزعون 27 حالة إصابة بمستشفى سوهاج العام، و10 حالات مستشفى الجامعة، وثمانية بمستشفى سوهاج التعليمى وأشار عبد العال إلى أن المديرية رفعت حالة الطوارئ بكافة المستشفيات على مستوى المحافظة للدرجة القصوى، وأنها تعمل على مدار الساعة"/>
    <x v="0"/>
    <x v="0"/>
    <s v="جميع القطاعات المتصلة بجمهورية مصر العربية"/>
  </r>
  <r>
    <x v="7"/>
    <s v="سلطات دينية"/>
    <s v="جهات مختصة بالشئون الدينية"/>
    <x v="9"/>
    <s v="المركز الإعلامي للأزهر الشريف"/>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أزهر يتبرأ من عملية فض اعتصامي رابعة والنهضة"/>
    <s v="وقال شيخ الأزهر أحمد الطيب إن الإزهر يكرر دعوته منع العنف وإراقة الدماء ولا يزال الأزهر على موقفه أن استخدام العنف لا يمكن أن يكون بديلا عن الحلول السياسية وأضاف الطيب أن الأزهر يدعو جميع الأطراف إلى ضبط النفس وتغليب مصلحة الوطن والحفاظ على الدماء الذكية والاستجابة للجهود الوطنية لتحقيق المصالحة الوطنية وأوضح الطيب إظهارا للحقائق يعلن الأزهر أنه لم يكن يعلم بفض الاعتصام إلا من طريق وسائل الإعلام صباح اليوم وتابع أدعو الجميع إلى عدم إقحام الأزهر في الخلاف السياسي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أهر"/>
    <s v="شيخ الازهر الامام الاكبر احمد الطيب في كلمة بثها التفلزيون العام انه ايضاحا للحقائق للمصريين جميعا لم يكن الازهر يعلم باجراءات فض الاعتصام الا من طريق وسائل الاعلام "/>
    <x v="0"/>
    <x v="0"/>
    <s v="جميع القطاعات المتصلة بجمهورية مصر العربية"/>
  </r>
  <r>
    <x v="2"/>
    <s v="سلطات تنفيذية"/>
    <s v="جهات مختصة بالشئون الحكومية"/>
    <x v="35"/>
    <s v="المتحدث الرسمي باسم رئاسة الجمهو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عدلي منصور يعلن قبول استقالة البرادعي من منصب نائب الرئيس "/>
    <s v="صدق السيد الرئيس عدلي منصور على خطاب الاستقالة الموجه من الدكتور محمد البرادعي نائب رئيس الجمهورية للعلاقات الدولية في الساعة الرابعة عصر اليوم"/>
    <x v="0"/>
    <x v="0"/>
    <s v="جميع القطاعات المتصلة بجمهورية مصر العربية"/>
  </r>
  <r>
    <x v="1"/>
    <s v="سلطات تنفيذية"/>
    <s v="جهات مختصة بالشئون الأمنية"/>
    <x v="4"/>
    <s v="المتحدث الرسمي لوزارة الداخل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تشييع جنازة شهداء الشرطة بالفض"/>
    <s v="شُيعت ظهر اليوم 15 الجارى جنازة شهداء الشرطة عسكرياً من مسجد الشرطة بالدراسة تقدم مراسم تشييع الجنازة السيد محمد إبراهيم وزير الداخلية والعديد من قيادات الشرطة والقوات المسلحة وأهلية الشهداء وزملائهم وكان الشهداء الأبطال ضمن القوات الأمنية التى تضطلع بمهام فض إعتصامى رابعة والنهضة وتأمين المنشآت الشرطية والهامة بجميع أنحاء الجمهورية وتصدوا للمحاولات الآثمة من قِبل المجموعات المسلحة من تنظيم الإخوان التى تستهدف النيل من أمن وإستقرار البلاد وإذ تنعى وزارة الداخلية الشهداء الأبطال الذين قدموا حياتهم من أجل إستعادة أمن وأمان المواطنين تؤكد على إستمرار جهود أبناءها بكل عزيمة وإصرار فى ملاحقة العناصر الإرهابية التى تسهدف أمن الوطن"/>
    <x v="0"/>
    <x v="0"/>
    <s v="جميع القطاعات المتصلة بجمهورية مصر العربية"/>
  </r>
  <r>
    <x v="0"/>
    <s v="سلطات تنفيذية"/>
    <s v="جهات مختصة بالشئون الصحية"/>
    <x v="0"/>
    <s v="الدكتور محمد فتح الله 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لمصرية: 149 قتيلاً و1403 مصابين حصيلة الاشتباكات ومقتل ابنة البلتاجي في رابعة العدوية "/>
    <s v="الصحة المصرية: 149 قتيلاً و1403 مصابين حصيلة الاشتباكات ومقتل ابنة البلتاجي في رابعة العدوية وأعلن الدكتور محمد فتح الله المتحدث الرسمي لوزارة الصحة المصرية عن ارتفاع أعداد المتوفين والمصابين جراء الاشتباكات التي وقعت امس بمحافظات القاهرة والجيزة والإسكندرية والسويس والبحيرة والمنيا والدقهلية وأسيوط وسوهاج والأقصر لتصل إلى 149 حالة وفاة و 1403 مصابين "/>
    <x v="0"/>
    <x v="0"/>
    <s v="جميع القطاعات المتصلة بجمهورية مصر العربية"/>
  </r>
  <r>
    <x v="0"/>
    <s v="سلطات تنفيذية"/>
    <s v="جهات مختصة بالشئون الصحية"/>
    <x v="0"/>
    <s v="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رتفاع حصيلة الاشتباكات منذ الأمس إلى 578 قتيلا و4201 جريح"/>
    <s v="أعلنت وزارة الصحة ارتفاع حصيلة الاشتباكات التي وقعت، الأربعاء، بالقاهرة والمحافظات، بين أنصار الرئيس المعزول محمد مرسي وقوات الأمن، إلى 578 حالة وفاة و4201 مصاب حتى الآن وقالت الوزارة، في بيان رسمي صادر، مساء الخميس، إن إجمالي عدد المصابين جراء الأحداث التي وقعت في ميدان رابعة العدوية قد بلغ 1056 مصابًا، مشيرة إلى أنه تم علاج وخروج 437 حالة وباقي الحالات تحت العلاج والملاحظة، في حين بلغت أعداد الوفيات 228 حالة وفاة وأضافت أن عدد المصابين في محيط ميدان النهضة وجامعة القاهرة بلغ 613 مصابًا، مشيرة إلى أنه تم علاج وخروج 442 حالة وباقي الحالات تحت العلاج والملاحظة، في حين بلغ عدد الوفيات 90 حالة حتى الآن وأشارت إلى أن حصيلة الاشتباكات في باقي محافظات الجمهورية بلغت 2532 إصابة، موضحة أنه تم علاج وخروج 588 حالة والباقي تحت العلاج بالمستشفيات، في حين بلغ إجمالي عدد الوفيات 260 حالة حتى الآن"/>
    <x v="0"/>
    <x v="0"/>
    <s v="جميع القطاعات المتصلة بجمهورية مصر العربية"/>
  </r>
  <r>
    <x v="2"/>
    <s v="سلطات تنفيذية"/>
    <s v="جهات مختصة بالشئون الحكومية"/>
    <x v="37"/>
    <s v="الهيئة العامة للاستعلامات"/>
    <d v="2013-08-16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 رابعة والنهضة"/>
    <s v="بيان سياسي"/>
    <s v="بيان الهيئة العامة للاستعلامات عن فض الاعتصامين بميدانى رابعة العدوية و النهضة "/>
    <s v="وإذ تعرب الهيئة العامة للاستعلامات عن بالغ الأسى والحزن لسقوط قتلى خلال فض الاعتصامين بميدانى رابعة العدوية و النهضة فإنها تود توضيح النقاط التالية: الفترة الزمنية الطويلة بين بدء الاعتصامين وفضهما بدء اعتصام رابعة العدوية واعتصام النهضة اواخر شهر يونيو 2013 تسبب المعتصمين في اضرار بالغة تمثلت في تعطيل حركة المرور بمناطق ومحاور هامة في القاهرة فضلا عن الأضرار بسكان منطقتي الاعتصام سواء في رابعة العدوية او في النهضة ان الحكومة المصرية الانتقالية لم تمنع اية وفود خارجية من لقاء المعتصمين استنفاذ كل سبل إنهاء الاعتصام سلميا والترحيب بكل المبادرات التي طرحت في هذا الخصوص والتي رفضت جميعها من قادة جماعة الاخوان المسلمين أن الاجهزة الأمنية حرصت على انتهاج خطة تدريجية لتجنب إراقة الدماء ووقوع ضحايا من أبناء الوطن وفى هذا الصدد قامت وزارة الداخلية باستخدام مكبرات الصوت وناشدت المعتصمين بالخروج وعدم استخدام النساء والأطفال وكبار السن كدروع بشرية وإعلام المعتصمين بأنه سيسمح لهم بالمغادرة وستوفر لهم الخروج الأمن عبر منافذ محددة تمت إحاطتهم علماً بها فضلاً عن التعهد بعدم ملاحقتهم باستثناء هؤلاء الصادر فى حقهم قرارات ضبط وإحضار كما أكدت وزارة الداخلية على أنها استخدمت القنابل المسيلة للدموع لتفريق المتظاهرين فى حين أن المعتصمين بادروا بلإطلاق النار على قوات الشرطة وتشير بيانات وزارة الصحة إلى أن إجمالى عدد القتلى وصل حتى الأن 525 قتيلا و 3717 مصابا وذلك فى الوقت الذى أوضح فيه وزير الداخلية أن عدد القتلى من رجال الشرطة بلغ 43 قتيلا و211 مصاباً جاءت عملية فض الاعتصامين بميدانى رابعة العدوية و النهضة من قبل الشرطة بناء على تكليف من الحكومة الانتقالية ولاشك أن قرار الفض لم يكن قراراً سهلاً وهو الأمر الذى أوضحه د حازم الببلاوى رئيس مجلس الوزراء فى كلمة أدلى بها مساء يوم 14 أغسطس مشدداً على أنه فى الوقت الذى تؤكد فيه الحكومة التزامها بحرية التعبير واحترامها لحق التظاهر السلمى طالما كان متسقاً مع القانون فإنها فى ذات الوقت ملتزمة بدولة القانون وتري أن عمليات ترويع وترهيب المواطنين وقطع الطرق وأعمال البلطجة والتخريب والاعتداء على المنشآت العامة والخاصة والتحريض على العنف لا تتماشى مع الهدف المنشود المتمثل فى إقامة دولة ديمقراطية يسودها القانون والأمن والاستقرار كما أكد رئيس الوزراء على ان الحكومة الانتقالية تسعى الى تهيئة المناخ المناسب لإقامة دولة ديمقراطية مدنية لا عسكرية ولا دينية وإجراء انتخابات نزيهة لم تبخل الحكومة فى منح الفرص المتكررة للإخوان المسلمين لفض الاعتصام طواعية كما وجهت الدعوات للمعتصمين للحوار والمشاركة بفاعلية فى العملية السياسية والمساهمة فى تنفيذ خارطة الطريق إلا أن كافة تلك المساعي باءت بالفشل لقد أوضح رئيس الوزراء أن بناء دولة القانون يعد أمراً غير قابل للتنفيذ فى ظل انتشار الفوضى وبناء عليه كانت هناك ضرورة لتدخل الدولة وبعد اتاحة كافة الفرص والوقت الكافى لفض اعتصامهم طواعية فى الوقت الذى طالب فيه شيخ الأزهر جميع المصريين بضبط النفس والالتزام بالحكمة والاستجابة لدعوات المصالحة الوطنية فإذ بالإخوان المسلمين يحرضون أنصارهم على أعمال العنف بما فى ذلك الاعتداء على عدد من الكنائس من بينها كنيسة ماري مينا العجايبي بمحافظة المنيا في صعيد مصر لذا فإن ما تقدم فضلا عن حجم الأسلحة والذخيرة الحية وزجاجات المولوتوف التى تم العثور عليها فى مناطق الاعتصامين تتحدث عن نفسها بما يثير التساؤلات حول مفهوم سلمية المظاهرات والاعتصامات الطرف الاخر استخدم العنف المفرط ولا ادل علي ذلك مما حدث مع ضباط مركز شرطة كرداسة بمحافظة الجيزة والذين تم التمثيل بجثثهم بعد قتلهم وهو مايتنافي تماما مع كل القيم الإنسانية والدينية وقد أصدرت رئاسة الجمهورية مساء أمس 14 أغسطس قرارا بإعلان حالة الطوارئ في جميع أنحاء البلاد لمدة شهر بدءا من الساعة الرابعة عصر أمس الأربعاء بعد عمليات التخريب المتعمدة وتعرض الأمن والنظام وحياة المواطنين للخطر والاعتداء علي المنشآت العامة والخاصة من قبل عناصر التنظيمات والجماعات المتطرفة كما اصدرت قرار حظر التجوال في المحافظات التالي القاهرة الجيزة الاسكندرية بني سويف المنيا اسيوط سوهاج البحيرة شمال سيناء جنوب سيناء السويس الإسماعيلية قنا الفيوم وذلك للحفاظ علي الامن العام وإذ تعيد الهيئة العامة للاستعلامات الاشارة الي حرص الحكومة على تحقيق المصالحة الوطنية والمضى قدماً نحو تنفيذ خارطة طريق المسار السياسى دون نية لإقصاء أى قوى أو فصيل سياسى فإنها تدعو أبناء الوطن الواحد إلى التكاتف والمشاركة بفاعلية فى بناء مصر الديمقراطية الأمنة المستقرة وأن سياسة الحرق والترهيب ومحاولة نشر الفوضى هى من الأمور غير المقبولة وإذ تود الهيئة العامة للإستعلامات إعادة التنويه إلى أهمية الالتزام بالمهنية فى التغطية الإعلامية فإنها تؤكد ترحيبها بتلقى الاستفسارات من الإعلاميين والمراسلين الأجانب وذلك خطوط التليفون رقم 22605779 – 22610347"/>
    <x v="0"/>
    <x v="0"/>
    <s v="جميع القطاعات المتصلة بجمهورية مصر العربية"/>
  </r>
  <r>
    <x v="3"/>
    <s v="سلطات تنفيذية"/>
    <s v="جهات مختصة بالشئون الأمنية"/>
    <x v="38"/>
    <s v="القيادة العامة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قوات المسلحة تلقي القبض على أعداد أخرى من الإ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تداول الالكتروني من بعض المواقع لوثيقة صادرة من إدارة المخابرات الحربية والاستطلاع بشأن ما اسمه الاعداد والتجهيز للعملية ناصر 37 يوم 1-2-2013"/>
    <m/>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فض رابعة"/>
    <s v="بيان سياسي"/>
    <s v="بيان حذر التجول بعد فض رابعة والنهضة"/>
    <s v=" بيان وزارة الداخلية 4 تناشد وزارة الداخلية المواطنين الإلتزام الكامل بحظر التجوال إعتباراً من الساعة 7 م إلى الساعة 6 ص وتهيب بهم الإلتزام بمساكنهم وعدم التواجد بالميادين والشوارع الرئيسية حتى تتمكن القوات من أداء مهامها"/>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إشتباكات رجال الداخلية مع الإخوان"/>
    <s v="بيان سياسي"/>
    <s v="بيان بشأن إشتباكات رجال الداخلية مع الإخوان"/>
    <s v=" بيان وزارة الداخلية تشهد الآن بعض المناطق بمحافظة القاهرة والجيزة وعدد من المحافظات مواجهات بين رجال الشرطة وعناصر تنظيم الإخوان التى تستخدم الأسلحة النارية تجاه المنشآت الشرطية والمواطنين حيث نجحت قوات الأمن من صد إعتداءهم ومنعهم من إقتحام عدد من المنشآت الشرطية والحكومية فى محافظة الجيزة وهى أقسام الطالبية وأول أكتوبر ومبنى إدارة الترحيلات ومطرانية الأقباط بشارع مراد وتم ضبط أعداد كبيرة منهم بالإضافة إلى ضبط أعداد أخرى بالمحافظات وبحوزتهم أسلحة نارية ومنهم زوج شقيقة عصام العريان القيادى بالتنظيم وتناشد وزارة الداخلية كافة المواطنين إتخاذ إجراءات السلامة الشخصية وعدم التواجد بمناطق التعامل حفاظاً على سلامتهم وأمنهم وتؤكد الوزارة أنها تتخذ كافة الإجراءات والتدابير اللازمة لحفظ الأمن Press release No2 Cairo MOI 16/8/2013 16 00 hrs Some districts of Cairo Giza and other provinces have witnessed confrontations between police and Muslim Brotherhood elements that used firearms against police installations and citizens Police managed to counter those attacks and prevented those elements from assaulting a number of police and government installations in Giza province as follows: - Police stations of Eltalbya and Awal October - Department of deportations building - Al Motrania Giza main Coptic Orthodox Church in Murad St Police arrested large numbers of MB elements wielding firearms among them the brother in law of Essam Elerian the key leader in MB MOI calls on all citizens to take personal safety procedures and not to exist in confrontations areas for the sake of their own safety and MOI asserts that police is taking all necessary actions and measures to maintain security"/>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بورسعيد - قسم شرطة العرب - مديرية أمن بورسعيد"/>
    <s v="مدن القناة"/>
    <s v="محاولة إقتحام قسم شرطة العرب بمديرية أمن بورسعيد"/>
    <s v="بيان سياسي"/>
    <s v="بيان بشأن محاولة إقتحام قسم شرطة العرب بمديرية أمن بورسعيد"/>
    <s v=" بيان وزارة الداخلية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أسلحة آلية و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القاهرة - قسم شرطة الأزبكية - رمسيس"/>
    <s v="المحافظات المركزية"/>
    <s v="حادثة إطلاق النار على المواطنين في رمسيس 16 أغسطس 2013"/>
    <s v="بيان سياسي"/>
    <s v="بيان بشأن حادثة إطلاق النار على المواطنين في رمسيس 16 أغسطس 2013"/>
    <s v="عقب إطلاق إحدى السيارات الجيب النار على المواطنين بمنطقة رمسيس والتى أدت إلى وفاة مواطنين وإصابة 3 آخرين بطلقات نارية وفرارها فقد تمكنت الأجهزة الأمنية من خلال ملاحقتها وبمعاونة أهالى منطقة المنيل من ضبطها حيث تبين أن المتهم يدعى / خالد شحاتة عبد التواب سن 49 وبحوزته بندقية آلية وكمية من الطلقات الخاصة بها إسرائيلية الصنع وطبنجة ماركة سميث 9 مم وبالكشف عليه تبين سابقة إتهامة فى عدد 2 قضية إحراز سلاح بدون ترخيص تم التحفظ على المتهم والأسلحة المضبوطة والسيارة المستخدمة جارى إستكمال التحقيق وإتخاذ الإجراءات القانونية اللازمة"/>
    <x v="0"/>
    <x v="0"/>
    <s v="جميع القطاعات المتصلة بجمهورية مصر العربية"/>
  </r>
  <r>
    <x v="1"/>
    <s v="سلطات تنفيذية"/>
    <s v="جهات مختصة بالشئون الأمنية"/>
    <x v="11"/>
    <s v="المركز الإعلامي الأمني"/>
    <d v="2013-08-16T00:00:00"/>
    <s v="عام 2013"/>
    <s v="النصف الثاني من عام 2013"/>
    <s v="الربع الثالث من عام 2013"/>
    <s v="عهد عدلي منصور"/>
    <s v="محافظة بورسعيد - قسم شرطة العرب"/>
    <s v="مدن القناة"/>
    <s v="محاولة إقتحام قسم شرطة العرب بمديرية أمن بورسعيد"/>
    <s v="بيان سياسي"/>
    <s v="بيان وزارة الداخلية بشأن محاولة إقتحام قسم شرطة العرب بمديرية أمن بورسعيد"/>
    <s v=" بيان وزارة الداخلية 3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2"/>
    <s v="سلطات تنفيذية"/>
    <s v="جهات مختصة بالشئون الحكومية"/>
    <x v="37"/>
    <s v="الهيئة العامة للاستعلامات"/>
    <d v="2013-08-17T00:00:00"/>
    <s v="عام 2013"/>
    <s v="النصف الثاني من عام 2013"/>
    <s v="الربع الثالث من عام 2013"/>
    <s v="عهد عدلي منصور"/>
    <s v="جميع محافظات جمهورية مصر العربية"/>
    <s v="محافظات متعددة"/>
    <s v="الأحداث في مصر"/>
    <s v="بيان سياسي"/>
    <s v="بيان من الهيئة العامة للاستعلامات بشأن الأحداث في مصر"/>
    <s v="تعرب الهيئة العامة للاستعلامات كمؤسسة وطنية مصرية عن ترحيبها وتقديرها للتواصل مع وسائل الإعلام بمختلف صورها المقروءة والمسموعة والمرئية وتقديم كل وسائل الدعم الممكن للمراسلين الأجانب بما يسهم فى تيسير مهمتهم السامية وإطلاعهم على حقيقة الأوضاع في مصر بحيادية وشفافية كاملتين والهيئة إذ تؤكد على هذه المبادئ المهنية تعرب عن خالص التقدير للإعلام الجاد الذى يحرص على نقل الأحداث التى تمر بها البلاد والمشهد الداخلى وفقاً للمعايير المهنية والأخلاقية المتعارف عليها دون تشويه للحقائق أو أي إفتراء وفى الوقت الذى تؤكد فيه الهيئة العامة للاستعلامات على احترامها لحرية الرأى والتعبير فقد تلاحظ أن التغطية الإعلامية للبعض مضت فى مسار يحيد عن الحرفية والموضوعية المتعارف عليها عالمياً وهو ما أدى إلى نقل صورة مشوهة تبعد كل البعد عن الحقيقة والمهنية الإعلامية الأمر الذي يثير تساؤلات حول حيادية تلك التغطية الإعلامية وأهدافها انطلاقا من الاعتبارات التالية: أولا: تشعر مصر بالمرارة الشديدة تجاه التغطية الإعلامية الغربية المنحازة إلى جانب جماعة الإخوان المسلمين وتتجاهل إلقاء الضوء على أعمال العنف والإرهاب التي تصدر عن الجماعة في شكل عمليات ترويع وترهيب المواطنين وقتل المدنيين الأبرياء وحرق الكنائس والمنشآت العامة والخاصة والاعتداء على أقسام الشرطة وقطع الطرق وأعمال البلطجة والتخريب كما يبدو واضحا أن بعض وسائل الإعلام الدولية تتبنى أجندة سياسة معينة تتجاهل حقائق الأوضاع في الشارع المصري ثانيا: لا تزال العديد من المصادر الإعلامية تصر على إغفال توصيف ما حدث في 30 يونيو بأنه تعبير عن إرادة شعبية خرجت بالملايين عبرت عن نفسها في شوارع مصر ثالثا: رغم خطورة تنظيم القاعدة على الصعيد العالمي فإنه يجري تجاهل استعانة جماعة الإخوان المسلمين ببعض عناصره حيث رصدت وسائل الإعلام المصرية أمس دخول ميدان رمسيس أكثر من خمس سيارات يستقلها ملثمون يحملون علم القاعدة الأسود والأسلحة الآلية وسط احتفالات من عناصر الإخوان المسلمين في الميدان رابعا: رغم التصعيد المستمر من قبل جماعة الإخوان المسلمين وأنصار الرئيس المعزول فقد تمكن رجال الشرطة بالتعاون مع عناصر القوات المسلحة وبمساندة شعبية واضحة من تنفيذ المهام الموكلة إليهم وإحكام السيطرة الأمنية على مجريات الأحداث والتصدي للمحاولات الإرهابية التي قامت بها عناصر تنظيم الإخوان لدفع البلاد إلى دائرة العنف وهو الأمر الذي ينفي شبهة الحرب الأهلية عن مصر وفق تعليقات المحللين والخبراء في مراكز البحوث العالمية أمثال معهد دراسات الشرق الأوسط - مجلس العلاقات الخارجية الأمريكي - معهد بروكينجز خامسا: تحاول العديد من المصادر الإعلامية التركيز على المواقف السياسية الغربية التي تتخذ منحى سياسي مغاير للتوجهات المصرية وإبداء تحفظات غير دقيقة على الأوضاع في مصر فيما تتجاهل العديد من المواقف العربية والإقليمية الداعمة لمصر في حربها ضد الإرهاب مثل مواقف دول السعودية – الكويت – الأردن – البحرين – الإمارات وتكمن أهمية هذه المواقف في أنها خرجت عن عواصم ذات ثقل إقليمي وترتبط بعلاقات سياسية واستراتيجية قوية مع دوائر غربية بما يؤشر إلى إمكانية تدعيم موقف الدولة المصرية في مواجهة الإرهاب وحملات التشكيك السياسية والإعلامية الغربية سادسا : تغاض العديد من المصادر الإعلامية الدولية عن الإشارة إلى الأعداد الكبيرة التي تسقط من رجال الجيش والشرطة في مواجهة عنف جماعة الإخوان كما تغفل تلك المصادر الإشارة إلى مشاركة عناصر غير مصرية باكستانية – سورية – فلسطينية في أعمال عنف الجماعة سابعا: تشيرأعمال العنف من قبل جماعة الإخوان بتجاوز الخطوط الحمراء فيما يتعلق بالقواعد الإنسانية العامة حيث تم إشعال حريق بمبنى تابع لشركة المقاولين العرب بمحيط منطقة رمسيس نتيجة إلقاء عناصر الإخوان زجاجات المولوتوف تجاهه وقد امتدت ألسنة اللهب إلى مبنى بنك الدم المجاور كما تسعى الجماعة إلى الاحتماء بالمساجد وتوظيفها في مواجهة قوات الشرطة وفق ما أظهرت أحداث مسجد الإيمان بمدينة نصر والفتح برمسيس وإذ تعيد الهيئة العامة للإستعلامات تأكيد حرصها على استمرار قنوات الاتصال مع الإعلاميين والمراسلين الأجانب واحترامها لحرية الرأى والرأي الآخر فإنها تدعو وسائل الإعلام إلى تحري الدقة وعدم الانسياق وراء معلومات مغلوطة والاستناد إلى الحقائق الموثقة والنقل الأمين لها دون تشويه والالتزام بالحيادية وقواعد المهنية بما يسهم فى نقل صورة صحيحة للرأى العام المحلي والعالمي 17 أغسطس 2013 "/>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محافظة القاهرة - قسم شرطة الأزبكية - مسجد الفتح - رمسيس"/>
    <s v="المحافظات المركزية"/>
    <s v="أحداث رمسيس الأولى"/>
    <s v="بيان سياسي"/>
    <s v="بيان بشأن أحداث رمسيس الأولى"/>
    <s v="فى ضوء ما تم تداوله من أكاذيب وإدعاءات باطلة لبعض المنتمين لجماعة الإخوان المسلمين على قناة الجزيرة بشأن الأحداث الجارية بمسجد الفتح فى محيط ميدان رمسيس تؤكد القوات المسلحة على الأتــــى : - إن المهمة الرئيسية لعناصر القوات المسلحة فى محيط مسجد الفتح تتركز على توفير مسارات خروج آمن للمتواجدين داخله منذ أمس - قامت عناصر من جماعات العنف المسلح بإطلاق النيران الحية بكثافة على قوات الجيش والشرطة المتواجدة بالمكان من داخل المسجد ومن أعلى المأذنة وتقوم حالياً قوات الشرطة المدنية بالتعامل مع الموقف - تهيب القوات المسلحة بجموع المواطنين المصريين عدم الإعتداد بما يتم تداوله على بعض وسائل الإعلام التى تتعمد تزييف الحقائق وتبديلها لتحقيق أهداف سياسية مشبوهة"/>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شبه جزيرة سيناء - محافظة شمال سيناء - قسم شرطة رفح - رفح ، العريش"/>
    <s v="سيناء"/>
    <m/>
    <s v="بيان سياسي"/>
    <s v="الإشاعة بتفجيرات في رفح و العريش"/>
    <m/>
    <x v="0"/>
    <x v="0"/>
    <s v="جميع القطاعات المتصلة بجمهورية مصر العربية"/>
  </r>
  <r>
    <x v="1"/>
    <s v="سلطات تنفيذية"/>
    <s v="جهات مختصة بالشئون الأمنية"/>
    <x v="4"/>
    <s v="المتحدث الرسمي لوزارة الداخلية"/>
    <d v="2013-08-17T00:00:00"/>
    <s v="عام 2013"/>
    <s v="النصف الثاني من عام 2013"/>
    <s v="الربع الثالث من عام 2013"/>
    <s v="عهد عدلي منصور"/>
    <s v="جميع محافظات جمهورية مصر العربية"/>
    <s v="محافظات متعددة"/>
    <s v="توابع فض رابعة"/>
    <s v="بيان سياسي"/>
    <s v="بيان بشأن قيام وزارة الداخلية بإحكام السيطرة الأمنية على مُجريات الأحداث والتصدى بقوةٍ وحسم للمحاولات الإرهابية اليائسة التى قامت بها عناصر تنظيم الإخوان"/>
    <s v=" بيان وزارة الداخلية رقم 6 تمكن رجال الشرطة ببسالة ووطنية بالتعاون مع عناصر القوات المسلحة وبمساندة شعبية من تنفيذ المهام الموكلة إليهم وإحكام السيطرة الأمنية على مُجريات الأحداث والتصدى بقوةٍ وحسم للمحاولات الإرهابية اليائسة التى قامت بها عناصر تنظيم الإخوان لدفع البلاد إلى دائرة العنف وإرباك المشهد المجتمعى وإفراغ الشارع المصرى من التواجد الأمنى وذلك من خلال ترويع المواطنين والإعتداء المسلح على بعض المنشآت العامة والشرطية وواجهت وتصدت القوات لكافة ما وقع من أحداث بكل المحافظات وقد بلغ إجمالى من تم ضبطهم من عناصر تنظيم الإخوان عدد 1004 عنصر إخوانى كما ضُبط عدد 6 بنادق آلية وعدد 3 رشاش وعدد 18 طبنجة وعدد 11 فرد خرطوش وعدد 3 بندقية خرطوش وعدد 7 قنبلة يدوية وعدد 1069 طلقة نارية مختلفة الأعيرة وقد أسفرت الإشتباكات التى وقعت بين الأهالى وعناصر الإخوان فى العديد من المحافظات التى إستُخدمت فيها الأسلحة النارية والخرطوش عن مقتل وإصابة عدد من الأشخاص وتمثلت تلك الأحداث فى الآتى:- مديرية أمن القاهرة:- تحركت عدة مسيرات من مناطق مختلفة فى الإتجاه إلى ميدان رمسيس حيث قامت بقطع الطريق بشارع رمسيس وأعلى كوبرى 6 أكتوبر تم التعامل معها بإستخدام الغاز المُسيّل للدموع وقد إشتبك معهم أهالى مناطق بولاق أبوالعلا وروض الفرج وشبرا وعزبة أبو حشيش والظاهر والعباسية والوايلى وتمكنت قوات الشرطة من السيطرة على الموقف وقد حاولت بعض العناصر الإرهابية فى ميدان رمسيس إقتحام قسم شرطة الأزبكية بإطلاق النيران بكثافة تجاه القسم وتمكنت القوات من تأمينه والدفاع عنه وضبط عدد 30 بحوزتهم عدد من الأسلحة النارية والخرطوش وأسفرت تلك المواجهات عن إستشهاد أحد أمناء الشرطة وإصابة 4 من رجال الشرطة من بينهم لواء وعقيد وعدد 2 من أمناء الشرطة تم إحباط محاولة الإعتداء على كنيسة السيدة العذراء بطرة00 وتم ضبط عدد 2 من المتهمين تم ضبط سيارة ميكروباص بداخلها عدد 10 من عناصر الإخوان من بينهم سورى الجنسية لقى مصرعة إثر إصابته بطلق نارى وإستيلائهم على السيارة كرهاً عن سائقها وإنزال الركاب للهروب بالمصابين وبحوزتهم أسلحة بيضاء, تم ضبط سيارتين بداخلهما متوفيان أثناء هروبهم بهما وبحوزتهم أسلحة نارية, تم ضبط عدد 35 من العناصر الإرهابية فى محيط كوبرى 15 مايو وبحوزتهم أسلحة نارية تم ضبط متهم قام بإلقاء بندقية آلية كانت بحوزته فى مياة النيل حال ضبطه وقد شب حريق بمبنى تابع لشركة المقاولين العرب نتيجة إلقاء عناصر الإخوان زجاجات المولوتوف تجاهه ضبط سيارة ملاكى حال سيرها بشارع سكة الوايلى بدائرة قسم شرطة حدائق القبة وبداخلها ثلاث سيدات محجبات ورجلان أحدهما مصاب بطلق نارى بالقدم اليسرى بحوزتهم رشاش إسرائيلى الصنع و عدد 150 طلقة 9 مم وعدد 28 طلقة خرطوش تمكنت القوات من تفريق المحتشدين بميدان رمسيس محاولين الإعتصام به تم إتخاذ كافة الإجراءات القانونية حيال كل واقعة هذا وبلغ إجمالى ما تم ضبطهم فى تلك الأحداث التى شهدتها المديرية عدد 500 من بينهم باكستانى وفلسطينى و4 سوريين وبلغ إجمالى ماتم ضبطه من أسلحة 4 سلاح آلى – 2 طبنجة – 2رشاش – 3 فرد – 7 قنابل يدوية محلية الصنع – 422 طلقة نارية – 50 زجاجة مولوتوف مديرية أمن الجيزة : تم إحباط محاولة الإعتداء على مبنى المطرانية بشارع مراد وقسم شرطة الطالبية وقسم شرطة أول أكتوبر وقسم شرطة إمبابة وإدارة الترحيلات ومجمع المحاكم وفندق الليدو بعد إتلاف واجهته0 تم التصدى لمحاولة الإعتصام أمام مسجد الحصرى وتفريقهم0 تم ضبط عدد 58 من العناصر الإرهابية وبحوزتهم بندقية آلية رشاش برتا 2 بندقية خرطوش وطبنجه وعدد 2 فرد خرطوش وعدد 361 طلقة آلية وعدد 21 طلقة خرطوش – أقنعة غاز وخوذ 0 مديرية أمن الإسكندرية : السيطرة على إشتباكات بين الأهالى وأعضاء تنظيم الإخوان والفصل بينهم 00 أسفرت عن 12 حالة وفاة و 65 مصاب0 التصدى لمحاولة إقتحام نقطة شرطة سيدى جابر ونقطة شرطة سموحة ونقطة شرطة المصانع ونقطة شرطة الإبراهيمية000 مما أدى إلى إصابة فرد شرطة بطلق نارى 0 التعدى على نادى القضاه وإضرام النيران به وكذا عدد 5 سيارات خاصة 0 تم ضبط عدد 55 من العناصر الإرهابية وبحوزتهم سلاح آلى- عدد 2 مسدس محدث صوت- عدد 10 طلقة خرطوش – 4 سلاح أبيض مديرية أمن القليوبية : تم التصدى لمحاولة إقتحام نقطة شرطة عرب جهينة دائرة مركز شرطة شبين القناطر0 تم ضبط عدد 11 عنصر إخوانى بالكمين الأمنى الكائن بمنطقة الكورنيش بشبرا لمنعهم من الوصول لميدان رمسيس 0 مديرية أمن المنوفية : تم ضبط السيارة رقم م ع أ 6945 ميكروباص أجره يستقلها 10 عناصر إخوانية وبحوزتهم كمامات واقية من الغاز 00 وكذا السيارة رقم م ق أ 4569 ميكروباص أجره يستقلها 6 عناصر إخوانية كانوا فى طريقهم للإشتراك فى تجمع ميدان رمسيس0 مديرية أمن الغربية : تم التصدى لمحاولة الإعتداء على كلٍ من مبنى مديرية الأمن ومبنى المحافظة ومطرانية الأقباط 000 مما أدى إلى إصابة عدد 75 00 وضبط عدد 24 آخرين 0 مديرية أمن دمياط : تم السيطرة على إشتباك بين الأهالى ومسيرة من عناصر الإخوان إستخدمت فيه الأسلحة النارية والفصل بينهم 00 مما أسفر عن وفاة 7 أشخاص وإصابة 21 آخرين وتم ضبط عدد 17 من عناصر الإخوان وسلاح نارى 0 مديرية أمن البحيرة : تم ضبط 4 من كوادر تنظيم الإخوان بالمحافظة أثناء مشاركتهم فى المسيرات 0 مديرية أمن كفر الشيخ : إحباط محاولة التعدى على الكنيسة الجديدة دائرة قسم أول كفر الشيخ 00 وقد أسفرت المناوشات عن ضبط 125 عنصر إخوانى ومصرع 2 وإصابة 52 0 مديرية أمن مطروح : تم ضبط شخصين داخل سيارة همر إستخدمها فى عملية تفجير النيابة العسكرية الكلية بمطروح فى الساعات الأولى من صباح اليوم الجمعة وضُبط بحوزتهم على جهاز GBS ومجموعة إسطوانات خاصة ببعض المشآت الحيوية و14 زجاجة مولوتوف معدة للإستخدام وكشاف ليزر وكمية كبيرة من مادة TNT شديدة الانفجار وعدد كبير من الأصابع الخاصة بتفجير مادة TNT 0 مديرية أمن الدقهلية : تم ضبط 127 عنصر إخوانى وبحوزتهم 5 فرد خرطوش – 1 بندقية خرطوش – 1 طبنجة – 1 مسدس بلى – 7 سلاح أبيض – 40 طلقة آلى – 37 طلقة خرطوش 0 أسفرت المواجهات بين الأهالى وعناصر الإخوان عن إصابة 68 شخص من بينهم 15 من العناصر الإخوانية 00 وإصابة 4 ضباط ومجند أثناء محاولات الفصل بينهما 0 مديرية أمن الإسماعيلية : إحباط محاولة إقتحام مجمع المحاكم وإدارة مرور الإسماعيلية 0 التصدى لمحاولة إقتحام نقطة شرطة البعلوة بالتل الكبير ونقطة شرطة المحسمة00 مما أدى إلى إصابة 2 من أفراد الشرطة ومصرع 5 وضبط عدد 8 من العناصر الإرهابية 0 مديرية أمن بورسعيد : تم التصدى لمحاولة إقتحام قسم شرطة العرب 00 وضبط عدد منهم وبحوزتهم كميات من زجاجات المولوتوف0 مديرية أمن الفيوم : نجحت قوات الأمن فى التصدى للعناصر الإجرامية التى قامت بمحاولة إقتحام مبنى مديرية الأمن وتمكنت من إحباطها 00 وضبط 37 من المتورطين فى تلك الأحداث 0 كما أسفرت المشاحنات بين الأهالى وعناصر تنظيم الإخوان عن سقوط 8 قتلى من عناصر الإخوان وإصابة عدد 70 أخرين 0 مديرية أمن المنيا : تم التصدى لمحاولات الإعتداء على كلٍ من منبى المديرية ومبنى المحافظة ومركز شرطة بنى مزار وقسم ومركز شرطة ملوى 000 مما أدى إلى إصابة فرد شرطة وضبط عدد 12 من العناصر الإرهابية 0 التعدى على وحدتى مرور ملوى وبنى مزار 00 وكنيستين0 مديرية أمن قنا : تم التصدى لمحاولة إقتحام مركز شرطة فرشوط 00 وضبط 6 آخرين 0 مديرية أمن أسيوط : تم التصدى لمحاولة التعدى على التمركز الأمنى بدائرة مركز شرطة أول أسيوط 00 وتم ضبط عدد 4 من العناصر الإرهابية 0 مديرية أمن سوهاج : تم التصدى لمحاولة إقتحام قسم شرطة ثان سوهاج 0 نشوب حريق بكمين سلامون بطما0 مديرية أمن البحر الأحمر: إتلاف كشك أمنى 0 مديرية أمن شمال سيناء : هجوم على إدارة الحماية المدنية وقسم شرطة رمانة بقذائف أر0 بى 0 جى والأسلحة الآلية 0 محاولة إقتحام قسم شرطة نخل 0 إضرام النيران فى مبنى مجلس مدينة شمال سيناء0 إصابة ضابط و2 مجند فى محاولة إقتحام مبنى الضرائب العامة 00 ومازالت القوات تواجه العناصر الإرهابية 0 مديرية أمن جنوب سيناء : محاولة الإعتداء وإقتحام ديوان قسم شرطة رأس سدر0 هذا وتؤكد وزارة الداخلية أن رجال الشرطة لديهم العزيمة والإصرار على التصدى لأية محاولات تستهدف سكينة المواطنين وإستقرار البلاد مهما كلفهم ذلك من تضحيات 0 Press release Summary of activities Cairo, MOI, 16/8/2013 In cooperation with armed forces, police managed valiantly to implement tasks entrusted to it, tighten security control of the course of events, strongly and decisively counter desperate terrorist attempts carried out by elements of Muslim Brotherhood to drag the country into a circle of violence, confuse the societal scene, trying to cause security vacuum in the Egyptian street, through intimidating citizens and armed attacks on some public and police buildings Forces worked with all incidents in all provinces, arrested 821 MB elements, and seized the following objects: - 5 Ak 47 rifles - 1 machine gun - 5 pistols - 11 local made birdshot guns - 1 birdshot rifles - 7 grenades - 710 bullets of different calibers Cairo Provincial Police H Q Several marches moved from different districts to the direction of Ramses square, cut off Ramses st and 6th of October bridge,as they turned violently police responded to those marches using tear gas, and Residents of Boulaq Abul-Ela, Road El Farag, Shubra, Ezbet Abu Hashish, El Zaher, Abbasseya and El Waily clashed with them and police forces managed to control the situation Some terrorist elements were in Ramses square tried to assault ALAzbakeya police station by firing heavily towards it but forces were able to secure and defend it and arrested 30 of them wielding firearms and birdshots, confrontations took place resulted in the martyrdom of one non-commissioned officer and wounding 4 policemen, including a major general, a colonel and 2 non-commissioned officers Police aborted attempting to set fire to El Sayda El Azraa, Holy Virgin Mary, church in Tora and arrested two of the attackers Police arrested 10 MB elements including a Syrian, passed away later, as he was shot while attempting to assault ALAzbakeya police station, they stole a microbus forcibly from its driver to transport the injured and they were holding cold steel Police seized two elements were participating in assaulting ALAzbakeya police station, killed while trying to escape in two cars holding firearms Police arrested 35 of terrorist elements in the area of 15th of May bridge, who were holding firearms A suspect was arrested while dropping an automatic rifle in the Nile Arab Contractors Company building caught fire as MB elements threw Molotov cocktails inside it Police arrested 263, including a Pakistani, named Mohamed Youssef Abo Elkasem, they were in possession of the following objects: - 4 AK 47 rifles - 2 pistols - One machine gun - 3 homemade guns - 7 improvised explosive devices - 272 bullets - 50 Molotov cocktails Giza provincial police H Q Police aborted assault attempts on the following: - Police stations of Eltalbya, Awal October and Embaba - Department of deportations building - Al Motrania, Giza main Coptic Orthodox Church, in Murad St - Court complex - Lido Hotel, after damaging its frontage Police prevented MB elements attempt to stage a sit-in before El Hosary Mosque and dispersed them Police arrested 58 terrorist elements in possession of the following objects: - One AK 47 rifle - 2 pistols - 2 homemade birdshots guns - 361 7 62×39mm bulets and 21 birdshot cartridges - Gas masks and helmets Alexandria Provincial Police H Q - Police managed to control clashes between MB members and residents, separated them These clashes resulted in 12 deaths and 65 injured - Police countered the attempt of assaulting Sidi Gaber, Smouha and El Masanea police sub-stations, this attempt caused the injury of one non-commissioned officer - Police arrested 55 terrorist elements holding AK 47 rifles and cold steel El-AlQalubia Provincial Police H Q Police managed to counter an attempt to assault Arabs Juhaynah police sub-station of Shebin El Qanater police station Eleven MB elements were arrested in the check point of El Corniche area in Shubra to prevent them from reaching Ramses Square El-Monofeia Provincial Police H Q Police arrested 10 of MB elements were in a microbus holding anti-gas masks and other 6 elements were on their way to participate in Ramses Square gathering El-Gharbeia Provincial Police H Q Police responded to assault attempt on the Provincial Police H Q , governorate building and the Coptic Diocese, resulted in 75 injured, 4 terrorist elements killed and 24 others arrested Damietta Provincial Police H Q Police controlled a clash between residents and MB elements march in which firearms were used and separated them, resulting in the death of 7 people and injury of 21 others, 17 elements arrested and a firearm was seized El-Behira Provincial Police H Q - Police arrested 4 leaders of MB during their participation in the marches - Police aborted an assault attempt on the New Church The skirmishes resulted in arresting 125 MB elements, 2 killed and 52 injured Matrouh Provincial Police H Q Police arrested two people inside a vehicle used in the bombing of the military prosecution building in Matrouh at the early hours of Friday morning, and seized a GPS device and CDs of some vital installations sketches, 14 Molotov cocktails, laser torch and a large amount of TNT El-Dekahlia Provincial Police H Q Police arrested 127 MB elements holding the following objects: - 5 birdshot guns - One birdshot rifle - One pistol - 7 cold steel - 40 automatic rifle bullets - 37 birdshots cartridges Confrontations resulted in the injury of 68, including 15 MB elements, 4 officers and one conscript Ismailleia Provincial Police H Q - Police aborted attempt to assault Courts Complex and Ismailia Traffic Department - Police countered attempt to assault El Balah police sub-station in Tall al Kabir, resulting in the injury of 2 police officers, 5 terrorist elements killed and other 8 arrested Port Said Provincial Police H Q - Police countered attempt to assault El Arab Police Station resulting in 3 terrorist elements deaths, 60 wounded, and a number of them arrested in possession of large quantities of Molotov cocktails El-Fayoum Provincial Police H Q - Police managed to counter assault attempts on Provincial Police H Q , arrested 37 involved in these events, skirmishes with locals resulted in deaths of 8 MB elements and injury of other 70 El-Menya Provincial Police H Q Police countered assault attempts on Provincial Police H Q governorate building and police stations of Bani Mazar and Malawi, resulted in the injury of a non-commissioned officer, 12 terrorist elements arrested, 2 deaths and injury of other 4 Bani Mazar and Malawi traffic departments and two churches were attacked Qena Provincial Police H Q Police countered assault attempt on Farshout Police Station, 3 terrorist elements injured, other 6 arrested Asyout Provincial Police H Q Police countered assault attempt on security check point affiliated to Awal Asyout police station, 4 terrorist elements arrested Sohag Provincial Police H Q Police countered assault attempt on Sohag police station resulted in 6 injuries of terrorist elements and one death Northern Sinai Provincial Police H Q Elements attacking civil protection department and Romana Police Station using rocket launchers and automatic weapons, forces still working with them The MOI confirms that police forces have the resolve and determination to respond to any attempts targeting citizens’ tranquility and stability of the country, whatever sacrifices are "/>
    <x v="0"/>
    <x v="0"/>
    <s v="جميع القطاعات المتصلة بجمهورية مصر العربية"/>
  </r>
  <r>
    <x v="6"/>
    <s v="سلطات تنفيذية"/>
    <s v="جهات مختصة بالشئون الخارجية"/>
    <x v="7"/>
    <s v="المتحدث الرسمي لوزارة الخارجية المصرية"/>
    <d v="2013-08-17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البيان الصادر أمس 15 الجاري عن وزارة العلاقات الدولية والتعاون الجنوب افريقية"/>
    <s v="بيان من وزارة الخارجية - تابعت وزارة الخارجية المصرية ببالغ الأسف والاستياء البيان الصادر أمس 15 الجاري عن وزارة العلاقات الدولية والتعاون الجنوب افريقية والذي يعد الأخير فى سلسلة البيانات التى أصدرتها الوزارة وعمدت فيها إلى الإصرار على تزييف حقائق الأوضاع فى مصر وتقديم رؤية مغلوطة لواقع تطورات الأحداث منذ 30 يونيو وحتى الآن وتشجب وزارة الخارجية الاتهامات والإدعاءات الباطلة التى لا سند لها التى ترددها جنوب إفريقيا لما تسميه باستخدام القوة المبالغ فيها من جانب أجهزة الأمن ضد ما تدعيه بالـ المتظاهرين السلميين الأمر الذي لا يعد وحسب افتئاتاً على الكرامة الوطنية لمؤسسات الدولة المصرية بل وقلباً للحقائق وتجاهلاً للأعمال الإجرامية التى تقوم بها مجموعات مسلحة من ترويع للمواطنين واعتداءات علي عشرات الكنائس ودور العبادة في ربوع الوطن وتدمير لمراكز البلاد الحضارية ومؤسسات حكومية وأقسام الشرطة والممتلكات الخاصة الأمر الذى لا يمكن لأي حكومة تحترم شعبها وتتحلي بالمسئولية السكوت عليه وإذ ترفض وزارة الخارجية البيان المشار إليه شكلاً وموضوعاً باعتباره تدخلاً صريحاً في الشأن الداخلي غير مسموح به ويمثل تحدياً لإرادة الشعب المصري الذي خرج بعشرات الملايين للشارع للمطالبة بحقوقه المشروعة فإنها تود بمناسبة ذكرى مرور عام على المجزرة البشعة التى راح ضحيتها عدد كبير من عمال المناجم السلميين البسطاء الذين كانوا يطالبون بحقوقهم برصاص قوات الأمن في جنوب إفريقيا التذكرة مجددا بأن آثار هذه المجزرة لا تزال ماثلة للعيان بسبب فشل السلطات هناك أو عدم رغبتها فى محاسبة مرتكبيها مما يثير التساؤلات حول ديمقراطية الحزب الواحد الحاكمة في جنوب إفريقيا ومن ثم فإنه من الأولي بحكومة بريتوريا أن تلتفت الى شئونها الداخلية وتحترم حقوق مواطنيها قبل التدخل في شئون الآخرين كما تعرب وزارة الخارجية عن دهشتها من استمرار سعى جنوب إفريقيا لتصدير تجربتها فى المصالحة الوطنية رغم فشل هذه التجربة فى خلق تعايش حقيقي بين أطياف شعبها وما يرتبط بها من قصور شديد فى توفير الاحتياجات الأساسية للشعب الذي يعانى من معدلات تعد الأعلى فى العالم فى العنف والجريمة والفساد والفقر والبطالة وتفشى الأمراض الوبائية "/>
    <x v="5"/>
    <x v="1"/>
    <s v="المهتمين بالشأن المصري من مختلف دول العالم"/>
  </r>
  <r>
    <x v="3"/>
    <s v="سلطات تنفيذية"/>
    <s v="جهات مختصة بالشئون الأمنية"/>
    <x v="36"/>
    <s v="المتحدث العسكرى الرسمى للقوات المسلحة"/>
    <d v="2013-08-18T00:00:00"/>
    <s v="عام 2013"/>
    <s v="النصف الثاني من عام 2013"/>
    <s v="الربع الثالث من عام 2013"/>
    <s v="عهد عدلي منصور"/>
    <s v="جميع محافظات جمهورية مصر العربية"/>
    <s v="محافظات متعددة"/>
    <s v="المعلومات المغلوطة عن وضع اللواء محمد العصار تحت الإقامة الجبرية"/>
    <s v="بيان سياسي"/>
    <s v="بيان بشأن نشر صفحة رصد معلومات مغلوطة عن وضع اللواء محمد العصار تحت الإقامة الجبرية"/>
    <m/>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4 إلحاقاً للبيانات السابقة بشأن محاولة هروب عدد من المحبوسين إحتياطياً والسيطرة على الموقف وتحرير الضابط المحتجز وإصابة عدد منهم بحالات إختناق من جراء التعامل لمنع هروبهم بإستخدام الغاز المسيل للدموعفقد نتج عن ذلك وفاة عدد 36 منهم نتيجة الإختناق والتدافع وقد حالت جهود قوة التأمين دون هروب أىٍ منهم وإحباط مخطط هروبهم تحرر عن الواقعة المحضر اللازم وتباشر النيابة العامة تحقيقاتها"/>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2 إلحاقاً للبيان الصادر عن وزارة الداخلية بشأن حدوث حالة من الشغب ومحاولة هروب عدد من عناصر تنظيم الإخوان المحبوسين إحتياطياً أثناء تسليمهم لمنطقة سجون أبوزعبل أثناء التعامل مع الموقف إحتجز المحبوسين ضابطاً من قوة التأمين وتقوم حالياً الأجهزة الأمنية بالعمل على تحريره وسنوافيكم بما يستجد"/>
    <x v="0"/>
    <x v="0"/>
    <s v="جميع القطاعات المتصلة بجمهورية مصر العربية"/>
  </r>
  <r>
    <x v="3"/>
    <s v="سلطات تنفيذية"/>
    <s v="جهات مختصة بالشئون الأمنية"/>
    <x v="36"/>
    <s v="المتحدث العسكرى الرسمى للقوات المسلحة"/>
    <d v="2013-08-19T00:00:00"/>
    <s v="عام 2013"/>
    <s v="النصف الثاني من عام 2013"/>
    <s v="الربع الثالث من عام 2013"/>
    <s v="عهد عدلي منصور"/>
    <s v="جميع محافظات جمهورية مصر العربية"/>
    <s v="محافظات متعددة"/>
    <s v="رابعة - النهضة"/>
    <s v="بيان سياسي"/>
    <s v="كلمة السيسي بعد أحداث فض اعتصام رابعة 18/08/2013"/>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s v="سيناء"/>
    <m/>
    <s v="بيان سياسي"/>
    <s v="بيان بشأن فيام قائد الجيش الثاني بعقد لقاء مع شيوخ وعوائل القبائل بشمال سيناء"/>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 قسم شرطة العريش أول - العريش"/>
    <s v="سيناء"/>
    <m/>
    <s v="بيان سياسي"/>
    <s v="قوات الجيش الثاني تلقي القبض على 3 إرهابيين بالعريش"/>
    <m/>
    <x v="0"/>
    <x v="0"/>
    <s v="جميع القطاعات المتصلة بجمهورية مصر العربية"/>
  </r>
  <r>
    <x v="1"/>
    <s v="سلطات تنفيذية"/>
    <s v="جهات مختصة بالشئون الأمنية"/>
    <x v="4"/>
    <s v="المتحدث الرسمي لوزارة الداخلية"/>
    <d v="2013-08-19T00:00:00"/>
    <s v="عام 2013"/>
    <s v="النصف الثاني من عام 2013"/>
    <s v="الربع الثالث من عام 2013"/>
    <s v="عهد عدلي منصور"/>
    <s v="شبه جزيرة سيناء - محافظة شمال سيناء"/>
    <s v="سيناء"/>
    <s v="إرهاب شمال سيناء في توابع فض رابعة"/>
    <s v="بيان سياسي"/>
    <s v="بيان بشأن إرهاب شمال سيناء في توابع فض رابعة"/>
    <s v="إستمراراً للجرائم الإرهابية التى ترتكبها الجماعات المسلحة بشمال سيناء والنَيل من رجال الشرطة الذين يؤدون واجبهم بكل أمانة وبسالة فقد تعرض عدد من المجندين بقطاع الأمن المركزى بالعريش أثناء عودتهم من الإجازة لكمين مسلح أطلق النار عليهم مما أسفر عن إستشهاد 24 مجند وإصابة 3 آخرين وذلك أثناء مرور السيارة التى كانوا يستقلونها بمنطقة أبوطويلة وحال توجههم إلى مقر قطاع الأمن المركزى برفح تم نقل الجثامين والمصابين إلى المستشفى العسكرى وجارى إتخاذ الإجراءات القانونية قبل الواقعة"/>
    <x v="0"/>
    <x v="0"/>
    <s v="أهالي محافظة شمال سيناء"/>
  </r>
  <r>
    <x v="6"/>
    <s v="سلطات تنفيذية"/>
    <s v="جهات مختصة بالشئون الخارجية"/>
    <x v="7"/>
    <s v="المتحدث الرسمي لوزارة الخارجية المصرية"/>
    <d v="2013-08-1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مساعد وزير الخارجية يجتمع بالسفراء الأوروبيين لشرح التطورات الجارية في مصر"/>
    <s v="مساعد وزير الخارجية يجتمع بالسفراء الأوروبيين لشرح التطورات الجارية في مصر - في إطار جهود وزارة الخارجية لإطلاع المجتمع الدولي على حقيقة الأوضاع والتطورات في مصر خلال الأيام القليلة الماضية عقد السفير حاتم سيف النصر مساعد وزير الخارجية للشئون الأوروبية اجتماعا موسعا اليوم 18 أغسطس ضم سفراء الدول الأوروبية المعتمدين في القاهرة تناول مجمل التطورات الداخلية الراهنة في مصر تم في بداية الاجتماع عرض مقاطع فيديو متنوعة لمظاهر العنف والإرهاب التي قامت بها أعضاء الجماعات المسلحة منذ بدء عملية فض اعتصامي رابعة والنهضة بما في ذلك الاعتداءات بمختلف أنواع الأسلحة النارية على ضباط الشرطة والأقسام والكنائس والمساجد والمنشآت الحكومية والممتلكات العامة والخاصة وأكد السفير حاتم سيف النصر في هذا الصدد أن مصر تمر بمرحلة دقيقة للغاية إلا أننا على يقين من قدرتنا على تجاوز هذه الأزمة وأن الأمور ستعود لطبيعتها وذلك لأن الغالبية العظمى من الشعب المصري التي خرجت بالملايين في 30 يونيو الماضي لا تزال متمسكة بتصحيح مسار الثورة من أجل تحقيق أهدافها النبيلة ولفت سيف النصر إلى أنه تم التريث في تنفيذ فض اعتصامي رابعة والنهضة من أجل منح الفرصة كاملة للجهود الرامية إلى تسوية الأزمة ومع ذلك فإن الدولة من منطلق واجبها في حماية المواطنين وتأمين حياتهم ومنع ترويعهم كان لزاماً عليها أن تقوم بفض الإعتصامين لاسيما بعد ما اتضح للجميع الطبيعة غير السلمية لهذين الاعتصامين الذين تم رصد أنواع أسلحة مختلفة بهما فضلاً عن حالات التعذيب والقتل الموثقة وأوضح أنه رغم ذلك فقد اتبعت قوات الأمن كافة التدابير الاحترافية خلال عملية فض الإعتصامين التي تمت في حضور العديد من منظمات المجتمع المدني ووسائل الإعلام وذلك رغم تعرضها لإطلاق نار كثيف بمختلف الأسلحة من داخل الاعتصامين وهو ما كبد قوات الأمن العشرات من الشهداء مشددا على أن ما قامت به السلطات المصرية هو أمر كانت لتقوم به أية دولة تحترم نفسها وتحرص على أرواح مواطنيها وأشار من ناحية أخرى إلى أن الشعب المصري على دراية تامة ودقيقة بمواقف مختلف الدول إزاء هذه الظروف الدقيقة وبمن يقف إلى جانبه وأنه ستكون هناك وقفة وتقييم لهذه المواقف كما نوه إلى ما نوليه من أهمية لعلاقات مصر بالإتحاد الأوروبي التي ترتكز على الندية والاحترام المتبادل والمصالح المشتركة مؤكدا أنه لا يمكن أن تتخذ هذه العلاقات كمبرر للتدخل في الشأن المصري الداخلي لاسيما في هذه القضية التي تعني المصريين وحدهم وأن مصداقية بعض الدول الأوروبية باتت على المحك نتيجة المنحى الذي تسلكه في ردود أفعالها وتعاطيها مع الوضع في مصر وأن الأمر لا يتعلق فقط بالعلاقات الرسمية بين مصر وهذه الدول بل ينسحب أيضاً على الرأي العام المصري الذي أصبح يشعر بالمرارة والاستنكار إزاء هذه المواقف الصادرة من بعض الدول الأوروبية فضلا عن أن هذه المواقف تشجع على التمادي في ممارسة العنف والإرهاب وهو ما ينعكس سلبياً على خطوات تنفيذ خارطة الطريق ومسار العملية السياسية في المرحلة الانتقالية لافتاً في هذا الصدد إلى بيان الكنيسة المصرية الذي أدان التدخل الخارجي في الشأن المصري واعتبر أن ما يصرح به الغرب يعطي غطاء سياسيا للعنف والتطرف من قبل هذه الجماعات فضلا عن ما صدر من الأزهر الشريف من رفض للتدخل الخارجي في الشأن المصري وإدانته كافة أحداث العنف والفتنة الطائفية واختتم السفير سيف النصر الاجتماع مؤكدا حرص الحكومة على استكمال تنفيذ خارطة الطريق وتعزيز المسار الديمقراطي بمشاركة كافة القوى السياسية والمجتمعية التي تنبذ العنف والإرهاب من جانبهم أعرب عدد من السفراء الأوروبيين في مداخلاتهم عن تقديرهم لحرص الوزارة على وضعهم في صورة التطورات الأخيرة مشيرين إلى قلقهم من تصاعد أعمال العنف والإرهاب وأنهم لا يزالوا يثقون في قدرة الحكومة على تجاوز المرحلة الراهنة والمضي قدما في تنفيذ خطوات خارطة الطريق "/>
    <x v="5"/>
    <x v="1"/>
    <s v="المهتمين بالشأن المصري من مختلف دول العالم"/>
  </r>
  <r>
    <x v="3"/>
    <s v="سلطات تنفيذية"/>
    <s v="جهات مختصة بالشئون الأمنية"/>
    <x v="42"/>
    <s v="قيادة الجيش الثاني الميدانى"/>
    <d v="2013-08-20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تداهم عددا من البؤر الإجرامية بشمال سيناء"/>
    <s v="قوات الجيش الثاني تداهم عددا من البؤر الإجرامية بشمال سيناء وتلقي القبض على 11 إرهابي بينهم فردين فلسطينيين"/>
    <x v="0"/>
    <x v="0"/>
    <s v="جميع القطاعات المتصلة بجمهورية مصر العربية"/>
  </r>
  <r>
    <x v="1"/>
    <s v="سلطات تنفيذية"/>
    <s v="جهات مختصة بالشئون الأمنية"/>
    <x v="4"/>
    <s v="المتحدث الرسمي لوزارة الداخلية"/>
    <d v="2013-08-20T00:00:00"/>
    <s v="عام 2013"/>
    <s v="النصف الثاني من عام 2013"/>
    <s v="الربع الثالث من عام 2013"/>
    <s v="عهد عدلي منصور"/>
    <s v="محافظة القاهرة - قسم شرطة مدينة نصر أول - مدينة نصر"/>
    <s v="المحافظات المركزية"/>
    <s v="البيان الصادر من الوزارة بشأن ضبط مرشد جماعة الإخوان محمد بديع بإحدى الشقق السكنية"/>
    <s v="بيان سياسي"/>
    <s v="البيان الصادر من الوزارة بشأن ضبط مرشد جماعة الإخوان محمد بديع بإحدى الشقق السكنية"/>
    <s v=" بيان صادر عن وزارة الداخلية إلحاقاً للبيان الصادر من الوزارة بشأن ضبط مرشد جماعة الإخوان محمد بديع بإحدى الشقق السكنية بمدينة نصر بمحافظة القاهرة فجر اليوم 20 أغسطس الجارى وكان بصحبته المدعو/ سيد عبدالرحيم عبد رب النبى سن 28 مدرس بمدرسة الدعوة الإسلامية ببنى سويف ومن خلال إستكمال الفحص قامت الأجهزة الأمنية بتفتيش المدرسة المُشار إليها حيث ضبط بداخلها 38 من عناصر الإخوان وبحوزتهم بندقية آلية, وعدد 3 فرد خرطوش وكميات من الذخيرة, وزجاجات المولوتوف, وعدد 3 أجهزة لاسلكية خاصة بالأجهزة الشرطية, وكميات من المتعلقات الخاصة بإدارة الحماية المدنية ببنى سويف والتى سبق إقتحامها وسرقة محتوياتها وإحراقها كما تمكنت الأجهزة الأمنية بمختلف المحافظات من ضبط عدد 56 عنصر من القيادات الإدارية والمكاتب التنظيمية للجماعة "/>
    <x v="0"/>
    <x v="0"/>
    <s v="جميع القطاعات المتصلة بجمهورية مصر العربية"/>
  </r>
  <r>
    <x v="0"/>
    <s v="سلطات تنفيذية"/>
    <s v="جهات مختصة بالشئون الصحية"/>
    <x v="0"/>
    <s v="المتحدث الرسمي لوزارة الصحة المصرية"/>
    <d v="2013-08-2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مصدر طبى: 52 جثة مجهولة حصيلة فض رابعة والنهضة ورمسيس و15 مايو"/>
    <s v="أكد مصدر طبى بمصلحة الطب الشرعى وجود 52 جثة مجهولة وردت إلى مشرحة زينهم حصيلة جميع الأحداث منذ فض اعتصام رابعة والنهضة ورمسيس وكوبرى 15 مايو مؤكدا عدم وجود جثث مجهولة لسجناء أبو زعبل وتسليم جميع الجثث لأهاليهم وكشف المصدر لـ اليوم السابع عن الانتهاء من تشريح الجثث المجهولة وحفظها داخل ثلاجات المشرحة لحين التعرف عليها مؤكدا أن أسباب الوفاة لأغلبهم نتيجة طلق نارى وخرطوش "/>
    <x v="0"/>
    <x v="0"/>
    <s v="جميع القطاعات المتصلة بجمهورية مصر العربية"/>
  </r>
  <r>
    <x v="3"/>
    <s v="سلطات تنفيذية"/>
    <s v="جهات مختصة بالشئون الأمنية"/>
    <x v="38"/>
    <s v="القيادة العامة للقوات المسلحة"/>
    <d v="2013-08-21T00:00:00"/>
    <s v="عام 2013"/>
    <s v="النصف الثاني من عام 2013"/>
    <s v="الربع الثالث من عام 2013"/>
    <s v="عهد عدلي منصور"/>
    <s v="محافظة الإسكندرية - قسم شرطة سيدي جابر - مسجد سيدي جابر الشيخ بسيجي جابر بالإسكندرية"/>
    <s v="المحافظات المركزية"/>
    <m/>
    <s v="بيان سياسي"/>
    <s v="قوات المنطقة الشمالية تلقي القبض على 3 عناصر تابعة لجماعات إرهابية بعد إستهدافهم كمين مشترك للجيش والشرطة بحي سيدي جابر"/>
    <m/>
    <x v="0"/>
    <x v="0"/>
    <s v="جميع القطاعات المتصلة بجمهورية مصر العربية"/>
  </r>
  <r>
    <x v="3"/>
    <s v="سلطات تنفيذية"/>
    <s v="جهات مختصة بالشئون الأمنية"/>
    <x v="36"/>
    <s v="المتحدث العسكرى الرسمى للقوات المسلحة"/>
    <d v="2013-08-21T00:00:00"/>
    <s v="عام 2013"/>
    <s v="النصف الثاني من عام 2013"/>
    <s v="الربع الثالث من عام 2013"/>
    <s v="عهد عدلي منصور"/>
    <s v="جميع محافظات جمهورية مصر العربية"/>
    <s v="محافظات متعددة"/>
    <m/>
    <s v="بيان سياسي"/>
    <s v="بيان بشأن 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s v="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وفى هذا السياق تؤكد القوات المسلحة على ما يلـــى : - لا صحة لقيام أية جهة بالقوات المسلحة بجمع معلومات أو إجراء أى إستفتاءات أو إستطلاعات للرأى العام تليفونياً حيث أن المؤسسة العسكرية غير منوط بها القيام بمثل هذه الإجراءات - أن المؤسسة العسكرية تجرى كافة أنشطتها فى القطاع المدنى فى إطار من الشفافية والوضوح وتعلن من خلال الطرق الرسمية والقنوات الشرعية عن إى إجراءات تعتزم القيام به - تطالب القوات المسلحة جموع المواطنين المصريين توخى الحيطة والحذر تجاه تنامى ظاهرة إنتحال عناصر مجهولة للصفة العسكرية تحت أى مسمى وإدعاء بعض الصفحات على مواقع التواصل الإجتماعى أنها تعبر عن القوات المسلحة ونهيب بالشعب المصرى العظيم ضرورة التأكد من هوية كافة المدعين بإنتماءهم للمؤسسة العسكرية تحت مختلف الظروف وقبل التعامل معهم - قيام المواطنين بالإبلاغ الفورى على الأرقام الخاصة بالقوات المسلحة والشرطة عن أى محاولات مشبوهه من قبل عناصر مجهولة تتدعى الإنتساب إلى مؤسسات الدولية الرسمية ومنها القوات المسلحة"/>
    <x v="0"/>
    <x v="0"/>
    <s v="جميع القطاعات المتصلة بجمهورية مصر العربية"/>
  </r>
  <r>
    <x v="3"/>
    <s v="سلطات تنفيذية"/>
    <s v="جهات مختصة بالشئون الأمنية"/>
    <x v="42"/>
    <s v="قيادة الجيش الثاني الميدانى"/>
    <d v="2013-08-21T00:00:00"/>
    <s v="عام 2013"/>
    <s v="النصف الثاني من عام 2013"/>
    <s v="الربع الثالث من عام 2013"/>
    <s v="عهد عدلي منصور"/>
    <s v="جميع محافظات جمهورية مصر العربية"/>
    <s v="محافظات متعددة"/>
    <m/>
    <s v="بيان سياسي"/>
    <s v="قوات الجيش الثاني تلقى القبض على 24 فرد من العانصر الارهابية "/>
    <m/>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بورسعيد"/>
    <s v="مدن القناة"/>
    <s v="بيان بشأن القبض على عنصر إخواني"/>
    <s v="بيان سياسي"/>
    <s v="بيان بشأن القبض على العنصر الإخواني المتسبب في أحداث قسم شرطة العرب ببورسعيد"/>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القاهرة - قسم شرطة الساحل"/>
    <s v="المحافظات المركزية"/>
    <s v="توابع فض رابعة"/>
    <s v="بيان سياسي"/>
    <s v="بيان بشأن القبض على أحد المتواجدين برابعة وقت الفض"/>
    <s v="فى إطار مواصلة جهود الأجهزة الأمنية لرصد وتعقب وملاحقة العناصر الإجرامية المشهور عنها إرتكاب حوادث عنف وترويع المواطنين خاصةً فى ظل الظروف الراهنة التى تمر بها البلاد وعلى خلفية ما عُرض على مواقع التواصل الإلكترونية والقنوات الفضائية عقب أحداث فض إعتصامى رابعة العدوية والنهضة لصورة أحد الأشخاص الملتحين ممسكاً بيده اليمنى شريط به عدد 4 قنابل يدوية وبيده اليسرى عدد 1 قنبلة يدوية وذلك أثناء تواجده بإعتصام رابعة العدوية فقد أسفرت التحريات والمتابعة عن تحديد شخصية ذلك الشخص حيث تبين أنه يدعى / إبراهيم عبدالعليم محمد 45 سنه ويعمل فى إحدى القنوات الفضائية فى مجال معالجة السحر بالقرآن والأعشاب ومقيم 27 حارة سلامة من شارع جسر البحر دائرة قسم شرطة الساحل وله محل سكن آخر بـ 77 شارع المقسى دائرة قسم شرطة الساحل وأشارت التحريات بعدم تواجده بالعناونين المذكورة خلال فترة إعتصام رابعة العدوية إلا أنه شوهد بمنطقة سكنه عقب فض الإعتصام تم إتخاذ كافة الإجراءات القانونية وضبط المذكور بغرفة ملاصقة لمكتب دعاية وإعلان ملك شقيقه كائن بالعقار رقم 2 حارة حلمى من شارع جسر البحر دائرة قسم شرطة الساحل تم تحرير محضر بالواقعة والعرض على النيابة لمباشرة التحقيق "/>
    <x v="0"/>
    <x v="0"/>
    <s v="جميع القطاعات المتصلة بجمهورية مصر العربية"/>
  </r>
  <r>
    <x v="1"/>
    <s v="سلطات تنفيذية"/>
    <s v="جهات مختصة بالشئون الأمنية"/>
    <x v="11"/>
    <s v="المركز الإعلامي الأمني"/>
    <d v="2013-08-21T00:00:00"/>
    <s v="عام 2013"/>
    <s v="النصف الثاني من عام 2013"/>
    <s v="الربع الثالث من عام 2013"/>
    <s v="عهد عدلي منصور"/>
    <s v="محافظة بورسعيد - قسم شرطة العرب"/>
    <s v="مدن القنا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ى لوزارة الداخلية"/>
    <d v="2013-08-22T00:00:00"/>
    <s v="عام 2013"/>
    <s v="النصف الثاني من عام 2013"/>
    <s v="الربع الثالث من عام 2013"/>
    <s v="عهد عدلي منصور"/>
    <s v="جميع محافظات جمهورية مصر العربية"/>
    <s v="محافظات متعددة"/>
    <s v="القبض على الدكتور احمد عارف المتحدث الإعلامي باسم جماعة الإخوان"/>
    <s v="بيان سياسي"/>
    <s v="بيان بشأن القبض على الدكتور احمد عارف المتحدث الإعلامي باسم جماعة الإخوان"/>
    <s v=" 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2T00:00:00"/>
    <s v="عام 2013"/>
    <s v="النصف الثاني من عام 2013"/>
    <s v="الربع الثالث من عام 2013"/>
    <s v="عهد عدلي منصور"/>
    <s v="محافظة الجيزة - قسم شرطة الجيزة - كلية هندسة جامعة القاهرة"/>
    <s v="المحافظات المركزية"/>
    <s v="تمشيط منطقة ميدان النهضة والأماكن المتاخمة له"/>
    <s v="بيان سياسي"/>
    <s v="بيان بشأن تمشيط منطقة ميدان النهضة والأماكن المتاخمة له"/>
    <s v="إستمراراً لجهود الأجهزة الأمنية فى تمشيط منطقة ميدان النهضة والأماكن المتاخمة له والتى إتخذ منها المنتمين لتنظيم الإخوان والجماعات الإسلامية مكاناً للإعتصام تم فضه فقد تمكنت الأجهزة الأمنية بالتنسيق مع إدارة كلية الهندسة بجامعة القاهرة مساء اليوم الخميس الموافق 22 أغسطس الجارى من ضبط عدد 2 بندقية آلية وعدد 30 طلقة وقنبلة محلية الصنع تم إبطال مفعولها مخبأة داخل حرم الكلية تم إتخاذ الإجراءات القانونية قبل الواقعة"/>
    <x v="0"/>
    <x v="0"/>
    <s v="جميع القطاعات المتصلة بجمهورية مصر العربية"/>
  </r>
  <r>
    <x v="1"/>
    <s v="سلطات تنفيذية"/>
    <s v="جهات مختصة بالشئون الأمنية"/>
    <x v="11"/>
    <s v="المركز الإعلامي الأمني"/>
    <d v="2013-08-22T00:00:00"/>
    <s v="عام 2013"/>
    <s v="النصف الثاني من عام 2013"/>
    <s v="الربع الثالث من عام 2013"/>
    <s v="عهد عدلي منصور"/>
    <s v="جميع محافظات جمهورية مصر العربية"/>
    <s v="محافظات متعدد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جميع محافظات جمهورية مصر العربية"/>
    <s v="محافظات متعددة"/>
    <s v="مسيرات محدودة لعدد من المنتمين لتنظيم الإخوان"/>
    <s v="بيان سياسي"/>
    <s v="بيان بشأن مسيرات محدودة لعدد من المنتمين لتنظيم الإخوان"/>
    <s v=" بيان من وزارة الداخلية رصدت المتابعة هدوء الحالة الأمنية بمختلف محافظات الجمهورية حيث شهدت بعض المحافظات مسيرات محدودة لعدد من المنتمين لتنظيم الإخوان عقب إنتهاء صلاة الجمعة اليوم الموافق 23 الجارى تخللها بعض المناوشات والمشاحنات بين المشاركين فى تلك المسيرات مع الأهالى بسبب تعطيل الحركة المرورية كان أبرزها ما شهدته مدينة طنطا بمحافظة الغربية من إشتباكات ونتج عنها وفاة شخص وإصابة 23 وعلى الفور تدخلت قوات الأمن وتمكنت من الفصل بين الطرفين وفض الإشتباك وضبط 7 عناصر منتمين لتنظيم الإخوان ومن ناحية أخرى تمكنت الأجهزة الأمنية بمديرية أمن القاهرة من ضبط عدد 23 من الهاربين من حجز قسمى شرطة حلوان والتبين خلال أحداث التعدى عليهما يوم 14 الجارى كما تمكنت من ضبط عدد 2 من المتورطين فى تلك الأحداث"/>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محافظة أسوان"/>
    <s v="محافظات الصعيد"/>
    <s v="بيان بشأن القبض على العنصر الإخواني المتسبب في أحداث مديرية أمن أسوان"/>
    <s v="بيان سياسي"/>
    <s v="بيان بشأن القبض على العنصر الإخواني المتسبب في أحداث مديرية أمن أسوان"/>
    <s v=" بيان صادر عن وزارة الداخلية فى إطار ملاحقة الأجهزة الأمنية للعناصر التى قامت بالإعتداء على قيادات وضباط مديرية أمن أسوان يوم 14 أغسطس الجارى ومن خلال تحليل لقطات الفيديو وجمع المعلومات تمكنت الأجهزة الأمنية من تحديد شخصية أحد العناصر المشاركة فى ذلك الإعتداء ويدعى / عماد عبدالسميع مطاوع محمود سن 28 من ذوى المعلومات الجنائية وبناء على قرار النيابة أسفرت الجهود عن ضبطه كما أسفرت جهود المديرية من ضبط عدد 4 عناصر من تنطيم الإخوان بأسوان والصادر بشأنهم قرارات من النيابة لإشتراكهم فى أعمال العنف التى وقعت بنطاق المحافظة كما تمكنت الأجهزة الأمنية بشمال سيناء من ضبط ثلاثة من العناصر الإجرامية المتورطين فى إرتكاب وقائع التعدى على القوات والمنشآت بنطاق المحافظة أحدهم فلسطينى الجنسية هذا وتوالى أجهزة الأمن جهودها فى ملاحقة كافة المطلوبين أمنياً وإتخاذ الإجراءات القانونية ضدهم"/>
    <x v="0"/>
    <x v="0"/>
    <s v="جميع القطاعات المتصلة بجمهورية مصر العربية"/>
  </r>
  <r>
    <x v="3"/>
    <s v="سلطات تنفيذية"/>
    <s v="جهات مختصة بالشئون الأمنية"/>
    <x v="42"/>
    <s v="قيادة الجيش الثاني الميدانى"/>
    <d v="2013-08-24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الميداني وحرس الحدود يلقيان القبض على 5 أفراد من العناصر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أسوان - مقرات الشرطة بمديرية أمن أسوان"/>
    <s v="محافظات الصعيد"/>
    <s v="التعدى على قوات ومقرات الشرطة بمديرية أمن أسوان"/>
    <s v="بيان سياسي"/>
    <s v="بيان بشأن التعدى على قوات ومقرات الشرطة بمديرية أمن أسوان"/>
    <s v=" بيان صادر عن وزارة الداخلية إستمراراً لمواصلة جهود الأجهزة الأمنية فى ملاحقة وتعقب العناصر الإخوانية المتورطة فى التعدى على قوات ومقرات الشرطة بمديرية أمن أسوان ومن خلال تحليل لقطات الفيديو المتوافرة فقد تمكنت الأجهزة الأمنية صباح اليوم الأثنين الموافق 26 أغسطس الجارى من ضبط كلٍ من : 1- المدعو/ أحمد حسن صالح الجميلى سن 24 ومقيم دائرة قسم أول أسوان 2- المدعو / محمد حسن صالح الجميلى سن 31 شقيق الأول ومقيم دائرة قسم أول أسوان 3- المدعو / عبد الرحمن سيد توفيق وشهرته عبد الله السنى سن 32 ومقيم قسم أول أسوان سبق ضبطه وإتهامه فى القضية رقم 13041 جنايات الأزبكية لسنة 2012م سلاح نارى بدون ترخيص والقضية رقم 671 جنح قسم أول أسوان لسنة 2000م سلاح أبيض والذى تداولت صورته على العديد من المواقع الإلكترونية والقنوات الفضائية حاملاً سلاح نارى فى واقعة التعدى على الضباط والجنود بمحافظة أسوان وبذلك يكون إجمالى من تم ضبطهم من العناصر الإجرامية المتهمة فى تلك الواقعة 14 متهم 00 تم إتخاذ الإجراءات القانونية قبلهم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المعادي - زهراء المعادي"/>
    <s v="المحافظات المركزية"/>
    <s v="القبض على محمد صلاح سلطان وسامحي مصطفى"/>
    <s v="بيان سياسي"/>
    <s v="بيان بشأن القبض على محمد صلاح سلطان وسامحي مصطفى"/>
    <s v=" بيان صادر عن وزارة الداخلية 2 إلحاقاً للبيان الصادر عن الوزارة بشأن ضبط المدعو / محمد صلاح الدين عبدالحليم سلطان يحمل الجنسية الأمريكية نجل القيادى بتنظيم الإخوان / صلاح سلطان فقد تم ضبط المذكور صباح اليوم بمقر شركة شبكة رصد بزهراء المعادى بالقاهرة وبصحبته كل من :- 1 – المدعو / سامحى مصطفى عبدالعليم مدير شبكة رصد 2 – المدعو / محمد محمد مصطفى العادلى مذيع بقناة أمجاد الفضائية 3 – المدعو / عبدالله أحمد محمد إسماعيل الفخرانى طبيب إمتياز وعضو مؤسس بشبكة رصد وبحوزته مجموعة من الأوراق التنظيمية والمحررات الخطية تتضمن خطة لنشر الفوضى والعنف فى البلاد من خلال أساليب تحريض القوات من الجيش والشرطة على الإنشقاق وخطوات تصعيدية لزعزعة الإستقرار المجتمعى وإسقاط جهاز الشرطة من خلال محاصرة الأقسام والمراكز الشرطية وكذا الأماكن الحيوية بعناصر مسلحة والعصيان المدنى ومقاطعة البنوك والشركات والمحلات كما ضُبط بحوزته تليفون ثُريا وعدد 6 تليفون محمول وعدد 3 لاب توب وكاميرا تصوير وبعرضهم على النيابة العامة قررت حبسهم إحتياطياً وتهيب وزارة الداخلية بكافة المواطنين الوعى الكامل لتلك المخططات وتدعوهم إلى الحفاظ على كافة المنشآت والممتلكات العامة بإعتبارها ملكاً للشعب وتقديم المساندة الكاملة للأجهزة الأمنية لآداء مهامها فى حفظ الأمن والإستقرار "/>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مصر الجديدة - مصر الجديدة"/>
    <s v="المحافظات المركزية"/>
    <s v="القبض على الدكتور / أسامة يس عبد الوهاب محمد القيادى بجماعة الإخوان ووزير الشباب السابق "/>
    <s v="بيان سياسي"/>
    <s v="بيان بشأن القبض على الدكتور / أسامة يس عبد الوهاب محمد القيادى بجماعة الإخوان ووزير الشباب السابق "/>
    <s v="إستمراراً لمواصلة جهود الأجهزة الأمنية فى ملاحقة قيادات وعناصر تنظيم الإخوان ومكاتبها الإدارية والتنظيمية والصادر بشأنهم قرارات ضبط وإحضار من قبل النيابة العامة 00 فقد تمكنت الأجهزة الأمنية بمديرية أمن القاهرة فى الساعات الأولى من صباح اليوم 26 أغسطس الجارى من ضبط كلاً من : - الدكتور / أسامة يس عبد الوهاب محمد القيادى بجماعة الإخوان ووزير الشباب السابق بالفيلا الخاصة بالإخوانى / إبراهيم محمد محمد يوسف العقيد الكائنة بالقاهرة الجديدة 0 - كما تمكنت الأجهزة الأمنية فى نفس التوقيت من ضبط الإخوانى / محمد محمود حافظ الذراع الأيمن لخيرت الشاطر نائب مرشد الإخوان بالفيلا الخاصة بوالد زوجته الكائنة بمنطقة النرجس بالقاهرة الجديدة 0 هذا وتوالى الأجهزة الأمنية جهودها لملاحقة وضبط العناصر المطلوبة لجهات التحقيق 0"/>
    <x v="0"/>
    <x v="0"/>
    <s v="جميع القطاعات المتصلة بجمهورية مصر العربية"/>
  </r>
  <r>
    <x v="4"/>
    <s v="سلطات دينية"/>
    <s v="جهات مختصة بالشئون الدينية"/>
    <x v="19"/>
    <s v="الطائفة الإنجيلية"/>
    <d v="2013-08-28T00:00:00"/>
    <s v="عام 2013"/>
    <s v="النصف الثاني من عام 2013"/>
    <s v="الربع الثالث من عام 2013"/>
    <s v="عهد عدلي منصور"/>
    <s v="جميع محافظات جمهورية مصر العربية"/>
    <s v="محافظات متعددة"/>
    <m/>
    <s v="بيان سياسي"/>
    <s v="الطائفة الإنجيلية تؤيد خارطة الطريق وتدين التطاول علي شيخ الأزهر"/>
    <s v="تؤكد الطائفة دعمها الكامل لكافة الخطوات السلمية التي تم اتخاذها نحو التحول الديمقراطي في مصر وأكد البيان الذي حمل توقيع رئيس الطائفة الإنجيلية الدكتور القس صفوت البياضى أن التلاحم بين المسلمين والمسيحيين حقيقة راسخة في مصر كما أدان التطاول على الأزهر الشريف وشيخه الجليل فضيلة الإمام الأكبر الدكتور أحمد الطيب ودعا البيان إلى أهمية الانتقال المباشر لمرحلة بناء مصر من أجل الاستقرار السياسي والازدهار الاقتصادي واستتباب الأمن وقدمت الطائفة الإنجيلية تعازيها لأسر ضحايا الأحداث الأخيرة التي شهدتها البلاد وخلص البيان إلى الدعاء لله أن يحفظ مصر وجيشها ورجال أمنها"/>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جميع محافظات جمهورية مصر العربية"/>
    <s v="محافظات متعددة"/>
    <s v="مسيرات الإخوان في 30 أغسطس 2013"/>
    <s v="بيان سياسي"/>
    <s v="بيان بشأن مسيرات الإخوان في 30 أغسطس 2013"/>
    <s v="بسم الله الرحمن الرحيم فى ظل ما يُثار من دعواتٍ لبعض قيادات جماعة الإخوان الهاربة والصادر بحقهم قرارات من النيابة العامة بالضبط والإحضار بالخروج باكر الجمعة 30 الجارى فى مسيرات إتسمت خلال المرحلة الأخيرة بالعنف وإقترنت بأعمال الفوضى والتخريب فإن وزارة الداخلية تؤكد على جاهزية قواتها الكاملة لمواجهة أية تداعيات أو خروج عن القانون والتصدى بكل حزم وقوه لمحاولات التأثير على إستقرار الأمن العام أو التعدى على المنشآت الحكومية أو الشرطية أو الدينية فى إطار ما كفله القانون لقواتها وإستخدام الذخيرة الحية وفقاً لضوابط حق الدفاع الشرعى إن وزارة الداخلية تثق كل الثقة فى وعى الشعب المصرى وإدراكهِ الكامل بكل محاولات الإخلال بإستقرار المجتمع وتدعو أبناء الوطن إلى التوحدِ واليقظه إزاء تلك المخاطر حتى يتحقق للمصريين كامل أهداف ثورتنا العظيمة حما الله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محافظة القاهرة - قسم شرطة مترو العتبة - محطة مترو العتبة"/>
    <s v="المحافظات المركزية"/>
    <s v="مظاهرات الإخوان بمترو العتبة"/>
    <s v="بيان سياسي"/>
    <s v="بيان بشـن مظاهرات الإخوان بمترو العتبة"/>
    <s v=" بيان صادر عن وزارة الداخلية صرح مسئول مركز الإعلام الأمنى بوزارة الداخلية أنه بتاريخ اليوم الموافق 29 الجارى الساعة7 30 م قام حوالى 300 شخص من المنتمين لتنظيم الإخوان بالتظاهر داخل محطة مترو الأنفاق بمنطقة العتبة لمحاولة تعطيل حركة المترو وقاموا بترديد عبارات مسيئة تخدش حياء جمهور الركاب مستخدمين إسبراى فى كتابات مسيئة وعبارات مخلة وقد تمكنت قوات شرطة النقل والمواصلات والعاملين بالمترو وجمهور الركاب من ضبط عدد 12 منهم وضبط بحوزتهم عدد 2 سلاح أبيض وبعض اللافتات مُدون عليها عبارات مُسيئة للشرطة والقوات المسلحة تم إتخاذ الإجراءات القانونية اللازمة حيال الواقعة "/>
    <x v="0"/>
    <x v="0"/>
    <s v="جميع القطاعات المتصلة بجمهورية مصر العربية"/>
  </r>
  <r>
    <x v="0"/>
    <s v="سلطات تنفيذية"/>
    <s v="جهات مختصة بالشئون الصحية"/>
    <x v="0"/>
    <s v="المتحدث الرسمي لوزارة الصحة المصرية"/>
    <d v="2013-08-29T00:00:00"/>
    <s v="عام 2013"/>
    <s v="النصف الثاني من عام 2013"/>
    <s v="الربع الثالث من عام 2013"/>
    <s v="عهد عدلي منصور"/>
    <s v="جميع محافظات جمهورية مصر العربية"/>
    <s v="محافظات متعددة"/>
    <m/>
    <s v="بيان سياسي"/>
    <s v="المسلمانى وحجى والرباط فى اجتماع ثلاثى لمناقشة الأوضاع الصحية"/>
    <s v="يعقد الآن بمقر وزارة الصحة اجتماع ثلاثى يضم كلا من الدكتورة مها الرباط وزيرة الصحة وأحمد المسلمانى المستشار الإعلامى للرئيس والدكتور عصام حجى المستشار العلمى لرئيس الجمهورية لمناقشة برامج تطوير الرعاية الصحية فى مصر وأوضح أحمد المسلمانى أن الاجتماع استعرض مجموعة من الأبحاث العلمية التى تهدف إلى تحسين صحة المواطن المصرى كما تم عرض معالم السياسة الصحية فى مصر لتوفير الخدمات الطبية والعلاجية الجيدة لجميع المواطنين خاصة محدودى الدخل"/>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جميع محافظات جمهورية مصر العربية"/>
    <s v="محافظات متعددة"/>
    <s v="مظاهرات 30 أغسطس 2013"/>
    <s v="بيان سياسي"/>
    <s v="بيان تفصيلى بأهم ما تصدر المشهد"/>
    <s v="الصفحة الرسمية لوزارة الداخلية August 30 2013 · بيان صادر عن وزارة الداخلية تتوجه وزارة الداخلية بالشكر والتقدير لجموع الشعب المصرى لتعاونهم مع الأجهزة الأمنية وحرصهم على عدم التواجد فى أماكن التجمعات التى شهدتها بعض المحاور على نطاق محدود وتؤكد الوزارة أن هذا التعاون كان له بالغ الأثر فى خروج مشهد اليوم الجمعة 30 الجارى دون أية تداعيات أو أحداث تذكر أو تُشكل تأثيراً ملموساً على الحالة العامة للإستقرار بالبلاد وذلك رغماً من الدعوات التى أطلقتها عناصر من جماعة الإخوان والتى بدا إنحسار تأثيرها على واقع الشارع المصرى ملحوظ وقد وجه السيد محمد إبراهيم وزير الداخلية خالص عزائه لأسرة المواطن أحمد يوسف محمد على الذى توفى إثر إصابته بطلق نارى حال مروره أمام مبنى نقطة شرطة النزهة الجديدة كما وجه سيادته خالص عزائه لأسرتى شهيدى الشرطة اللذين إستشهدا اليوم إثر هجمات الغدر فى القاهرة وشمال سيناء كما أشاد سيادته بآداء وفاعلية كافة القوات التى شاركت فى تنفيذ الخطة الأمنية الموضوعه لمواجهة أية صور من صور الخروج عن القانون وأبدت جاهزيتها الكاملة فى تأمين الشارع المصرى وممتلكات المواطنين الخاصة والعامة هذا ونعرض بيان تفصيلى بأهم ما تصدر المشهد وذلك على النحو التالى:- مديرية أمن القاهرة: إستشهد الشرطى/مصطفى ربيع محمد وإصيب أمين الشرطة/فايز محمد الشيخ من قوة قسم شرطة النزهة ووفاة المواطن / أحمد يوسف محمد إثر قيام سيارتين مجهولتين بإطلاق الأعيرة النارية تجاه نقطة شرطة النزهة الجديدة وقد تمكنت أجهزة البحث الجنائى بالمديرية من ضبط المدعو/ أحمد مصطفى محمد عبدالعزيز صاحب ورشة خراطة لقيامه بإدارة ورشة لتصنيع الأسلحة النارية بعين شمس وبحوزته فرد خرطوش و25 قطعة تتك وكتلة ترباس لفرد خرطوش و6 مواسير و3 مقبض خشبى والأدوات التى تستخدم فى التصنيع مديرية أمن شمال سيناء: إستشهد أمين الشرطة/ محمد عبدالحميد بسيونى من قوة إدارة البحث الجنائى بمديرية أمن شمال سيناء إثر قيام مجهولين بإطلاق النيران صوبه حال مروره بسيارته بأحد شوارع مدينة العريش مما أدى لإصابته بطلق نارى فى الرأس وإستشهاده فى الحال مديرية أمن الدقهلية: تجمعات ببعض المناطق وإعتداء عددٍ من العناصر المنتمية لجماعة الإخوان على المواطنين وإثارة الشغب وقد تدخلت قوات الشرطة للفصل بين الطرفين وإصيب اللواء/ أحمد الجندى من قوة مديرية أمن الدقهلية بكسر فى الذراع الأيمن وجروح كا أصيب ضابط من قوات الأمن المركزى وأمين شرطة بإصابات مختلفة وتمكنت القوات من ضبط عدد 70 شخص من المتورطين فى تلك الإشتباكات وبحوزة بعضهم 2 فرد خرطوش وطلقتين من ذات العيار ومسدس بلى وطبنجة و14 طلقة من ذات العيار وساطور كما تمكنت القوات من ضبط سيارة يستقلها ثلاثة أشخاص بحوزتهم بندقية خرطوش و6 طلقات من ذات العيار وقد أسفرت الإشتباكات عن إصابة 10 من المواطنين مديرية أمن الإسكندرية: تمكنت الأجهزة الأمنية من ضبط إثنين حال إستقلالهما مركبة تروسيكل بدون لوحات معدنية بمحيط مسجد القائد إبراهيم بدائرة قسم شرطة العطارين وبحوزتهما فرد خرطوش و13 طلقة من ذات العيار و6 إطارات كاوتش و2 صندوق بداخلهما زجاجات فارغة كما تمكنت قوات الشرطة بمساعدة الأهالى من ضبط 5 أشخاص بمحيط مسجد القائد إبراهيم وبحوزتهم أسلحة خرطوش وبيضاء مديرية أمن الإسماعيلية: تمكنت الأجهزة الأمنية من ضبط تسعة من المنتمين لعناصر جماعة الإخوان حال قيامهم بعقد لقاء تنظيمى بمدرسة القنطرة غرب الإبتدائية الكائنة بدائرة مركز شرطة القنطرة غرب للإعداد والحشد للمسيرات اليوم الجمعة كما تمكنت الأجهزة الأمنية من خلال الأكمنة الثابتة من إحباط محاولة أحد أكبر تجار المواد المخدرة تهريب 5 كيلو من مخدر الهيروين إعتقاداً منه بإنشغال الأجهزة الأمنية بما تشهده الساحة من دعوات للتظاهر مديرية أمن سوهاج: تمكنت الأجهزة الأمنية بسوهاج من ضبط المدعو جمال أحمد محمود سن 49 نائب أمين حزب الحرية والعدالة بسوهاج وضبط إثنين بدائرة قسم ثان سوهاج وبحوزتهما كميات من المواد التموينية المتنوعة سكر – زيت – أرز - مكرونة معبأة داخل أكياس بلاستيكية صفراء اللون مُدون عليها شعار جماعة الإخوان حزب الحرية والعدالة وكميات من التشيرتات الفسفورية اللون تحمل شعار الحزب وبعض المنشورات وقد إعترفا بحيازة المضبوطات لتوزيعها على الطبقات محدودة الدخل لتحفيزهم على الخروج فى مسيرات صحبتهم والقيام بأعمال عدائية ضد المنشآت الشرطية والمصالح الحكومية مديرية أمن الشرقية: إشتباكات بين عناصر من المنتمين لجماعة الإخوان والمواطنين أمام مجلس المدينة وأمام مسجد الفتح حيث قام المنتمين لجماعة الإخوان بأعمال شغب وعنف وتحطيم زجاج واجهات بعض المحلات وإلقاء الحجارة على المواطنين وقد تدخلت قوات الأمن وقامت بالسيطرة على الإشتباكات وتم ضبط 81 من العناصر المتورطة فى تلك الأحداث وضبط 21 زجاجة مولوتوف و3 فرد خرطوش و16 سلاح أبيض وأصيب 25 مواطن جراء تلك الأحداث ونتج عنها تحطيم أربعة محلات وسيارة مديرية أمن الغربية: تجمع لعدد من عناصر الإخوان أمام مبنى المحافظة بمدينة طنطا وقاموا بقطع الطريق والتعدى على المواطنين وحدوث إشتباكات بين أعداد منهم والأهالى أسفرت عن إصابة 21 وقد تدخلت القوات وتمكنت من السيطرة على الموقف والفصل بينهم وضبط 23 من المتورطين فى تلك الإشتباكات مديرية أمن البحيرة: إشتباكات محدودة بين عناصر الإخوان والمواطنين أسفرت عن عدد من الإصابات حيث تم ضبط عدد 5 من عناصر الإخوان المسلمين المتورطين فى تلك الإشتباكات مديرية أمن الجيزة: تمكنت الأجهزة الأمنية بالمديرية وبالتنسيق مع الإدارة العامة لمكافحة المخدرات من ضبط سيارتين يستقلهما 4 أشخاص بطريق مصر إسكندرية الصحراوى بدائرة قسم الشيخ زايد وبداخلهما 26 بندقية آلية وخرطوش و7000 طلقة خرطوش وضبط 3 من المتهمين تحرك عدة مسيرات لعناصر جماعة الإخوان حاول بعضهم قطع الطرق بمناطق ميدان الجيزة وشارع السودان بالمهندسين وحاولوا تجاوز مواعيد حظر التجوال بشارع السودان إلا أن القوات تمكنت من تفريقهم وضبط عددٍ منهم مديرية أمن بورسعيد: وفاة المواطن هانى سيد عربى إثر إصابته بطلق نارى أثناء إشتباكات بين المواطنين والإخوان وإصابة بـ 25 مواطن وقد تدخلت قوات الشرطة وتمكنت من السيطرة على الموقف مديرية أمن دمياط: تجمعات لبعض العناصر المنتمية لجماعة الإخوان بدمياط الجديدة وحاولوا إثارة الشغب والتعدى على المواطنين تمكنت القوات الأمنية من السيطرة على الموقف وضبط 12 من تلك العناصر من المتورطين فى إثارة الشغب مديرية أمن أسيوط: تمكنت الأجهزة الأمنية بالمديرية من ضبط 18 شخص لقيامهم بخرق قرار حظر التجوال بدائرة قسمى أول وثانى أسيوط"/>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محافظة القاهرة - قسم شرطة النزهة الجديدة - نقطة شرطة النزهة الجديدة"/>
    <s v="المحافظات المركزية"/>
    <s v="قيام سيارتين بإطلاق نار عشوائي تجاه نقطة شرطة النزهة الجديدة"/>
    <s v="بيان سياسي"/>
    <s v="بيان بشأن قيام سيارتين بإطلاق نار عشوائي تجاه نقطة شرطة النزهة الجديدة"/>
    <s v=" بيان وزارة الداخلية صرح مسئول المركز الإعلامى الأمنى أنه بتاريخ اليوم الموافق 30 الجارى الساعة10 30 ص قامت سيارتين مجهولتين بإطلاق نار عشوائى تجاة نقطة شرطة النزهة الجديدة مما أدى إلى إستشهاد الشرطى / مصطفى ربيع محمد وإصابة أمين الشرطة / فايز محمد الشيخ من قوة قسم شرطة النزهة ووفاة المواطن / أحمد يوسف محمد الذى تصادف مروره بالمنطقة محل الواقعة هذا وتقوم أجهزة البحث الجنائى بتتبع خط سير السيارتين لضبطهما والجناه"/>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محافظة الإسكندرية - قسم شرطة برج العرب - منطقة كينج مريوط بالاسكندرية"/>
    <s v="المحافظات المركزية"/>
    <s v="البيان الصادر من الوزارة بشأن ضبط صبحي صالح"/>
    <s v="بيان سياسي"/>
    <s v="البيان الصادر من الوزارة بشأن ضبط صبحي صالح"/>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شبه جزيرة سيناء - محافظة شمال سيناء"/>
    <s v="سيناء"/>
    <s v="القبض على عادل حبارة"/>
    <s v="بيان سياسي"/>
    <s v="بيان القبض على عادل حبارة"/>
    <s v="فى إطار ملاحقة الأجهزة الأمنية للعناصر الجهادية المتورطة فى إرتكاب الأعمال الإرهابية بشمال سيناء وإستهداف القوات والمنشآت الحكومية والشرطية فقد تمكن قطاع مصلحة الأمن العام بالتنسيق مع الأجهزة بمديرية أمن شمال سيناء من ضبط كل من- المتهم/ عادل محمد إبراهيم وشهرته عادل حبارة المحكوم عليه الهارب من حكم بالإعدام فى قضية أحداث تفجيرات دهب وطابا المتهم/ أحمد مصلح سليمان أبو حراز المتهم/ على مصلح سليمان أبوحراز وبحوزتهم قنابل يدوية والمذكورين من أخطر العناصر الإرهابية والمطلوب ضبطهم فى العديد من القضايا تم إتخاذ الإجراءات القانونية وتكثف الأجهزة الأمنية جهودها لملاحقة وضبط كافة العناصر الإرهابية والإجرامية المطلوبة"/>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جميع محافظات جمهورية مصر العربية"/>
    <s v="محافظات متعددة"/>
    <s v="القبض على صبحى صالح القيادى بتنظيم الإخوان"/>
    <s v="بيان سياسي"/>
    <s v="بيان بشأن القبض على صبحى صالح القيادى بتنظيم الإخوان"/>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فيوم - قسم شرطة الفيوم - طريق الفيوم الصحراوي"/>
    <s v="محافظات الصعيد"/>
    <m/>
    <s v="بيان سياسي"/>
    <s v="القبض على 3 من عناصر الإخوان"/>
    <m/>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سويس"/>
    <s v="مدن القناة"/>
    <m/>
    <s v="بيان سياسي"/>
    <s v="الحكم العسكري في أحداث السويس"/>
    <m/>
    <x v="0"/>
    <x v="0"/>
    <s v="جميع القطاعات المتصلة بجمهورية مصر العربية"/>
  </r>
  <r>
    <x v="1"/>
    <s v="سلطات تنفيذية"/>
    <s v="جهات مختصة بالشئون الأمنية"/>
    <x v="11"/>
    <s v="المركز الإعلامي الأمني"/>
    <d v="2013-09-02T00:00:00"/>
    <s v="عام 2013"/>
    <s v="النصف الثاني من عام 2013"/>
    <s v="الربع الثالث من عام 2013"/>
    <s v="عهد عدلي منصور"/>
    <s v="محافظة القاهرة - قسم شرطة التجمع الخامس - منطقة التجمع الخامس بالقاهرة الجديدة"/>
    <s v="المحافظات المركزي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بضبط وإحضار بعض عناصر تنظيم الإخوان فقد تمكنت الأجهزة الأمنية مساء اليوم الإثنين الموافق 2 سبتمبر الجارى من ضبط المهندس/ سعد الحسينى القيادى بتنظيم الإخوان بمنطقة التجمع الخامس بالقاهرة الجديدة "/>
    <x v="0"/>
    <x v="0"/>
    <s v="جميع القطاعات المتصلة بجمهورية مصر العربية"/>
  </r>
  <r>
    <x v="3"/>
    <s v="سلطات تنفيذية"/>
    <s v="جهات مختصة بالشئون الأمنية"/>
    <x v="38"/>
    <s v="القيادة العامة للقوات المسلحة"/>
    <d v="2013-09-03T00:00:00"/>
    <s v="عام 2013"/>
    <s v="النصف الثاني من عام 2013"/>
    <s v="الربع الثالث من عام 2013"/>
    <s v="عهد عدلي منصور"/>
    <s v="شبه جزيرة سيناء"/>
    <s v="سيناء"/>
    <m/>
    <s v="بيان سياسي"/>
    <s v="مقل وإصابة 23 ارهابي في غارات حوية بسيناء"/>
    <m/>
    <x v="0"/>
    <x v="0"/>
    <s v="جميع القطاعات المتصلة بجمهورية مصر العربية"/>
  </r>
  <r>
    <x v="1"/>
    <s v="سلطات تنفيذية"/>
    <s v="جهات مختصة بالشئون الأمنية"/>
    <x v="11"/>
    <s v="المركز الإعلامي الأمني"/>
    <d v="2013-09-03T00:00:00"/>
    <s v="عام 2013"/>
    <s v="النصف الثاني من عام 2013"/>
    <s v="الربع الثالث من عام 2013"/>
    <s v="عهد عدلي منصور"/>
    <s v="محافظة المنيا - قسم شرطة بندر المنيا"/>
    <s v="محافظات الصعيد"/>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فى ضبط وإحضار بعض عناصر تنظيم الإخوان فقد تمكنت الأجهزة الأمنية بمديرية أمن المنيا مساء اليوم الثلاثاء 3 الجارى من ضبط الدكتور / مصطفى كامل عيسى - عضو المكتب الإدارى لجماعة الإخوان بالمنيا - أسفل عيادته بشارع الحسينى البحرى بمحافظة المنيا هذا وتوالى الأجهزة الأمنية جهودها فى ضبط العناصر المطلوبة لجها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الرئاسة المصرية تؤكد أنها لن تسمح للإرهاب أن يطل من جديد"/>
    <s v="أكدت رئاسة الجمهورية المصرية أنها لن تسمح للإرهاب أن يطل بوجهه من جديد مشددة على التزامها بحماية أرواح الشعب المصري وممتلكاته الخاصة والعامة وأن أي قطرة دم مصرية تسال من دماء أبناء هذا الشعب بغير حق سيواجه المسؤولون عنها بكل حسم وقالت الرئاسة في بيان لها اليوم إنها تابعت العملية الإرهابية التي وقعت اليوم مستهدفة وزير الداخلية اللواء محمد إبراهيم ومواطنين أبرياء ترويعاً للمجتمع والقائمين على أمنه وإرهاباً لإرادة المصريين في التوجه نحو مستقبلهم المستحق وأضافت إن الدولة المصرية ستلاحق مرتكبي الجرائم الإرهابية أيا كانت انتماءاتهم ولن تثنيها مثل هذه الأحداث الإرهابية عن عزمها على المضي في طريق المستقبل بل ستزيدها إصراراً وإيماناً وعزماً على استكمال ما وعدت به من عدم السماح لكائن من كان بأن يرهب الشعب المصري أو يقف في مسيرة مستقبله "/>
    <x v="0"/>
    <x v="0"/>
    <s v="جميع القطاعات المتصلة بجمهورية مصر العربية"/>
  </r>
  <r>
    <x v="3"/>
    <s v="سلطات تنفيذية"/>
    <s v="جهات مختصة بالشئون الأمنية"/>
    <x v="38"/>
    <s v="القيادة العامة للقوات المسلحة"/>
    <d v="2013-09-05T00:00:00"/>
    <s v="عام 2013"/>
    <s v="النصف الثاني من عام 2013"/>
    <s v="الربع الثالث من عام 2013"/>
    <s v="عهد عدلي منصور"/>
    <s v="شبه جزيرة سيناء - محافظة شمال سيناء"/>
    <s v="سيناء"/>
    <m/>
    <s v="بيان سياسي"/>
    <s v="القبض على اخواني متهم بالتحريض على مهاجمة اقسام الشرط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3-09-05T00:00:00"/>
    <s v="عام 2013"/>
    <s v="النصف الثاني من عام 2013"/>
    <s v="الربع الثالث من عام 2013"/>
    <s v="عهد عدلي منصور"/>
    <s v="جميع محافظات جمهورية مصر العربية"/>
    <s v="محافظات متعددة"/>
    <s v="المحاولة الآثمة لاغتيال وزير الداخلية"/>
    <s v="بيان سياسي"/>
    <s v="القوات المسلحة تدين المحاولة الآثمة لاغتيال وزير الداخلية"/>
    <m/>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تواصل الأجهزة الأمنية المعنية جهودها حالياً لكشف ملابسات المحاولة الآثمه الفاشله لإستهداف السيد وزير الداخلية صباح اليوم بشارع مصطفى النحاس بمدينة نصر وأشارت تقديرات الأجهزة المختصة بوزارة الداخلية عقب الفحص المبدئى لمكان الحادث أن المؤشرات الأولية تُشير إلى تورط عناصر إرهابية فى إرتكاب الحادث ويحتمل أن يكون تفجيراً إنتحارياً نجم عن عبوة شديدة الإنفجار وضعت داخل حقيبة إحدى السيارات المتوقفه على يمين الطريق أحدثت موجه إنفجارية شديده أسفرت عن إصابة 10 من رجال الشرطة عدد 4 ضابط - 6 أفراد إصابات بعضهم حرجه وعدد 11 ممن تصادف وجودهم بمنطقة الحادث بينهم طفل 7 سنوات أُصيب ببتر بقدمه اليمنى تم نقلهم جميعاً للمستشفيات لتلقى العلاج وقد عثرت الأجهزة المعنية بمكان الحادث على أشلاء آدمية يجرى التحقق من هويتها وأسفرت الواقعة عن تحطم حوائط عدة طوابق بالعقار رقم 17 شارع مصطفى النحاس والواجهات الزجاجية للعقارات المجاورة لمحل الحادث وإتلاف عدد من السيارات وتوالى الأجهزة الأمنية بوزارة الداخلية جهودها لكشف ملابسات الحادث وملاحقة مرتكبيه وتؤكد وزارة الداخلية عزمها الأكيد على إستمرار ملاحقة العناصر الإرهابية وإتخاذ الإجراءات اللازمه إزاء كل ما يثبت تورطه فى أعمال تخل بأمن البلاد وإستقرار المجتمع Press release 2 Police investigates the failed attempt on Egypt's interior minister in Mostafa El-Nahas st – Nasr City Initial examination of the scene by the ministry of interior's competent agencies shows indications that there is a possibility of a suicide bombing attack by terrorists resulted in the blast of an explosive device planted inside a boot of a car parked on the right side of the street causing a massive blast wave injuring the following: - 10 policemen 4 officers – 6 policemen some of them in critical state - 11 citizens coincidently existed in the scene among them a 7 years child his foot was amputated Later the injured transferred to hospitals for treatment Police found human remains to be identified soon The incident resulted also in destroying building walls glass front of the neighboring houses and damaging a number of cars MOI insists to pursue terrorist elements and anyone proven to be involved in acts disturb the security and stability of the country"/>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أشار السيد محمد إبراهيم وزير الداخلية فى أول تصريح لسيادته عقب المحاولة الفاشلة التى إستهدفت موكبه صباح اليوم إلى أن تلك المحاولة تنم عن خسه مرتكبيها وتعكس توجهاً إرهابياً لتلك العناصر للنيل من أمن وإستقرار البلاد وترويع الآمنين وأكد أنه على إستعداد تام ورضا كامل لتقديم روحه فداءاً لمصر وأمن شعبها وأنها لن تكون أغلى من أرواح شهداء الشرطة الأبرار الذين يقدمون يومياً أرواحهم برضى ونُبل وبساله إعلاءً لقيم الإيمان والتضحيه وقدم السيد الوزير خالص تمنياته للمصابين من المواطنين ورجال الشرطة بالشفاء العاجل ووجه سيادته قطاع الخدمات الطبية بالوزارة بفتح أبوابه للمواطنين المصابين وتقديم أقصى درجات الرعاية الطبيه لهم وأشار سيادته إلى إن تلك اللحظات الراهنة التى تمر بها بلادنا بكل ما فيها من تحديات وما تحملة من مخاطر تتطلب من المواطنين التلاحم والتسلح بأقصى درجات الحيطة والحذر واليقظه مؤكداً أن رجال الشرطة عازمون على مواصلة جهودهم الوطنية وملاحقة وتعقب العناصر الإجرامية التى تحاول النيل من أمن وإستقرار البلاد ومقدرات الشعب المصرى العظيم مهما كلفهم ذلك من تضحيات"/>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صباح اليوم 5 الجارى وحوالى الساعة 1030 إنفجرت عبوة ناسفة حال مرور ركاب السيد وزير الداخلية بشارع مصطفى النحاس بمدينة نصر أسفر ذلك عن وقوع عدد من الإصابات بطاقم الحراسة وبعض المواطنين الذين تصادف تواجدهم بمكان الحادث وقد إنتقلت الأجهزة الأمنية المعنية لمكان الواقعة للوقوف على ملابساتها وسنوافيكم بالتفاصيل"/>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محاولة اغتيال محمد إبراهيم وزير الداخلية"/>
    <s v="قالت وزارة الداخلية في بيان رسمي إن المؤشرات الأولية تُشير إلى تورط عناصر إرهابية فى ارتكاب العملية وحسب المؤشرات نفسها فإنه يحتمل أن يكون تفجيراً انتحارياً نجم عن عبوة شديدة الانفجار وضعت في حقيبة إحدى السيارات المتوقفة على يمين الطريق أحدث انفجارها دويا شديدا وأكدت الوزارة إصابة 10 من رجال الشرطة هم 4 ضابط و6 أفراد و11 شخصا تصادف وجودهم بمنطقة التفجير بينهم طفل في السابعة بترت قدمه اليمنى وحسب البيان فإنه عثر في مكان الحادث على أشلاء آدمية ويجري التحقق من هويتها"/>
    <x v="0"/>
    <x v="0"/>
    <s v="جميع القطاعات المتصلة بجمهورية مصر العربية"/>
  </r>
  <r>
    <x v="1"/>
    <s v="سلطات تنفيذية"/>
    <s v="جهات مختصة بالشئون الأمنية"/>
    <x v="11"/>
    <s v="المركز الإعلامي الأمني"/>
    <d v="2013-09-05T00:00:00"/>
    <s v="عام 2013"/>
    <s v="النصف الثاني من عام 2013"/>
    <s v="الربع الثالث من عام 2013"/>
    <s v="عهد عدلي منصور"/>
    <s v="جميع محافظات جمهورية مصر العربية"/>
    <s v="محافظات متعدد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فقد أسفرت جهود الأجهزة الأمنية عن تحديد شخص أحد المعتصمين بميدان رابعة والذى كان يقوم بإطلاق الأعيرة النارية بكثافة تجاه القوات ويدعى/ أحمد رمضان طنطاوى ثم أسفرت الجهود عن ضبطه وبإرشاده تم ضبط رشاش برتا - بندقية آلية - فرد خرطوش - عدد 299 طلقة نارية - عدد 13 طلقة خرطوش والتى أخفاها عند هروبه بداخل سقف معلق بالطابق الثانى بأحد المراكز التجارية الشهيرة المجاورة لميدان رابعة بمدينة نصر عقب إستخدامها فى إطلاق الأعيرة النارية تجاه قوات الشرطة أثناء فض إعتصام رابعة هذا وتوالى الأجهزة الأمنية جهودها لضبط العناصر المطلوبة لجها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3-09-05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غتيال وزير الداخلية"/>
    <s v="بيان سياسي"/>
    <s v="الصحة: إصابة 6 أشخاص فى محاولة اغتيال وزير الداخلية"/>
    <s v="أكد د أحمد الأنصارى نائب رئيس هيئة الإسعاف أن محاولة الاغتيال التى تعرض لها وزير الداخلية صباح اليوم أسفرت عن 6 سقوط مصابين تم نقل أربعة منهم إلى مستشفى الشرطة بمدينة نصر والاثنين الآخرين تم نقلهما إلى مستشفى التأمين الصحى القريب من موقع الحادث "/>
    <x v="0"/>
    <x v="0"/>
    <s v="جميع القطاعات المتصلة بجمهورية مصر العربية"/>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شبه جزيرة سيناء - محافظة شمال سيناء"/>
    <s v="سيناء"/>
    <m/>
    <s v="بيان سياسي"/>
    <s v="بيان سياسي من المتحدث الرسمي لوزارة الداخلية بتاريخ ٢٠١٣/٠٩/٠٦"/>
    <s v=" بيان صادر عن وزارة الداخلية صرح مسئول المركز الإعلامى الأمنى أنه فى حوالى الساعة 1:20 من مساء اليوم الخميس الموافق 5 الجارى وأثناء سير الشرطى / عماد ربيع محمود عبد الله من قوة مديرية أمن شمال سيناء بشارع الجيش بمدينة العريش فى طريقه لمكتب بريد العريش قام مجهولون بإطلاق النار عليه وإصابته بعدة طلقات نارية بالرأس نتج عنها إستشهاده متأثراً بإصابته هذا وتوالى أجهزة الأمن جهودها فى ملاحقة الجناة والعمل على ضبطهم"/>
    <x v="0"/>
    <x v="0"/>
    <s v="أهالي محافظة شمال سيناء"/>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لإعتداء على السيد وزير الداخلية بشارع مصطفى النحاس بمدينة نصر"/>
    <s v="بيان سياسي"/>
    <s v="بيان بشأن محاولة الإعتداء على السيد وزير الداخلية بشارع مصطفى النحاس بمدينة نصر"/>
    <s v=" بيان وزارة الداخلية فى ظل ما تم رصده من تداول معلومات وأنباء صحفية وإعلامية وما تناقلته بعض المواقع الإلكترونية من أنباء حول مجريات الفحص والتحقيق بشأن المحاولة الفاشلة للإعتداء على السيد وزير الداخلية بشارع مصطفى النحاس بمدينة نصر صباح 5 الجارى فإن الوزارة تُهيب بوسائل الإعلام والمواقع الإلكترونية عدم إذاعة أو نشر أية معلومات تخص الواقعه حرصاً على مُجريات الفحص والتحقيق وأن وزارة الداخلية هى المنوط بها إصدار البيانات حول الواقعة وما يتصل بها من معلومات حيث إنتهى فريق العمل من رجال المباحث الجنائية والأمن الوطنى والأمن العام والأجهزة المعنية بالأدلة الجنائية من فحص مسرح الحادث وجمع كافة الآثار التى تفيد التحقيق وتحليلها والربط بينها ويجرى إستكمال تنفيذ عناصر خطة البحث وجمع المعلومات ودراسة ما رصدته بعض الكاميرات بمنطقة الحادث ومناقشة شهود العيان من سكان المنطقة ومن تصادف وجودهم فيها حيث توصل فريق العمل إلى معلومات مهمة فى كشف ملابسات الحادث وضبط مرتكبيه وسنوافى بما تسفر عنه جهود البحث بما لا يخل بالإجراءات الأمنية وخطة العمل"/>
    <x v="0"/>
    <x v="0"/>
    <s v="جميع القطاعات المتصلة بجمهورية مصر العربية"/>
  </r>
  <r>
    <x v="3"/>
    <s v="سلطات تنفيذية"/>
    <s v="جهات مختصة بالشئون الأمنية"/>
    <x v="38"/>
    <s v="القيادة العامة للقوات المسلحة"/>
    <d v="2013-09-08T00:00:00"/>
    <s v="عام 2013"/>
    <s v="النصف الثاني من عام 2013"/>
    <s v="الربع الثالث من عام 2013"/>
    <s v="عهد عدلي منصور"/>
    <s v="شبه جزيرة سيناء"/>
    <s v="سيناء"/>
    <m/>
    <s v="بيان سياسي"/>
    <s v="القوات المسلحة تواصل أكبر عملية عسكرية لتطهير سيناء من الإرهاب"/>
    <m/>
    <x v="0"/>
    <x v="0"/>
    <s v="جميع القطاعات المتصلة بجمهورية مصر العربية"/>
  </r>
  <r>
    <x v="3"/>
    <s v="سلطات تنفيذية"/>
    <s v="جهات مختصة بالشئون الأمنية"/>
    <x v="38"/>
    <s v="القيادة العامة للقوات المسلحة"/>
    <d v="2013-09-11T00:00:00"/>
    <s v="عام 2013"/>
    <s v="النصف الثاني من عام 2013"/>
    <s v="الربع الثالث من عام 2013"/>
    <s v="عهد عدلي منصور"/>
    <s v="شبه جزيرة سيناء - محافظة شمال سيناء - قسم شرطة رفح - مدينة رفح"/>
    <s v="سيناء"/>
    <m/>
    <s v="بيان سياسي"/>
    <s v="هجوم ارهابي على رفح"/>
    <m/>
    <x v="0"/>
    <x v="0"/>
    <s v="جميع القطاعات المتصلة بجمهورية مصر العربية"/>
  </r>
  <r>
    <x v="1"/>
    <s v="سلطات تنفيذية"/>
    <s v="جهات مختصة بالشئون الأمنية"/>
    <x v="4"/>
    <s v="المتحدث الرسمي لوزارة الداخلية"/>
    <d v="2013-09-14T00:00:00"/>
    <s v="عام 2013"/>
    <s v="النصف الثاني من عام 2013"/>
    <s v="الربع الثالث من عام 2013"/>
    <s v="عهد عدلي منصور"/>
    <s v="جميع محافظات جمهورية مصر العربية"/>
    <s v="محافظات متعددة"/>
    <s v="تظاهرات الإخوان 13 سبتمبر 2013"/>
    <s v="بيان سياسي"/>
    <s v="بيان بشأن تظاهرات الإخوان 13 سبتمبر 2013"/>
    <s v=" بيان وزارة الداخلية فى ظل ما رصدته متابعة الأجهزة الأمنية لممارسات جماعة الإخوان خلال تظاهرات أمس الجمعة من تصرفاتٍ وأفعالٍ تُعد خروجاً واضحاً على مبادىء السلمية فى التعبير عن الرأى وإرتكاب العديد من الجرائم التى تقع تحت طائلة القانون والتى تمثلت فى قطع الطرق وإعاقة حركة المرور والتعدى على بعض الأئمه فى المساجد وإختطاف مراسلى وسائل الإعلام والإستيلاء على معداتهم وتهديد أمن المواطنين فإن وزارة الداخلية تؤكد على أنه سيتم مواجهة تلك الممارسات من قطعٍ للطرق أو إعاقة لحركة المرور أو تعطيلها وتهديد أمن المواطنين بكل حزمٍ وحسم وفق ما يكفُله القانون لقواتها من حماية أمن المواطنين وتوفير الطمأنينة والسكينة للمجتمع"/>
    <x v="0"/>
    <x v="0"/>
    <s v="جميع القطاعات المتصلة بجمهورية مصر العربية"/>
  </r>
  <r>
    <x v="3"/>
    <s v="سلطات تنفيذية"/>
    <s v="جهات مختصة بالشئون الأمنية"/>
    <x v="38"/>
    <s v="القيادة العامة للقوات المسلحة"/>
    <d v="2013-09-15T00:00:00"/>
    <s v="عام 2013"/>
    <s v="النصف الثاني من عام 2013"/>
    <s v="الربع الثالث من عام 2013"/>
    <s v="عهد عدلي منصور"/>
    <s v="شبه جزيرة سيناء"/>
    <s v="سيناء"/>
    <m/>
    <s v="بيان سياسي"/>
    <s v="نتائج العمليات العسكرية بسيناء"/>
    <m/>
    <x v="0"/>
    <x v="0"/>
    <s v="جميع القطاعات المتصلة بجمهورية مصر العربية"/>
  </r>
  <r>
    <x v="1"/>
    <s v="سلطات تنفيذية"/>
    <s v="جهات مختصة بالشئون الأمنية"/>
    <x v="4"/>
    <s v="المتحدث الرسمي لوزارة الداخلية"/>
    <d v="2013-09-15T00:00:00"/>
    <s v="عام 2013"/>
    <s v="النصف الثاني من عام 2013"/>
    <s v="الربع الثالث من عام 2013"/>
    <s v="عهد عدلي منصور"/>
    <s v="محافظة القاهرة - قسم شرطة السيدة زينب - شارع القصر العينى أمام وزارة التعليم العالى"/>
    <s v="المحافظات المركزية"/>
    <s v="تجمع عدد من الحاصلين على الدبلومات الفنية بشارع القصر العينى أمام وزارة التعليم العالى مطالبين بالنزول بالحد الأدنى للقبول بالجامعات"/>
    <s v="بيان سياسي"/>
    <s v="بيان بشأن تجمع عدد من الحاصلين على الدبلومات الفنية بشارع القصر العينى أمام وزارة التعليم العالى مطالبين بالنزول بالحد الأدنى للقبول بالجامعات"/>
    <s v="بيان من وزارة الداخلية صرح مصدر أمنى بوزارة الداخلية أنه مساء اليوم الأحد الموافق 15 سبتمبر الجارى وفى تمام الساعة الواحدة ظهراً تجمع عدد من الحاصلين على الدبلومات الفنية بشارع القصر العينى أمام وزارة التعليم العالى مطالبين بالنزول بالحد الأدنى للقبول بالجامعات وتغيير قواعد التنسيق وقاموا بقطع الطريق وتعطيل الحالة المرورية ومنعوا دخول أو خروج الموظفين والمترددين على وزارتى التعليم العالى والبحث العلمى حيث قامت الأجهزة الأمنية بالعديد من محاولات إسداء النصح لهم إلا أنهم لم يستجيبوا لها تم التعامل معهم وصرفهم وتسيير الحركة المرورية بشارع القصر العينى وتم ضبط عدد 14 من مثيرى الشغب وجارى إتخاذ الإجراءات القانونية قبلهم"/>
    <x v="4"/>
    <x v="0"/>
    <s v="الحاصلين على الدبلومات الفنية"/>
  </r>
  <r>
    <x v="3"/>
    <s v="سلطات تنفيذية"/>
    <s v="جهات مختصة بالشئون الأمنية"/>
    <x v="38"/>
    <s v="القيادة العامة للقوات المسلحة"/>
    <d v="2013-09-17T00:00:00"/>
    <s v="عام 2013"/>
    <s v="النصف الثاني من عام 2013"/>
    <s v="الربع الثالث من عام 2013"/>
    <s v="عهد عدلي منصور"/>
    <s v="شبه جزيرة سيناء - محافظة شمال سيناء - قسم شرطة العريش أول - العريش ، الإسماعيلية"/>
    <s v="سيناء"/>
    <m/>
    <s v="بيان سياسي"/>
    <s v="القبض على 4 إرهابيين متورطين في قتل ضباط الجيش بالعريش و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3-09-19T00:00:00"/>
    <s v="عام 2013"/>
    <s v="النصف الثاني من عام 2013"/>
    <s v="الربع الثالث من عام 2013"/>
    <s v="عهد عدلي منصور"/>
    <s v="شبه جزيرة سيناء - محافظة شمال سيناء - قرى شمال سيناء"/>
    <s v="سيناء"/>
    <m/>
    <s v="بيان سياسي"/>
    <s v="القاء القبض على 15 تكفيري"/>
    <m/>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فجر اليوم الخميس الموافق 19 سبتمبر الجارى وجهت الأجهزة الأمنية بوزارة الداخلية حملة أمنية مكبرة بالتنسيق والإشتراك مع القوات المسلحة إستهدفت منطقة كرداسة تنفيذاً للأوامر الصادرة من النيابة العامة بضبط عدد من العناصر الإرهابية الهاربة والمتورطة فى واقعة إقتحام مركز شرطة كرداسة التى راح ضحيتها 11 ضابطاً وفرداً وضبط ما بحوزتهم من أسلحة نارية وأسلحة ثقيلة وفور بدء عمليات الحصار والإقتحام تعرضت القوات لإطلاق أعيرة نارية بكثافة تجاهها من قبل عناصر مسلحة إعتلت أسطح بعض المنازل والمدارس ومآزن المساجد مما إضطر القوات إلى مبادلتهم إطلاق الأعيرة النارية ونجم عن ذلك إصابة اللواء نبيل فراج مساعد مدير أمن الجيزة بطلق نارى وإستشهاده متأثراً بإصابته هذا وتواصل القوات جهودها لضبط تلك العناصر وما بحوزتهم من أسلحة وتناشد وزارة الداخلية قاطنى منطقة كرداسة معاونتها فى مهمتها وعدم التواجد بمسرح العمليات حرصاً على سلامتهم Press release Cairo MOI September 19 2013 The police and military launched a large joint security operation on Kerdasah village early on Thursday 19 Upon prosecution warrants the security operation targeted militants involved in attacking Kerdasah police station that left eleven police officers killed Shortly after the forces cordoned the area and moved in militants opened fire on them from roof tops of some houses schools and mosques Assistant Director of Giza Police Department General Nabil Farag was shot dead by militants during the confrontations Efforts are underway to arrest the militants and seize their weapons For their safety the Ministry of Interior seeks the cooperation of kerdasah inhabitants and urges them to stay out of the operation fiel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2 إستمراراً لجهود الحملة المكبرة التى وجهتها الأجهزة الأمنية بالتنسيق والإشتراك مع القوات المسلحة فجر اليوم الخميس لإستهداف العناصر الإرهابية بمنطقة كرداسة والصادر بشأنها قرارات ضبط وإحضار من قبل النيابة العامة فقد تمكنت الأجهزة الأمنية من خلال إستهدافها لتلك العناصر بأماكن إختبائها من ضبط عدد 48 مطلوباً لجهات التحقيق من المتهمين فى واقعة إقتحام مركز شرطة كرداسة وقتل ضباط وأفراد المركز وبحوزتهم كمية من الأسلحة الآلية والخرطوش والقنابل اليدوية وأثناء قيام القوات بإجراء عملية التمشيط والضبط قام أحد العناصر الإرهابية بإلقاء قنبله يدوية تجاه القوات فتعاملت معه على الفور وإصابته بطلق نارى بالقدم وضبطه وبحوزته بندقية آلية وثلاثة خزائن بداخلها 75 طلقة وعدد 7 قنابل يدوية نجم عن ذلك إصابة خمسة ضباط وأربعة مجندين بشظايا بأماكن متفرقة بالجسم وتواصل القوات جهودها لإستهداف وضبط العناصر المطلوبه لجهات التحقيق وسنوافى بالمستجدات Press release No 2 Cairo MOI September 19 2013 11:00 am In continuation of the large security raid on Kerdasah village this morning the police managed to arrest 48 elements in possession of machine guns birdshot guns and hand grenades The arrested elements were involved in attacking Kerdasah police station and killing police officers One of the terrorist elements threw a hand grenade on the police while combing the area He was shot in the foot and arrested in possession of a machine gun 3 magazines loaded with 75 bullets and 7 hand grenades 5 police officers and 4 conscripts had fragments injuries in different parts of their bodies Efforts are underway to arrest the wanted elements further developments will be announce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3 إستمراراً لجهود الحملة الأمنية المكبرة بالتنسيق والإشتراك مع القوات المسلحة لإستهداف العناصر الإرهابية بمنطاق كرداسة وناهية والصادر بشأنها قرارات ضبط وإحضار من قبل النيابة العامة فقد تمكنت الأجهزة الأمنية من خلال إستهدافها لتلك العناصر من ضبط عدد 68 مطلوباً لجهات التحقيق وبحوزتهم عدد من الأسلحة الآلية والخرطوش والـ FN وعدد 11 قنبلة يدوية و5 قنبلة صوت وكمية كبيرة من الطلقات وتواصل القوات حملتها المكبرة بمناطق كرداسة وناهية وتتبع وملاحقة باقى المطلوبين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20T00:00:00"/>
    <s v="عام 2013"/>
    <s v="النصف الثاني من عام 2013"/>
    <s v="الربع الثالث من عام 2013"/>
    <s v="عهد عدلي منصور"/>
    <s v="محافظة الجيزة - قسم شرطة كرداسة"/>
    <s v="المحافظات المركزية"/>
    <s v="استشهاد اللواء نبيل فراج مساد مدير أمن الجيزة"/>
    <s v="بيان سياسي"/>
    <s v="جنازة الشهيد اللوا نبيل فراج"/>
    <m/>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شبه جزيرة سيناء - محافظة شمال سيناء"/>
    <s v="سيناء"/>
    <s v="القبض على التكفيري إسماعيل عبدالله حمدان"/>
    <s v="بيان سياسي"/>
    <s v="بيان بشأن القبض على التكفيري إسماعيل عبدالله حمدان"/>
    <s v="بيان من وزارة الداخلية تمكنت الأجهزة الأمنية بشمال سيناء من ضبط المدعو / إسماعيل عبدالله حمدان أبو شيتة وهو من العناصر الجهادية التكفيرية ومن المتهمين الرئيسيين فى التعدى على عدد من المنشآت الشرطية ومقر الحماية المدنية بالعريش وإستهداف ضباط وأفراد الشرطة والقوات المسلحة بالأكمنة ونقاط الإرتكازات الأمنية بشمال سيناء هذا وتوالى الأجهزة الأمنية جهودها فى ملاحقة وضبط كافة العناصر الإرهابية بالمنطقة "/>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محافظة الجيزة - مركز شرطة أوسيم - منطقة بشتيل التابعة لمركز أوسيم"/>
    <s v="المحافظات المركزية"/>
    <s v="إلقاء زجاجة مولوتوف مشتعلة داخل نقطة شرطة بشتيل التابعة لمركز شرطة أوسيم"/>
    <s v="بيان سياسي"/>
    <s v="بيان بشأن إلقاء القبض على المتسبب بإلقاء زجاجة مولوتوف مشتعلة داخل نقطة شرطة بشتيل التابعة لمركز شرطة أوسيم"/>
    <s v=" بيان وزارة الداخلية صرح مسئول مركز الإعلام الأمنى بوزارة الداخلية أن الأجهزة الأمنية بمديرية أمن الجيزة تمكنت مساء اليوم الأحد 22 الجارى من ضبط المدعو/ مسعد محمد السيد جادالله 37 سنة عاطل ومقيم بمنطقة بشتيل بالجيزة وذلك لقيامه بإلقاء زجاجة مولوتوف مشتعلة داخل نقطة شرطة بشتيل التابعة لمركز شرطة أوسيم حال مروره أمامها مستقلاً دراجة نارية نجم عنها إشتعال النيران فى عدد 2 موتوسكيل بداخل النقطة تم إتخاذ الإجراءات القانونية قبله وجارى إستكمال الفحص"/>
    <x v="0"/>
    <x v="0"/>
    <s v="جميع القطاعات المتصلة بجمهورية مصر العربية"/>
  </r>
  <r>
    <x v="7"/>
    <s v="سلطات دينية"/>
    <s v="جهات مختصة بالشئون الدينية"/>
    <x v="47"/>
    <s v="مشيخة الازهر الشريف"/>
    <d v="2013-09-21T00:00:00"/>
    <s v="عام 2013"/>
    <s v="النصف الثاني من عام 2013"/>
    <s v="الربع الثالث من عام 2013"/>
    <s v="عهد عدلي منصور"/>
    <s v="جميع محافظات جمهورية مصر العربية"/>
    <s v="محافظات متعددة"/>
    <m/>
    <s v="بيان سياسي"/>
    <s v="الأزهر يدعم ممثليه بلجنة الخمسين لإنجاز خارطة الطريق"/>
    <s v="أصدر الأزهر اليوم بيانا أكد فيه دعم ممثلي الأزهر بلجنة الخمسين لتعديل الدستور لكل ما يحقق استقرار مصر ويهيئ لها انتقال دستورى حقيقي وأضاف البيان إنهم سيصرون على هذا الانتقال فى ظل الثوابت الوطنية والإسلامية والحفاظ على النسيج الواحد ووحدة مصر الوطنية وحقوق وحريات مواطنيها وتحقيق العدالة الاجتماعية والكرامة الإنسانية وأكد البيان على حرص ممثلي الأزهر على إنجاز أولى خطوات خريطة طريق المستقبل بتعديل الدستور فى أقرب وقت وعلى أكمل وجه لتحقيق آمال المواطنين وطموحاتهم فى مستقبل أفضل لمصر"/>
    <x v="0"/>
    <x v="0"/>
    <s v="جميع القطاعات المتصلة بجمهورية مصر العربية"/>
  </r>
  <r>
    <x v="3"/>
    <s v="سلطات تنفيذية"/>
    <s v="جهات مختصة بالشئون الأمنية"/>
    <x v="42"/>
    <s v="قيادة الجيش الثاني الميدانى"/>
    <d v="2013-09-22T00:00:00"/>
    <s v="عام 2013"/>
    <s v="النصف الثاني من عام 2013"/>
    <s v="الربع الثالث من عام 2013"/>
    <s v="عهد عدلي منصور"/>
    <s v="محافظات متعددة - محافظة الإسماعيلية - محافظة الشرقية"/>
    <s v="محافظات متعددة"/>
    <m/>
    <s v="بيان سياسي"/>
    <s v="قوات الجيش الثاني الميداني والشرطة المدنية يداهمان البؤر الإجرامية والإرهابية بمحافظتي الإسماعيلية والشرقية"/>
    <m/>
    <x v="0"/>
    <x v="0"/>
    <s v="جميع القطاعات المتصلة بجمهورية مصر العربية"/>
  </r>
  <r>
    <x v="1"/>
    <s v="سلطات تنفيذية"/>
    <s v="جهات مختصة بالشئون الأمنية"/>
    <x v="4"/>
    <s v="المتحدث الرسمي لوزارة الداخلية"/>
    <d v="2013-09-22T00:00:00"/>
    <s v="عام 2013"/>
    <s v="النصف الثاني من عام 2013"/>
    <s v="الربع الثالث من عام 2013"/>
    <s v="عهد عدلي منصور"/>
    <s v="محافظة القاهرة - قسم شرطة مدينة نصر أول - مناطق محور العروبة ، نفق الميرغنى ، شارع صلاح سالم ، شارع يوسف عباس بمدينة نصر"/>
    <s v="المحافظات المركزية"/>
    <s v="تعطيل وإعاقة الحركة المرورية بمناطق محور العروبة ونفق الميرغنى وشارع صلاح سالم وحتى شارع يوسف عباس بمدينة نصر"/>
    <s v="بيان سياسي"/>
    <s v="بيان بشأن تعطيل وإعاقة الحركة المرورية بمناطق محور العروبة ونفق الميرغنى وشارع صلاح سالم وحتى شارع يوسف عباس بمدينة نصر"/>
    <s v=" بيان وزارة الداخلية صرح مسئول مركز الإعلام الأمنى بوزارة الداخلية بأنه فى حوالى الساعة الثالثة من مساء اليوم الأحد 22 الجارى قامت مجموعة من المنتمين لجماعة الإخوان المسلمين بإستقلال عدد من السيارات والسير بهم متلاصقين وببطء شديد بمناطق محور العروبة ونفق الميرغنى وشارع صلاح سالم وحتى شارع يوسف عباس بمدينة نصر بمحافظة القاهرة فى محاولة منهم لتعطيل وإعاقة الحركة المرورية تمكنت الأجهزة الأمنية من ضبط عدد 7 أشخاص من مستقلى وقائدى تلك السيارات وضبط عدد 9 رخص تسيير وقيادة وجارى إتخاذ الإجراءات القانونية قبلهم وإستكمال الفحص"/>
    <x v="0"/>
    <x v="0"/>
    <s v="جميع القطاعات المتصلة بجمهورية مصر العربية"/>
  </r>
  <r>
    <x v="3"/>
    <s v="سلطات تنفيذية"/>
    <s v="جهات مختصة بالشئون الأمنية"/>
    <x v="38"/>
    <s v="القيادة العامة للقوات المسلحة"/>
    <d v="2013-09-23T00:00:00"/>
    <s v="عام 2013"/>
    <s v="النصف الثاني من عام 2013"/>
    <s v="الربع الثالث من عام 2013"/>
    <s v="عهد عدلي منصور"/>
    <s v="شبه جزيرة سيناء"/>
    <s v="سيناء"/>
    <m/>
    <s v="بيان سياسي"/>
    <s v="القوات المسلحة والشرطة تواصل العملية العسكرية لتطهير سيناء"/>
    <m/>
    <x v="0"/>
    <x v="0"/>
    <s v="جميع القطاعات المتصلة بجمهورية مصر العربية"/>
  </r>
  <r>
    <x v="1"/>
    <s v="سلطات تنفيذية"/>
    <s v="جهات مختصة بالشئون الأمنية"/>
    <x v="4"/>
    <s v="المتحدث الرسمي لوزارة الداخلية"/>
    <d v="2013-09-23T00:00:00"/>
    <s v="عام 2013"/>
    <s v="النصف الثاني من عام 2013"/>
    <s v="الربع الثالث من عام 2013"/>
    <s v="عهد عدلي منصور"/>
    <s v="جميع محافظات جمهورية مصر العربية"/>
    <s v="محافظات متعددة"/>
    <s v="ملاحقة الأجهزة الأمنية لقيادات وعناصر حزب النور"/>
    <s v="بيان سياسي"/>
    <s v="بيان بشأن نفي ملاحقة الأجهزة الأمنية لقيادات وعناصر حزب النور"/>
    <s v="نفى مصدر أمنى صحة ماجاء بإحدى الصحف من ملاحقة الأجهزة الأمنية لقيادات وعناصر حزب النور وأكد المصدر أن أجهزة الوزارة لا تلاحق ولا تستهدف سوى المطلوبين لجهات التحقيق القضائية أو من صدر بحقه أوامر بالضبط والإحضار من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3-09-25T00:00:00"/>
    <s v="عام 2013"/>
    <s v="النصف الثاني من عام 2013"/>
    <s v="الربع الثالث من عام 2013"/>
    <s v="عهد عدلي منصور"/>
    <s v="جميع محافظات جمهورية مصر العربية"/>
    <s v="محافظات متعددة"/>
    <m/>
    <s v="بيان سياسي"/>
    <s v="حملات مكثفة للقوات المسلحة والشرطة ل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3-09-27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 بيان صادر عن وزارة الداخلية فى إطار جهود الأجهزة الأمنية فى ملاحقة المتهمين الهاربين من المتورطين فى واقعة إقتحام مركز شرطة كرداسة والتعدى على رجال الشرطة بتاريخ 14 أغسطس الماضى والإستيلاء على محتوياته من أسلحة فقد وردت معلومات لمجموعات العمل من قطاع مصلحة الأمن العام والأمن الوطنى وأمن الجيزة بإختباء عدد أربعة من المتهمين الرئيسيين فى الواقعة بإحدى الفيلات تحت الإنشاء بالكيلو 52 غرب طريق مصر الإسكندرية الصحراوى وعقب تقنين الإجراءات قامت مأمورية ظهر اليوم 27 الجارى شاركت فيها قوات الأمن المركزى والعمليات الخاصة والمباحث الجنائية وأمن الجيزة وفور وصول القوات قام المتهمين بإطلاق وابل من الأعيرة النارية تعاملت معهم القوات التى إلتزمت بأقصى درجات الحرص على ضبطهم أحياء لتقديمهم لجهات التحقيق حتى ينالوا عقابهم إزاء ما إرتكبوه من جرائم حيث نجحت القوات فى السيطرة على الموقف وضبطهم وبحوزتهم الآتى: عدد 1 مدفع قاذف R B G عدد 1 مدفع جرينوف متعدد عدد 2 بندقية آلية عدد 3 بندقية آلية FN بندقية فيدرال طبنجة عيار 9 مم عدد 4 قنابل غاز عدد 4 خزينة بنادق آلية عدد 10 خزينة FN عدد 5 شرائط ذخائر حية لمدفع الجرينوف عدد 2000 طلقة نارية مختلفة الأعيرة لأسلحة الجرينوف والآلى سيارة دفع رباعى وقد تبين من الفحص أن البندقية الفيدرال وقنابل الغاز المضبوطة من الأسلحة الشرطية المستولى عليها من مركز شرطة كرداسة وتقوم الأجهزة الأمنية بفحص باقى الأسلحة والسيارة المضبوطة وتوالى جهودها المستمرة فى تعقب وملاحقة باقى العناصر المطلوب ضبطها"/>
    <x v="0"/>
    <x v="0"/>
    <s v="جميع القطاعات المتصلة بجمهورية مصر العربية"/>
  </r>
  <r>
    <x v="3"/>
    <s v="سلطات تنفيذية"/>
    <s v="جهات مختصة بالشئون الأمنية"/>
    <x v="36"/>
    <s v="المتحدث العسكرى الرسمى للقوات المسلحة"/>
    <d v="2013-09-29T00:00:00"/>
    <s v="عام 2013"/>
    <s v="النصف الثاني من عام 2013"/>
    <s v="الربع الثالث من عام 2013"/>
    <s v="عهد عدلي منصور"/>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3-09-29T00:00:00"/>
    <s v="عام 2013"/>
    <s v="النصف الثاني من عام 2013"/>
    <s v="الربع الثالث من عام 2013"/>
    <s v="عهد عدلي منصور"/>
    <s v="محافظة السويس - الكنيسة اللاتينية بالسويس"/>
    <s v="مدن القناة"/>
    <s v="انفجار الكنيسة اللاتينية بالسويس"/>
    <s v="بيان طائفي"/>
    <s v="ذعر فى السويس إثر انفجار ضخم أمام الكنيسة اللاتينية والبنك الأهلى الصحة: إصابة 2 بجروح فى اليد تصادف مرورهما أمام مكان الحادث والأمن يؤكد: الانفجار مجرد صوت وهدفه إرهاب المواطنين"/>
    <s v="أوضح الدكتور رضا زغلول مدير الطوارئ بمديرية الصحة أن المستشفى العام استقبلت 2 شباب مصابين بجروح فى اليد على خلفية صوت الانفجار أضاف لـ اليوم السابع أن المصابين أوضحا أنهما كانا يسيران أمام الكنسية وحدث صوت انفجار ضخم صادر من صندوق القمامة تسبب فى تطاير أجزاء حديدية وخشبية من الصندوق مما أدى لحدوث إصابات بجروح وتابع مدير الطوارئ أن المصابين تم إسعافهما وغادرا المستشفى وتم إخطار أمن السويس بالواقعة "/>
    <x v="0"/>
    <x v="0"/>
    <s v="جميع القطاعات المتصلة بجمهورية مصر العربية"/>
  </r>
  <r>
    <x v="0"/>
    <s v="سلطات تنفيذية"/>
    <s v="جهات مختصة بالشئون الصحية"/>
    <x v="22"/>
    <s v="مصلحة الطب الشرعي"/>
    <d v="2013-09-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الطب الشرعى يسلم النيابة 99 تقريرا نهائيا خاصا بقتلى رابعة والنهضة وحلوان"/>
    <s v="أكد الدكتور هشام عبد الحميد المتحدث باسم مصلحة الطب الشرعى أنه تم الانتهاء من 89 تقريرا نهائيا خاصا بقتلى فض اعتصام ميدان رابعة العدوية و5 تقارير نهائية لأحداث النهضة إلى جانب 5 تقارير طب شرعى أخرى خاصة بأحداث حلوان مشيرا إلى أنه تم تسليمهم للنيابة وقال عبد الحميد فى تصريحات لـ اليوم السابع إنه جارى إعداد التقارير النهائية لباقى جثث أحداث رابعة والنهضة ورمسيس و15 مايو لافتا إلى أن المصلحة اقتربت من الانتهاء من التقارير النهائية لرابعة يذكر أن الجثث التى وردت إلى مشرحة زينهم خلال الأحداث الأخيرة تبلغ 274 جثة مدنى و7 جثث لشرطيين من أحداث رابعة العدوية و20 مدنيا و2 شرطى من أحداث ميدان النهضة بالإضافة إلى 252 جثة مدنى و20 شرطيا من أماكن متنوعة خلال الأحداث من محافظتى القاهرة والجيزة "/>
    <x v="0"/>
    <x v="0"/>
    <s v="جميع القطاعات المتصلة بجمهورية مصر العربية"/>
  </r>
  <r>
    <x v="3"/>
    <s v="سلطات تنفيذية"/>
    <s v="جهات مختصة بالشئون الأمنية"/>
    <x v="36"/>
    <s v="المتحدث العسكرى الرسمى للقوات المسلحة"/>
    <d v="2013-09-30T00:00:00"/>
    <s v="عام 2013"/>
    <s v="النصف الثاني من عام 2013"/>
    <s v="الربع الثالث من عام 2013"/>
    <s v="عهد عدلي منصور"/>
    <s v="محافظة مرسى مطروح - قسم شرطة الضبعة - مدينة الضبعة"/>
    <s v="محافظات حدودية"/>
    <m/>
    <s v="بيان إجتماعي"/>
    <s v="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s v="بيــــان شـــكر - ت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 وتتعهد القوات المسلحة بإتخاذ كافة الإجراءات اللازمة لتعويض المضارين من المواطنين وسيتم دراسة باقى مطالب أهالى الضبعة مع أجهزة الدولة المعنية فى إطار العدل والقانون كما تؤكد على الإستخدام الأمثل لهذه الأرض فى إنشاء مشروع توليد الطاقة الكهربية والذى يمثل خطوة حضارية لإحراز التنمية الشامله فى مصر المستقبل - لن تنسى لكم مصر ما قدمتوه من نموذج مشرف يحتذى به فى تحمل المسئولية الوطنية"/>
    <x v="0"/>
    <x v="0"/>
    <s v="أهالي مدينة الضبعة"/>
  </r>
  <r>
    <x v="1"/>
    <s v="سلطات تنفيذية"/>
    <s v="جهات مختصة بالشئون الأمنية"/>
    <x v="4"/>
    <s v="المتحدث الرسمي لوزارة الداخلية"/>
    <d v="2013-09-30T00:00:00"/>
    <s v="عام 2013"/>
    <s v="النصف الثاني من عام 2013"/>
    <s v="الربع الثالث من عام 2013"/>
    <s v="عهد عدلي منصور"/>
    <s v="شبه جزيرة سيناء - محافظة شمال سيناء - قسم شرطة العريش ثالث"/>
    <s v="سيناء"/>
    <s v="إستشهاد الشرطى / الشحات فاروق إبراهيم من قوة قسم ثالث العريش"/>
    <s v="بيان سياسي"/>
    <s v="بيان بشأن إستشهاد الشرطى / الشحات فاروق إبراهيم من قوة قسم ثالث العريش"/>
    <s v="صرح مسئول المركز الإعلامى الأمنى أنه بتاريخ اليوم الإثنين الموافق 30 الجارى قامت مجموعة مسلحة يستقلون سيارة مجهولة بإطلاق وابل من الأعيرة النارية تجاة قسم ثالث العريش أسفر ذلك عن إستشهاد الشرطى / الشحات فاروق إبراهيم من قوة قسم ثالث العريش إثر إصابته بعدة طلقات نارية وإصابة كلٍ من:- الشرطى / قرنى كمال قرنى من قوة قسم ثالث العريش بطلق نارى بالرأس - العريف/ محمد أبوالشدايد محمد من قوة قسم ثالث العريش بطلق نارى بالكتف الأيمن والقدمين على الفور قامت الخدمات الأمنية المعينة لتأمين القسم بمبادلة المجموعة المسلحة إطلاق النيران مما أدى إلى هروبها من محل الحادث تم نقل المصابين للمستشفى لتلقى العلاج هذا وتواصل الأجهزة الأمنية جهودها لضبط الجناة والسيارة المستخدمة فى الحادث تم إتخاذ الإجراءات القانونية اللازمة وإخطار النيابة العامة لمباشرة التحقيقات 30/9/2013"/>
    <x v="0"/>
    <x v="0"/>
    <s v="جميع القطاعات المتصلة بجمهورية مصر العربية"/>
  </r>
  <r>
    <x v="3"/>
    <s v="سلطات تنفيذية"/>
    <s v="جهات مختصة بالشئون الأمنية"/>
    <x v="36"/>
    <s v="المتحدث العسكرى الرسمى للقوات المسلحة"/>
    <d v="2013-10-01T00:00:00"/>
    <s v="عام 2013"/>
    <s v="النصف الثاني من عام 2013"/>
    <s v="الربع الرابع من عام 2013"/>
    <s v="عهد عدلي منصور"/>
    <s v="جميع محافظات جمهورية مصر العربية"/>
    <s v="محافظات متعددة"/>
    <m/>
    <s v="بيان سياسي"/>
    <s v="ترشح عنان للرئاسة"/>
    <s v="أصدرت القوات المسلحة بيانا حذرت فيه الشعب من متابعة تلك المذكرات التي قد تؤدي إلى خلق حالة من البلبلة والإثارة بشكل يمس أمن وسلامة القوات المسلحة ويؤثر على الأمن القومي في ظل ظروف بالغة الدقة والحساسية وفق البيان الذي نشره المتحدث العسكري الذي طالب فيه وسائل الإعلام ضمنيا بعدم نشر تلك المذكرات"/>
    <x v="0"/>
    <x v="0"/>
    <s v="جميع القطاعات المتصلة بجمهورية مصر العربية"/>
  </r>
  <r>
    <x v="2"/>
    <s v="سلطات تنفيذية"/>
    <s v="جهات مختصة بالشئون الحكومية"/>
    <x v="37"/>
    <s v="الهيئة العامة للاستعلامات"/>
    <d v="2013-10-02T00:00:00"/>
    <s v="عام 2013"/>
    <s v="النصف الثاني من عام 2013"/>
    <s v="الربع الرابع من عام 2013"/>
    <s v="عهد عدلي منصور"/>
    <s v="جميع محافظات جمهورية مصر العربية"/>
    <s v="محافظات متعددة"/>
    <s v="مزاعم التضييق على حرية الإعلام في مصر"/>
    <s v="بيان سياسي"/>
    <s v="الهيئة العامة للاستعلامات تنفي مزاعم التضييق على حرية الإعلام في مصر"/>
    <s v="في إطار تحركات الهيئة العامة للإستعلامات لتصحيح الصورة المغلوطة لدى بعض وسائل الإعلام الأجنبية والمنظمات الدولية المعنية بحقوق وحريات الصحفيين ورداً على ما جاء في بيان منظمة مراسلون بلا حدود في 25 سبتبمر 2013 بشأن الآثار الناتجة عن تمديد فترة حالة الطواريء وما تم وصفه بالـ تضييق على الحريات الأساسية وحرية الرأي والتعبير والتضييق على وسائل الإعلام تعرب الهيئة عن أن ما جاء في التقرير يحمل قدراً من المبالغة لا تعكس واقع حرية الصحافة والإعلام في مصر تود الهيئة في هذا الإطار التذكير بأن تمديد حالة الطواريء جاء وفقاً للمادة 27 من الإعلان الدستوري الصادر 8 يوليو 2013 التي تنص على حق رئيس الجمهورية بعد موافقة مجلس الوزراء فرض حالة الطوارئ لمدة محددة لا تتجاوز ثلاثة أشهر ولا يجوز مدها إلا لمدة مماثلة بعد موافقة الشعب في استفتاء عام كما تنوه إلى أن فرض حالة الطواريء لمدة شهر ثم تمديدها لمدة شهرين جاء حرصاً من الحكومة على أمن الوطن والمواطنين وإتساقاً مع إصرارها على إعادة النظام والأمن للشارع المصري كما تؤكد الهيئة على أن حرية الرأي والتعبير والصحافة ووسائل الإعلام مكفولة ومصانة وفقاً للمادتين 7 8 من الإعلان الدستوري وتؤكد المادة 8 في نصها على أن حرية الصحافة والطباعة والنشر وسائر وسائل الإعلام مكفولة والرقابة على الصحافة وما تنشره وسائل الإعلام محظورة وإنذارها أو وقفها أو إلغاؤها بالطريق الإداري محظور ويجوز استثناء في حالة إعلان الطوارئ أو زمن الحرب أن يفرض على الصحف والمطبوعات ووسائل الإعلام رقابة محددة في الأمور التي تتصل بأغراض الأمن القومي وذلك كله وفقا للقانون ويتسق ذلك أيضاً مع الفقرة 3- ب من المادة الـ 19 للعهد الدولي الخاص بالحقوق المدنية والسياسية الذي تم اعتماده بموجب قرار من الجمعية العامة للأمم المتحدة في ديسمبر 1966 ودخل حيز النفاذ في مارس 1976 أما فيما يتعلق بالإجراءات التي اتخذت ضد عدد من القنوات التليفزيونية تود الهيئة التوضيح بأن إغلاق قنوات الجزيرة مباشر مصر و اليرموك و القدس و أحرار 25 تم بناءً على حكم من محكمة القضاء الإداري بوقف بث وغلق هذه القنوات على خلفية عدم التزامها بالقوانين المصرية المنظمة للعمل الإعلامي بما في ذلك عدم إمتلاكها تراخيص البث المطلوبة وبالنسبة للإدعاءات بغلق ومداهمة مقر صحيفة الحرية والعدالة فقد قامت نقابة الصحفيين بنفي صحة تلك الإدعاءات فالمقر الذي صدر قرار بإغلاقه هو مقر مكتب الإرشاد لجماعة الإخوان في 20-أ شارع الملك الصالح تنفيذاً لقرار من نيابة أمن الدولة بتفتيش المقر ومصادرة محتوياته وإغلاقه باعتباره أحد مقار الجماعة ويمارس فيه أنشطة محظورة ومنظورة أمام المحاكم في القضية رقم 318 جنح أمن الدولة العليا أما المقر الآخر هو مقر حزب الحرية والعدالة بعابدين بعد العثور على كميات هائلة من الأسلحة النارية والذخائر به وبناءً على أمر من نيابة عابدين هذا فضلاً عن توصية هيئة مفوضي مجلس الدولة بحل جمعية الإخوان المسلمين وإغلاق مقر مكتب إرشاد الجماعة بالمقطم وقرار مجلس إدارة الاتحاد العام للجمعيات والمؤسسات الأهلية بإجماع أعضائه بحل الجمعية بعد دراسة تقرير اللجنة القانونية أما القبض على أحمد أبو دراع الذي يعمل كمراسل لصحيفة المصري اليوم رغم أنه غير مقيد كصحفي بنقابة الصحفيين المصرية فجاء على خلفية التقاطه صورًا لمناطق عسكرية محظور على المدنيين تصويرها أو التواجد بها دون ترخيص من السلطات المختصة فضلاً عن نشره بيانات مغلوطة حول الأوضاع الداخلية للبلاد والقوات المسلحة وعملياتها في شمال سيناء أما فيما يتعلق بكل من؛ ماتين توران المعتمد لدى الهيئة لوكالة أنباء دوغان التركية وطاهر عثمان حمدي مدير مكتب وكالة إخلاص التركية فإن الهيئة على اتصال مستمر بالسلطات القضائية المعنية للوقوف على حقيقة موقفهما القانوني وسوف نعلنه فور تلقينا الرد وإذ تنقل الهيئة العامة للاستعلامات تأكيدات الحكومة على احترامها ودعمها لحرية الرأي والتعبير وحرية الصحافة والإعلام بالإضافة إلى احترام استقلال القضاء وكافة أحكامه والتزامها بخارطة طريق المسار السياسي وجدولها الزمني والمضي قدماً نحو الديمقراطية ترحب الهيئة بتلقي أي استفسارات من ممثلي وسائل الإعلام لتوضيح حقائق الأمور"/>
    <x v="0"/>
    <x v="0"/>
    <s v="جميع القطاعات المتصلة بجمهورية مصر العربية"/>
  </r>
  <r>
    <x v="1"/>
    <s v="سلطات تنفيذية"/>
    <s v="جهات مختصة بالشئون الأمنية"/>
    <x v="4"/>
    <s v="المتحدث الرسمي لوزارة الداخلية"/>
    <d v="2013-10-05T00:00:00"/>
    <s v="عام 2013"/>
    <s v="النصف الثاني من عام 2013"/>
    <s v="الربع الرابع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تمكنت الأجهزة الأمنية بوزارة الداخلية فجر اليوم السبت 5 أكتوبر الجارى من ضبط عدد من العناصر الرئيسية المتورطة فى إرتكاب جريمة مركز شرطة كرداسة حيث أنه فى إطار ملاحقة الأجهزة الأمنية لتلك العناصر الهاربة فقد أكدت تحريات ومعلومات فريق العمل بإختباء خمسة من تلك العناصر بإحدى المزارع بالمنطقة الجبلية بإحدى قرى محافظة الجيزة حيث قامت مأمورية فجر اليوم بإستهدافهم شاركت فيها أجهزة قطاع مصلحة الأمن العام والأمن الوطنى وأمن الجيزة مدعومة بقوات الأمن المركزى أسفرت عن ضبطهم وبحوزتهم كمية كبيرة من الأسلحة الثقيلة والمتفجرات ودوائر التفجير وذخائر مختلفة وبيانها كالتالى : 2 مدفع أر بي جي 8 قذائف أر بي جي 2 مدفع جرينوف متعدد بشرائط الذخيرة الخاصة به 12 بندقية آلية عيار 762×39 بندقية آلية FN رشاش برتا إيطالى بندقية خرطوش نصف آلية طبنجة حلوان 2 فرد خرطوش 35 قنبلة يدوية 4 تليفونات مزودة بدوائر تفجير ومجهزة للإستخدام نظارة ميدان 2 جهاز لاسلكى كميات كبيرة من الطلقات مختلفة الأعيرة وتكثف الأجهزة الأمنية جهودها لملاحقة وضبط كافة العناصر المتورطة فى أحداث كرداسة والصادر بحقهم قرارات بالضبط والإحضار من قبل الجهات القضائية "/>
    <x v="0"/>
    <x v="0"/>
    <s v="جميع القطاعات المتصلة بجمهورية مصر العربية"/>
  </r>
  <r>
    <x v="1"/>
    <s v="سلطات تنفيذية"/>
    <s v="جهات مختصة بالشئون الأمنية"/>
    <x v="4"/>
    <s v="المتحدث الرسمي لوزارة الداخلية"/>
    <d v="2013-10-06T00:00:00"/>
    <s v="عام 2013"/>
    <s v="النصف الثاني من عام 2013"/>
    <s v="الربع الرابع من عام 2013"/>
    <s v="عهد عدلي منصور"/>
    <s v="جميع محافظات جمهورية مصر العربية"/>
    <s v="محافظات متعددة"/>
    <s v="أحداث 6 أكتوبر 2013"/>
    <s v="بيان سياسي"/>
    <s v="بيان الداخلية بشأن أحداث 6 أكتوبر 2013"/>
    <s v="بيان وزارة الداخلية فى إطار المتابعة الأمنية للأحداث الجارية اليوم فى ظل الإحتفالات الرسمية والشعبية التى تشهدها كافة المحافظات بالذكرى الأربعين لنصر أكتوبر العظيم ومحاولات جماعة الإخوان حشد أنصارها فى مسيرات لإفساد تلك الإحتفالات والإحتكاك بالجماهير التى تشارك فيها ومحاولة الوصول إلى ميدان التحرير فقد أسفرت المتابعة عن قيام مجموعات من المنتمين لجماعة الإخوان ظهر اليوم الأحد الموافق 6 أكتوبر الجارى بإثارة الشغب بمناطق الدقى وبين السرايات بمحافظة الجيزة والتعدى على عدد من سيارات المواطنين وإضرام النيران بمكتب مرور الدقى وتحطيم واجهات مركز البحوث الزراعية وهيئة النظافة والتجميل وعدد من المحلات التجارية والإشتباك مع المواطنين قاطنى تلك المناطق وإطلاق الأعيرة النارية والخرطوش بكثافة حيث تدخلت قوات الشرطة وتعاملت مع الموقف وتمكنت من إحكام السيطرة وضبط عدد 180 من العناصر المتورطة فى تلك الأحداث كما قامت مجموعات أخرى بإثارة الشغب بشارعى رمسيس والجلاء وشارع الكورنيش ومنطقة فم الخليج بمحافظة القاهرة والتعدى على المواطنين مما نتج عنه حدوث إشتباكات إستخدمت فيها الأسلحة النارية والخرطوش حيث تدخلت على أثرها قوات الشرطة مستخدمةً الغاز المسيل للدموع مما حال دون تفاقم التداعيات وأسفرت جهود الأجهزة الأمنية عن ضبط عدد 243 من المشاركين فى تلك الأحداث وقد أسفرت تلك الإشتباكات عن وقوع عدد من الوفيات بلغ عدد 33 حالة منهم 20 بالقاهرة و10 بالجيزة وحالة واحدة بكل من السويس والمنيا وبنى سويف وإصابة أعداد أخرى تم نقلهم بسيارات الإسعاف إلى المستشفيات لتلقى العلاج هذا وتتخذ الأجهزة الأمنية كافة الإجراءات القانونية حيال الأحداث وسؤال شهود الرؤية عن كافة الوقائع وتكثيف جهودها لضبط المحرضين والمتورطين Press release Cairo MOI October 6 2013 As Egypt commemorates the 40th anniversary of the glorious October war Muslim Brotherhood called for marches to spoil the celebration Clashes erupted in different areas of Cairo and Giza as Muslim Brotherhood members set fire in private cars and Dokki traffic office and destroyed fronts of governmental buildings and shops Gunshots and birdshots were heavily fired during the clashes The police used tear gas to disperse the riots 423 were arrested Clashes left 33 dead : 20 in Cairo 10 in Giza and 3 in Suez Almenya and Bany-swaif Others were injured and transferred to hospitals Necessary legal procedures are in due course Efforts are underway to arrest instigators and involved elements in the violence"/>
    <x v="0"/>
    <x v="0"/>
    <s v="جميع القطاعات المتصلة بجمهورية مصر العربية"/>
  </r>
  <r>
    <x v="3"/>
    <s v="سلطات تنفيذية"/>
    <s v="جهات مختصة بالشئون الأمنية"/>
    <x v="38"/>
    <s v="القيادة العامة للقوات المسلحة"/>
    <d v="2013-10-08T00:00:00"/>
    <s v="عام 2013"/>
    <s v="النصف الثاني من عام 2013"/>
    <s v="الربع الرابع من عام 2013"/>
    <s v="عهد عدلي منصور"/>
    <s v="شبه جزيرة سيناء"/>
    <s v="سيناء"/>
    <m/>
    <s v="بيان سياسي"/>
    <s v="القوات المسلحة والشرطة تواصل العملية العسكرية لتطهير سيناء من الارهاب"/>
    <m/>
    <x v="0"/>
    <x v="0"/>
    <s v="جميع القطاعات المتصلة بجمهورية مصر العربية"/>
  </r>
  <r>
    <x v="1"/>
    <s v="سلطات تنفيذية"/>
    <s v="جهات مختصة بالشئون الأمنية"/>
    <x v="4"/>
    <s v="المتحدث الرسمي لوزارة الداخلية"/>
    <d v="2013-10-11T00:00:00"/>
    <s v="عام 2013"/>
    <s v="النصف الثاني من عام 2013"/>
    <s v="الربع الرابع من عام 2013"/>
    <s v="عهد عدلي منصور"/>
    <s v="جميع محافظات جمهورية مصر العربية"/>
    <s v="محافظات متعددة"/>
    <s v="صفحة زائفة بإسم السيد وزير الداخلية على موقع التواصل الإجتماعى فيس بوك "/>
    <s v="بيان سياسي"/>
    <s v="بيان بشأن وجود صفحة زائفة بإسم السيد وزير الداخلية على موقع التواصل الإجتماعى فيس بوك"/>
    <s v="بيان صادر عن وزارة الداخلية صرح مسئول مركز الإعلام الأمنى بوزارة الداخلية بأنه فى إطار ما رصدته المتابعة من وجود صفحة زائفة بإسم السيد وزير الداخلية على موقع التواصل الإجتماعى فيس بوك فقد أسفرت جهود إدارة البحث الجنائى بالإدارة العامة للمعلومات والتوثيق إلى أن وراء إرتكاب واقعة إنشاء تلك الصفحة المدعو/محمد ش ع – سن 23 – حاصل على دبلوم تجارة ويعمل بمحل كمبيوتر – ومقيم بالجيزة وعقب تقنين الإجراءات تم ضبطه وبحوزته جهاز الحاسب الآلى المستخدم فى إنشاء الصفحة وبعرضه على النيابة قررت حبسه أربعة أيام على ذمة التحقيقات"/>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القوات المسلحة والشرطة تواصل اقتلاع جذور الرهاب في سيناء"/>
    <m/>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مداهمة البؤر الإجرامية في 20 قرية بشمال سيناء"/>
    <m/>
    <x v="0"/>
    <x v="0"/>
    <s v="جميع القطاعات المتصلة بجمهورية مصر العربية"/>
  </r>
  <r>
    <x v="1"/>
    <s v="سلطات تنفيذية"/>
    <s v="جهات مختصة بالشئون الأمنية"/>
    <x v="11"/>
    <s v="المركز الإعلامي الأمني"/>
    <d v="2013-10-13T00:00:00"/>
    <s v="عام 2013"/>
    <s v="النصف الثاني من عام 2013"/>
    <s v="الربع الرابع من عام 2013"/>
    <s v="عهد عدلي منصور"/>
    <s v="محافظة القاهرة - قسم شرطة النزهة الجديدة - مطار القاهرة الدولى"/>
    <s v="المحافظات المركزية"/>
    <s v="قيام مشجعى النادى الأهلى بإقتحام صالة الوصول بميناء القاهرة الجوى"/>
    <s v="بيان سياسي"/>
    <s v="بيان وزارة الداخلية بشأن قيام مشجعى النادى الأهلى بإقتحام صالة الوصول بميناء القاهرة الجوى"/>
    <s v="الأجهزة الأمنية تحول دون قيام مشجعى النادى الأهلى بإقتحام صالة الوصول بميناء القاهرة الجوى صرح مصدر أمنى بوزارة الداخلية أنه بتاريخ مساء اليوم الأحد الموافق 13 أكتوبر الجارى حاولت مجموعات من مشجعى النادى الأهلى إقتحام صالة الوصول رقم 1 بمطار القاهرة الدولى وذلك لإستقبال بعثة فريق النادى الأهلى لكرة اليد ولدى قيام قوة الشرطة المكلفة بتأمين الصالة بمنعهم من الدخول قاموا بالتعدى على قوة الشرطة مما أدى إلى إصابة 11 من رجال الشرطة بإصابات مختلفة من بينها إصابات بطلقات خرطوش كما أصيب 2 من العاملين من حاملى الحقائب أمام الصالة هذا وقد قامت قوات الأمن المركزى المكلفة بتأمين مطار القاهرة الدولى بالتعامل مع مثيرى الشغب وتفريقهم بإستخدام الغاز المُسيل للدموع وإبعادهم عن حرم المطار وضبط عدد منهم ويتم الآن ملاحقة بعض تلك العناصر فى الشوارع المحيطة بمطار القاهرة لضبطهم وتقديمهم للنيابة إنفاذاً للقانون"/>
    <x v="0"/>
    <x v="0"/>
    <s v="جميع القطاعات المتصلة بجمهورية مصر العربية"/>
  </r>
  <r>
    <x v="1"/>
    <s v="سلطات تنفيذية"/>
    <s v="جهات مختصة بالشئون الأمنية"/>
    <x v="4"/>
    <s v="المتحدث الرسمي لوزارة الداخلية"/>
    <d v="2013-10-18T00:00:00"/>
    <s v="عام 2013"/>
    <s v="النصف الثاني من عام 2013"/>
    <s v="الربع الرابع من عام 2013"/>
    <s v="عهد عدلي منصور"/>
    <s v="جميع محافظات جمهورية مصر العربية"/>
    <s v="محافظات متعددة"/>
    <s v="مسيرات الإخوان بيوم الجمعة 18 اكتوبر"/>
    <s v="بيان سياسي"/>
    <s v="بيان بشأن مسيرات الإخوان بيوم الجمعة 18 اكتوبر"/>
    <s v=" بيان صادر عن وزارة الداخلية شهدت بعض محافظات الجمهورية اليوم الجمعة 18 أكتوبر الجارى مسيرات محدوده نظمها أنصار جماعة الإخوان شهد بعضها مناوشات مع المواطنين تدخلت على إثرها قوات الشرطة وحالت دون وقوع أى تداعيات أمنية وضبط عدد 11 من مثيرى الشغب حيث شهدت مدينة الزقازيق بمحافظة الشرقية ومنطقة سيدى بشر بمحافظة الإسكندرية وحى المناخ بمحافظة بورسعيد ومنطقة الفوال بمدينة الفيوم إشتباكات بين أنصار جماعة الإخوان وأهالى تلك المناطق أسفر ذلك عن إصابة المواطن / فتحى عبد العزيز محمد بطلق نارى بالرقبه إثر إشتباكه وأهالى منطقة الفوال دائرة قسم شرطة الفيوم مع أنصار جماعة الإخوان حيث إتهمت أهليته أنصار الجماعة بالتسبب فى إصابته تم نقل المصاب للمستشفى لتلقى العلاج وتكثف الأجهزة الأمنية جهودها لتحديد مرتكب الواقعة وضبطه والسلاح المستخدم "/>
    <x v="0"/>
    <x v="0"/>
    <s v="جميع القطاعات المتصلة بجمهورية مصر العربية"/>
  </r>
  <r>
    <x v="3"/>
    <s v="سلطات تنفيذية"/>
    <s v="جهات مختصة بالشئون الأمنية"/>
    <x v="36"/>
    <s v="المتحدث العسكرى الرسمى للقوات المسلحة"/>
    <d v="2013-10-19T00:00:00"/>
    <s v="عام 2013"/>
    <s v="النصف الثاني من عام 2013"/>
    <s v="الربع الرابع من عام 2013"/>
    <s v="عهد عدلي منصور"/>
    <s v="محافظة الإسماعيلية - قسم شرطة الإسماعيلية أول - مكتب المخابرات الحربية بمدينة الإسماعيلية"/>
    <s v="مدن القناة"/>
    <m/>
    <s v="بيان سياسي"/>
    <s v="استهداف مكتب المخابرات الحربية بمدينة الإسماعيلية"/>
    <m/>
    <x v="0"/>
    <x v="0"/>
    <s v="جميع القطاعات المتصلة بجمهورية مصر العربية"/>
  </r>
  <r>
    <x v="1"/>
    <s v="سلطات تنفيذية"/>
    <s v="جهات مختصة بالشئون الأمنية"/>
    <x v="4"/>
    <s v="المتحدث الرسمي لوزارة الداخلية"/>
    <d v="2013-10-19T00:00:00"/>
    <s v="عام 2013"/>
    <s v="النصف الثاني من عام 2013"/>
    <s v="الربع الرابع من عام 2013"/>
    <s v="عهد عدلي منصور"/>
    <s v="جميع محافظات جمهورية مصر العربية"/>
    <s v="محافظات متعددة"/>
    <s v="عدد شهداء الشرطة فى الفترة من2013/8/14 حتى اليوم الموافق 2013/10/19"/>
    <s v="بيان سياسي"/>
    <s v="بيان من وزارة الداخلية بشأن عدد شهداء الشرطة فى الفترة من2013/8/14 حتى اليوم الموافق 2013/10/19"/>
    <s v="بلغ عدد شهداء الشرطة فى الفترة من2013/8/14 حتى اليوم الموافق 2013/10/19 135 شهيد : 32 ضابط 47 أفراد عسكريين 2 موظف مدنى 54 مجند "/>
    <x v="0"/>
    <x v="0"/>
    <s v="جميع القطاعات المتصلة بجمهورية مصر العربية"/>
  </r>
  <r>
    <x v="1"/>
    <s v="سلطات تنفيذية"/>
    <s v="جهات مختصة بالشئون الأمنية"/>
    <x v="4"/>
    <s v="المتحدث الرسمي لوزارة الداخلية"/>
    <d v="2013-10-20T00:00:00"/>
    <s v="عام 2013"/>
    <s v="النصف الثاني من عام 2013"/>
    <s v="الربع الرابع من عام 2013"/>
    <s v="عهد عدلي منصور"/>
    <s v="محافظة أسيوط - قسم شرطة الغنايم"/>
    <s v="محافظات الصعيد"/>
    <s v="الجهود الأمنية فى ملاحقة وضبط العناصر الصادر بشأنها قرارات بالضبط والإحضار من قبل النيابة العامة"/>
    <s v="بيان سياسي"/>
    <s v="بيان بشأن الجهود الأمنية فى ملاحقة وضبط العناصر الصادر بشأنها قرارات بالضبط والإحضار من قبل النيابة العامة"/>
    <s v=" الأجهزة الأمنية تنجح فى ضبط أحد المتهمين المتورطين فى الإعتداء على المقار الشرطية والتحريض على العنف إستمراراً لمواصلة الجهود الأمنية فى ملاحقة وضبط العناصر الصادر بشأنها قرارات بالضبط والإحضار من قبل النيابة العامة فقد تمكنت الأجهزة الأمنية من ضبط كل من : مديرية أمن أسيوط : 1 إستهداف منزل المدعو/عبدالمنعم هـ هـ سن 55 ومقيم بدائرة مركز شرطة الغنايم ومطلوب ضبطه وإحضاره فى واقعة سرقة وإتلاف مركز شرطة محكمة الغنايم ولم يتم ضبطه وتم العثور على مبلغ 29285جنيه خلف منزله والخاص بخزينة محكمة نيابة الغنايم 2 المدعو / أحمد ر م ز سن 20 عامل ومقيم بشارع جسر الصليبة الحمراء والمطلوب ضبطه وإحضاره فى واقعة إتلاف وحرق سيارة شرطة بشارع الجمهورية"/>
    <x v="0"/>
    <x v="0"/>
    <s v="جميع القطاعات المتصلة بجمهورية مصر العربية"/>
  </r>
  <r>
    <x v="1"/>
    <s v="سلطات تنفيذية"/>
    <s v="جهات مختصة بالشئون الأمنية"/>
    <x v="11"/>
    <s v="المركز الإعلامي الأمني"/>
    <d v="2013-10-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0 اكتوبر 2013"/>
    <s v="بيان سياسي"/>
    <s v="بيان وزارة الداخلية حول الأحداث التى وقعت أمام جامعة الأزهر 20 اكتوبر 2013"/>
    <s v="در أمنى مسئول بوزارة الداخلية أنه بتاريخ اليوم الأحد الموافق 20 الجارى وفى حوالى الساعة الواحدة ظهراً تجمع أكثر من 3000 طالب وطالبة من طلاب جامعة الأزهر خارج بوابة الجامعة وقاموا بقطع طريق النصر أمام حركة السيارات والمواصلات العامة فى الإتجاهين حيث قامت الأجهزة الأمنية بمديرية أمن القاهرة بالتحاور معهم لمدة تجاوزت نصف الساعة فى محاولة لإقناعهم لفتح الطريق إلا أنهم أصروا على موقفهم مما تسبب فى الإرتباك الشديد بالحركة المرورية وقاموا بالهتافات المعادية والتعدى على القوات بالحجارة وإشعال النيران بإحدى صناديق القمامة أمام الجامعة مما إضطر القوات لإستخدام الغاز المسيل للدموع وتفريقهم وضبط عدد منهم فإضطروا إلى التراجع داخل الجامعة وتم تسيير حركة المرور أمام المواطنين وأكد المصدر أنه لا صحة لما بثته قناة الجزيرة القطرية حول إقتحام قوات الأمن لجامعة الأزهر وأن ذلك الخبر عار تماماً عن الصحة وتهيب وزارة الداخلية بالأبناء الطلاب إتباع الطرق السلمية للتعبير عن الرأى وعدم تعطيل المرافق العامة أو تهديد أمن وسلامة المواطنين Press release Sunday October 20 1:00 MP 3000 male and female students of Al-Azhar University marched out of campus and blocked the traffic at Al-Nasr road Cairo police Department officials called on the students to open the road but they did not respond to the calls that lasted more than half an hour The students insisted on blocking the road which caused total traffic jam and threw rocks at security forces chanting anti-government slogans and setting fire in one of the garbage boxes at the university gates Riot police fired teargas to disperse the students and a number of them were arrested The students moved back to campus and the road was re-opened security source said The security source asserted that riot police was stationed outside the gates of the university and did not move into the campus as allegedly broadcasted by Al-Jazeera news agency"/>
    <x v="0"/>
    <x v="0"/>
    <s v="جميع القطاعات المتصلة بجمهورية مصر العربية"/>
  </r>
  <r>
    <x v="3"/>
    <s v="سلطات تنفيذية"/>
    <s v="جهات مختصة بالشئون الأمنية"/>
    <x v="36"/>
    <s v="المتحدث العسكرى الرسمى للقوات المسلحة"/>
    <d v="2013-10-21T00:00:00"/>
    <s v="عام 2013"/>
    <s v="النصف الثاني من عام 2013"/>
    <s v="الربع الرابع من عام 2013"/>
    <s v="عهد عدلي منصور"/>
    <s v="محافظة الجيزة - مركز شرطة الصف - الصف"/>
    <s v="المحافظات المركزية"/>
    <m/>
    <s v="بيان إجتماعي"/>
    <s v="القوات المسلحة تواصل جهودها في رفع آثار إنهيار جسر الصف"/>
    <m/>
    <x v="0"/>
    <x v="0"/>
    <s v="جميع القطاعات المتصلة بجمهورية مصر العربية"/>
  </r>
  <r>
    <x v="2"/>
    <s v="سلطات تنفيذية"/>
    <s v="جهات مختصة بالشئون الحكومية"/>
    <x v="35"/>
    <s v="المتحدث الرسمي باسم رئاسة الجمهورية"/>
    <d v="2013-10-22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لم نوكل أو نوفد أحداً للاتصال مع جماعات تتبني العنف"/>
    <s v="قالت رئاسة الجمهورية فى بيان لها اليوم الثلاثاء أن عددًا من وسائل الإعلام نشرت بعض الأخبار التي تفيد قيام الدولة ممثلة في رئيسها وحكومتها بإجراء اتصالات مع بعض الفصائل والجماعات التي تتخذ من العنف أسلوبًا لفرض إرادتها بما يخالف إرادة أشعب المصري ممثلة في خارطة المستقبل التي أعلنت فذ الثالث من يوليو ٢٠١٣ وأضاف البيان أن مؤسسة الرئاسة تؤكد عدم صحة هذه الأخبار جملة وتفصيلا وأنها لم توفد أحدا أو توكله في إجراء هذه الإتصالات وأهابت الرئاسة فى بيانها وسائل الإعلام أن توخي الحذر وعدم التورط في نقل أخبار لا تمت إلى الحقيقة بصلة "/>
    <x v="0"/>
    <x v="0"/>
    <s v="جميع القطاعات المتصلة بجمهورية مصر العربية"/>
  </r>
  <r>
    <x v="0"/>
    <s v="سلطات تنفيذية"/>
    <s v="جهات مختصة بالشئون الصحية"/>
    <x v="24"/>
    <s v="هيئة الإسعاف"/>
    <d v="2013-10-22T00:00:00"/>
    <s v="عام 2013"/>
    <s v="النصف الثاني من عام 2013"/>
    <s v="الربع الرابع من عام 2013"/>
    <s v="عهد عدلي منصور"/>
    <s v="شبه جزيرة سيناء - محافظة شمال سيناء - قسم شرطة رفح - قرية سادوت بين رفح والشيخ زويد"/>
    <s v="سيناء"/>
    <s v="حادث انفجار رفح"/>
    <s v="بيان سياسي"/>
    <s v="رئيس هيئة الإسعاف: استشهاد جندى وإصابة 12 فى حادث انفجار رفح"/>
    <s v="قال رئيس هيئة الإسعاف الدكتور أحمد الأنصارى إن مجندا استشهد وأصيب 12 آخرون نتيجة انفجار وقع برفح على مقربة من أتوبيس شرق الدلتا بمحافظة شمال سيناء اليوم الثلاثاء وأكد الأنصارى فى تصريح خاص لوكالة أنباء الشرق الأوسط اليوم أن الحادث وقع فى قرية سادوت بين رفح والشيخ زويد بشمال سيناء حيث تم نقل 7 مصابين عن طريق سيارات الإسعاف فيما تم نقل 5 مصابين عن طريق الأهالى إلى مستشفى رفح وأوضح أن جثة القتيل تم نقلها إلى مشرحة مستشفى رفح مشيراً إلى أنه تم إرسال 5 سيارات إسعاف إلى موقع الحادث وكان مجهولون وضعوا عبوة ناسفة بمنطقة سادوت برفح فى محافظة شمال سيناء انفجرت أثناء سير حافلة ومدرعة مما أدى إلى استشهاد جندى ومصرع مدنى وإصابة بإصابات متنوعة تم نقلهم إلى المستشفى "/>
    <x v="0"/>
    <x v="0"/>
    <s v="جميع القطاعات المتصلة بجمهورية مصر العربية"/>
  </r>
  <r>
    <x v="1"/>
    <s v="سلطات تنفيذية"/>
    <s v="جهات مختصة بالشئون الأمنية"/>
    <x v="4"/>
    <s v="المتحدث الرسمي لوزارة الداخلية"/>
    <d v="2013-10-25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s v="بيان من وزارة الداخلية صرح مسئول مركز الإعلام الأمنى أنه بتاريخ اليوم الجمعة الموافق 25 أكتوبر الجارى تبلغ لإدارة شرطة النجدة بمديرية أمن الشرقية بسماع صوت إنفجارات وحريق بإحدى المزارع الكائنة بقرية العدلية مركز شرطة بلبيس حيث إنتقلت على الفور الأجهزة الأمنية بمديرية أمن الشرقية وقطاع مصلحة الأمن العام وسيارات الحماية المدنية والتى تمكنت من التعامل مع الحريق وإخماده وبالفحص تبين أن الحريق نشب بأربعة غرف بمزرعة تبلغ مساحتها 8 أفدنة خاصة بأحد العناصر المتطرفة التى تتبنى الفكر الجهادى التكفيرى وضبط بداخل ثلاث حجرات منها على منصة إطلاق هاون 80 مل مزوده بجهاز توجيه وعدد من صواريخ جراد أرض - أرض وقنابل FN الدفاعية وبندقية آلية محترقة و2 قذيفة أر بي جي و4 خزينة كما تبين وجود غرفة رابعة معدة كمعمل لتصنيع وتجهيز المواد المتفجرة وقد قامت الأجهزة الأمنية بعزل المكان وحصاره والتنسيق مع جهاز القوات المسلحة للإستعانة بسرية إزالة المفرقعات للتعامل مع المضبوطات وجارى الفحص وحصر ما يسفر عن معاينة رجال المفرقعات والأمن العام والأدلة الجنائية من مضبوطات أخرى وتكثف الجهود حالياً للعمل على ضبط المتهم"/>
    <x v="0"/>
    <x v="0"/>
    <s v="جميع القطاعات المتصلة بجمهورية مصر العربية"/>
  </r>
  <r>
    <x v="3"/>
    <s v="سلطات تنفيذية"/>
    <s v="جهات مختصة بالشئون الأمنية"/>
    <x v="38"/>
    <s v="القيادة العامة للقوات المسلحة"/>
    <d v="2013-10-26T00:00:00"/>
    <s v="عام 2013"/>
    <s v="النصف الثاني من عام 2013"/>
    <s v="الربع الرابع من عام 2013"/>
    <s v="عهد عدلي منصور"/>
    <s v="محافظات متعددة - شبه جزيرة سيناء - مدن القناة - سيناء"/>
    <s v="محافظات متعددة"/>
    <m/>
    <s v="بيان سياسي"/>
    <s v="مداهمة البؤو الإرهابية ضبط العشرات"/>
    <m/>
    <x v="0"/>
    <x v="0"/>
    <s v="جميع القطاعات المتصلة بجمهورية مصر العربية"/>
  </r>
  <r>
    <x v="1"/>
    <s v="سلطات تنفيذية"/>
    <s v="جهات مختصة بالشئون الأمنية"/>
    <x v="4"/>
    <s v="المتحدث الرسمي لوزارة الداخلية"/>
    <d v="2013-10-26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m/>
    <x v="0"/>
    <x v="0"/>
    <s v="جميع القطاعات المتصلة بجمهورية مصر العربية"/>
  </r>
  <r>
    <x v="3"/>
    <s v="سلطات تنفيذية"/>
    <s v="جهات مختصة بالشئون الأمنية"/>
    <x v="38"/>
    <s v="القيادة العامة للقوات المسلحة"/>
    <d v="2013-10-27T00:00:00"/>
    <s v="عام 2013"/>
    <s v="النصف الثاني من عام 2013"/>
    <s v="الربع الرابع من عام 2013"/>
    <s v="عهد عدلي منصور"/>
    <s v="شبه جزيرة سيناء - مدن القناة"/>
    <s v="سيناء"/>
    <s v="توابع فض رابعة"/>
    <s v="بيان سياسي"/>
    <s v="مداهمة الأوكار والبؤر الإرهابية وضبط العشرات من العناصر المسلحة فى حملات مشتركة للقوات المسلحة والشرطة بسيناء ومدن القناة وعدد من المحافظات"/>
    <s v="مداهمة الأوكار والبؤر الإرهابية وضبط العشرات من العناصر المسلحة فى حملات مشتركة للقوات المسلحة والشرطة بسيناء ومدن القناة وعدد من المحافظات - تواصل عناصر القوات المسلحة وأجهزة وزارة الداخلية تنفيذ المداهمات للبؤر الإرهابية بسيناء وضبط العناصر الإجرامية والمسلحة فى العديد من محافظات مصر - ففى شمال سيناء قامت عناصر الجيش الثانى وتشكيلات من الأمن المركزى بمداهمة وتفتيش العديد من القرى والمنطقة الصناعية بالعريش والزراعات شرق وغرب مطار العريش وتمكنت من القبض على 4 من العناصر التكفيرية المسلحة عثر بحوزة أحدهم على سلاح خرطوش وكمية من الذخائر ومادة يحتمل أن تكون TNT شديدة الإنفجار و 3 كاميرا للتصوير وخطوط وأجهزة إتصالات و 2 جهاز لاب توب محمل عليها خطب تكفيرية وتصوير لتفجير موكب وزير الداخلية وعدد من عمليات إستهداف وقتل عناصر القوات المسلحة والشرطة كما تم ضبط 11 متهم من المطلوبين جنائياً لإقتحام وحرق قسم شرطة رمانة وقتل أحد جنود القوات المسلحة والتحريض على قتل عناصر التأمين بسيناء - والقت عناصر القوات المسلحة القبض على أحد المتهمين أثناء محاولته إقتحام كمين للقوات المسلحة بمنطقة شرق التفريعة عثر بحوزتة 2 فرد خرطوش وضبط 13 فرد من المشتبه بهم من بينهم 6 فلسطينيين لا يحملون تحقيق شخصية و منتهية إقامتهم - كما ألقت عناصر الجيش الثانى الميدانى القبض على 12 فرد مشتبه بهم خلال محاولتهم الهروب داخل سيارتين من كمين للجيش والشرطة على طريق الإسماعيلية أبوحماد من بينهم 7 من بدو سيناء وفلسطينيان"/>
    <x v="0"/>
    <x v="0"/>
    <s v="جميع القطاعات المتصلة بجمهورية مصر العربية"/>
  </r>
  <r>
    <x v="3"/>
    <s v="سلطات تنفيذية"/>
    <s v="جهات مختصة بالشئون الأمنية"/>
    <x v="38"/>
    <s v="القيادة العامة للقوات المسلحة"/>
    <d v="2013-10-29T00:00:00"/>
    <s v="عام 2013"/>
    <s v="النصف الثاني من عام 2013"/>
    <s v="الربع الرابع من عام 2013"/>
    <s v="عهد عدلي منصور"/>
    <s v="جميع محافظات جمهورية مصر العربية"/>
    <s v="محافظات متعددة"/>
    <m/>
    <s v="بيان سياسي"/>
    <s v="القوات المسلحة تواصل جهودها لتطهير سيناء من الارهاب"/>
    <m/>
    <x v="0"/>
    <x v="0"/>
    <s v="جميع القطاعات المتصلة بجمهورية مصر العربية"/>
  </r>
  <r>
    <x v="1"/>
    <s v="سلطات تنفيذية"/>
    <s v="جهات مختصة بالشئون الأمنية"/>
    <x v="11"/>
    <s v="المركز الإعلامي الأمني"/>
    <d v="2013-10-2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8 اكتوبر 2013"/>
    <s v="بيان سياسي"/>
    <s v="بيان وزارة الداخلية حول الأحداث التى وقعت أمام جامعة الأزهر 28 اكتوبر 2013"/>
    <m/>
    <x v="0"/>
    <x v="0"/>
    <s v="جميع القطاعات المتصلة بجمهورية مصر العربية"/>
  </r>
  <r>
    <x v="3"/>
    <s v="سلطات تنفيذية"/>
    <s v="جهات مختصة بالشئون الأمنية"/>
    <x v="38"/>
    <s v="القيادة العامة للقوات المسلحة"/>
    <d v="2013-10-30T00:00:00"/>
    <s v="عام 2013"/>
    <s v="النصف الثاني من عام 2013"/>
    <s v="الربع الرابع من عام 2013"/>
    <s v="عهد عدلي منصور"/>
    <s v="شبه جزيرة سيناء - محافظة شمال سيناء - مناطق مصنع الأسمنت الأبيض / الأسود ، منطقة غاز السبيل ، منطقة الصفا بمدينة العريش ، مدينة الشيخ زويد ، مدينة بير العبد"/>
    <s v="سيناء"/>
    <s v="توابع فض رابعة"/>
    <s v="بيان سياسي"/>
    <s v="القوات المسلحة تواصل جهودها لتطهير سيناء من الإرهاب"/>
    <s v="القوات المسلحة تواصل جهودها لتطهير سيناء من الإرهاب قامت داورية مشتركة من عناصر من الجيش الثانى الميدانى وبالإشتراك مع عناصر الشرطة المدنية صباح أمس الثلاثاء الموافق 29 / 10 /2013 بمداهمة مناطق مصنع الأسمنت الأبيض / الأسود - منطقة غاز السبيل - منطقة الصفا بمدينة العريش - مدينة الشيخ زويد - مدينة بير العبد حيث أسفرت المداهمة على ضبط عدد 9 فرد من العناصر الإرهابية والتكفيرية شديدة الخطورة 4 فرد بمنطقة الصفا من المتهمين بالتعدى على كمائن القوات المسلحة والشرطة - 2 بمنطقة مصانع الأسمنت - فرد بمنطقة بير العبد - فرد بمنطقة الشيخ زويد - فرد بمنطقة السبيل بالاضافة إلى حرق وتدمير عدد 9 عشة وتدمير 4 موتوسيكل من المستخدمين فى تنفيذ العمليات الإرهاب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بيان صادر عن وزارة الداخلية فى إطار المتابعة الأمنية لما شهدته جامعة الأزهر اليوم من تداعيات وبناء على طلب الأستاذ رئيس الجامعة فقد تمكنت الأجهزة الأمنية من إحكام السيطرة على محيط المبنى الإدارى للجامعة وتأمين السيد رئيس الجامعة ومسئوليها وموظفيها المحتجزين بداخله وضبط عدد 26 من المنتمين لجامعة الإخوان مرتكبى أحداث العنف وإتلاف محتويات المبنى منهم عدد 14 ليسوا طلاباً بالجامعة أربعة طلاب بالمعهد الأزهرى بشبرا وأربعه آخرين بالثانوية العامة وثلاثة من جامعات خاصة وطالب من حقوق عين شمس وطالب بالأكاديمية البحرية وآخر حاصل على دبلوم صناعة وتواصل الأجهزة الأمنية متابعتها للموقف وإتخاذ كافة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فى ظل التداعيات التى تشهدها جامعة الأزهر والتى تفاقمت حدتها اليوم الأربعاء الموافق 30 الجارى بقيام عدد من طلاب الجامعة المنتمين لجماعة الإخوان ومعهم بعض طلبه المعاهد الأزهرية بالتعدى على المبنى الإدارى للجامعة وإتلاف منشآته ومحاصرة مكتب رئيس الجامعة ومسئوليها وموظفيها وإتلاف المستندات وإطلاق الأعيرة الخرطوش والشماريخ وإستخدام الآلات الحادة فقد طلب الأستاذ الدكتور رئيس الجامعة دخول قوات الشرطة للحرم الجامعى لحماية الأرواح والممتلكات العامة تم تحرير المحضر اللازم للعرض على النيابة العامة لتنفيذ ما يصدر من قرار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 واصلت عناصر التأمين التابعة للقوات المسلحة ضرباتها الأمنية الناجحة لإقتلاع جذور الإرهاب من سيناء وتمكنت من القبض على المدعو عبد الفتاح حسن حسين سالم أمين تنظيم جماعة التكفير والهجرة بشمال سيناء وأحد مساعديه والذى يعد أحد أبرز القيادات الإرهابية المطلوبة جنائيا وذلك خلال عملية أمنية ناجحة نفذتها عناصر الجيش الثانى الميدانى بمنطقة الخروبة بشمال سيناء - كما أسفرت الجهود الأمنية الناجحة التى تبذلها القوات المسلحة والشرطة بسيناء عن القبض على 25 من العناصر التكفيرية شديدة الخطورة والمتهمين بالهجوم على كمائن القوات المسلحة والشرطه المدنية بسيناء وضبط 8 آخرين من المشتبه بتورطهم فى تنفيذ عدد من العمليات الإرهابية وإكتشاف وتدمير 3 أنفاق لتهريب الأفراد والبضائع وضبط 8 عربات - 11 موتوسيكل وتدمير 15 عشة وذلك خلال مداهمة وتمشيط عدد من الأوكار والبؤر الإجرامية بمدن العريش - رفح - الشيخ زويد - بئر العبد - كما تمكنت إحدى الدوريات الأمنية التابعة للجيش الثالث الميدانى فى ساعة مبكرة من صباح أمس من ضبط أحد العناصر الإرهابية المسلحة بمنطقة القسيمة بوسط سيناء عثر بحوزتة على رشاش جرينوف وبندقية قناصة وبندقية آلية وكميات كبيرة من الذخائر تقدر بـ 538 طلقة قناصة - 239 طلقة رشاش - 100 طلقة آلية مخبأين داخل سيارة كانت بحيازته"/>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s v="سيناء"/>
    <m/>
    <s v="بيان سياسي"/>
    <s v="القوات المسلحة تواصل ضرباتها الناجحة في سيناء"/>
    <m/>
    <x v="0"/>
    <x v="0"/>
    <s v="جميع القطاعات المتصلة بجمهورية مصر العربية"/>
  </r>
  <r>
    <x v="1"/>
    <s v="سلطات تنفيذية"/>
    <s v="جهات مختصة بالشئون الأمنية"/>
    <x v="4"/>
    <s v="المتحدث الرسمي لوزارة الداخلية"/>
    <d v="2013-11-01T00:00:00"/>
    <s v="عام 2013"/>
    <s v="النصف الثاني من عام 2013"/>
    <s v="الربع الرابع من عام 2013"/>
    <s v="عهد عدلي منصور"/>
    <s v="جميع محافظات جمهورية مصر العربية"/>
    <s v="محافظات متعددة"/>
    <s v="المتابعات الأمنية لدعوات تنظيم الإخوان للتظاهر اليوم الجمعة الموافق 1 نوفمبر الجارى"/>
    <s v="بيان سياسي"/>
    <s v="بيان بشأن المتابعات الأمنية لدعوات تنظيم الإخوان للتظاهر اليوم الجمعة الموافق 1 نوفمبر الجارى"/>
    <s v=" بيان من وزارة الداخلية فى إطار المتابعات الأمنية لدعوات تنظيم الإخوان للتظاهر اليوم الجمعة الموافق 1 نوفمبر الجارى فقد رصدت الأجهزة الأمنية عدد من التجمعات والمسيرات الإخوانية المحدودة عقب صلاة الجمعة ببعض المناطق بعدد من المحافظات تجاوز بعضها نطاق السلمية وحرية التعبير عن الرأى وقيام عدد من المتظاهرين بقطع الطرق والإعتداء على الأهالى وحدوث مناوشات بينهم وتمكنت الأجهزة الأمنية فى محيط المناطق التى شهدت تلك الإشتباكات من السيطرة على الموقف والفصل بينهم وضبط عدد من مثيرى الشغب وما بحوزتهم من أسلحةوذلك على النحو التالى:- الإسكندرية : إلتقت عدد من المسيرات بمنطقة سيدى بشر وقاموا بقطع الطريق والإشتباك مع الأهالى وتمكنت قوات الأمن من الفصل بينهم وضبط عدد 55 بحوزتهم عدد 2 بندقية خرطوش و28 طلقة خرطوش وعدد من النيبال وكمية من البلى نيكل وزجاج ومنشورات تحريضية وسيارة تحمل مكبرات صوت كانت تستخدم فى الهتافات المعاديه الجيزة : شهدت عدد من المسيرات المحدودة وحدوث إشتباكات بين أنصار جماعة الإخوان ولأهالى الرافضين لتلك المسيرات بشارع العريش وتمكنت القوات من الإنتقال السريع والفصل بينهم السويس : شهدت تجمع من قِبل عناصر منتميه لجماعة الإخوان وأنصارهم وقاموا بقطع شارع الجيش بالإتجاهين وتمكنت قوات الأمن بتفريقهم وفتح الطريق بإستخدام القدر المناسب من الغاز المسيل للدموع المنوفية : شهدت مدينة شبين الكوم إشتباكات بين المنتمين لجماعة الإخوان والأهالى تدخلت على إثرها الأجهزة الأمنية وتمكنت من الفصل بينهم بإستخدام القدر المناسب من الغاز المسيل للدموع وضبط عدد 15منهم الشرقية : شهدت مدينة ههيا مناوشات بين أنصار جماعة الإخوان والأهالى تدخلت على إثرها قوات الشرطة وتمكنت من الفصل بينهم وصرف المتجمعين هذا وتؤكد وزارة الداخلية على إضطلاعها بدورها فى الحفاظ على أمن وسكينة المواطنين وممتلكاتهم العامة والخاصة وحماية التظاهرات السلمية وإتخاذها كافة الإجراءات القانونية فى مواجهة مختلف صور الخروج على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11-03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ما تردد عن إقالة حكومة الببلاوي"/>
    <s v="نفي السفير إيهاب بدوي المتحدث الرسمي باسم رئاسة الجمهورية ما تردد عن إقالة حكومة الدكتور حازم الببلاوي مؤكداً أن ما نشر في بعض المواقع الإلكترونية غير صحيح جملةً وتفصيلاً"/>
    <x v="0"/>
    <x v="0"/>
    <s v="جميع القطاعات المتصلة بجمهورية مصر العربية"/>
  </r>
  <r>
    <x v="1"/>
    <s v="سلطات تنفيذية"/>
    <s v="جهات مختصة بالشئون الأمنية"/>
    <x v="4"/>
    <s v="المتحدث الرسمي لوزارة الداخلية"/>
    <d v="2013-11-04T00:00:00"/>
    <s v="عام 2013"/>
    <s v="النصف الثاني من عام 2013"/>
    <s v="الربع الرابع من عام 2013"/>
    <s v="عهد عدلي منصور"/>
    <s v="محافظة القاهرة - قسم شرطة الأزبكية - دار القضاء العالى بمنطقة وسط القاهرة"/>
    <s v="المحافظات المركزية"/>
    <s v="محاكمة الرئيس السابق محمد مرسى"/>
    <s v="بيان سياسي"/>
    <s v="بيان بشأن تأمين محاكمة الرئيس السابق محمد مرسى"/>
    <s v=" بيان وزارة الداخلية وجه السيد محمد إبراهيم وزير الداخلية الشكر لجميع القوات المشاركة فى تأمين فاعليات محاكمة الرئيس السابق محمد مرسى والتى إنعقدت أولى جلساتها اليوم الموافق 4 نوفمبر الجارى بمقر أكاديمية الشرطة وصرح مصدر أمنى أن القوات والخدمات نفذت بكل دقة الخطة الأمنية التى إستعرض عناصرها السيد وزير الداخلية خلال إجتماعه مساء أمس وقد نجحت القوات فى التصدى لمحاولات إثارة الشغب من قِبل أنصار تنظيم الإخوان وحالت دون وقوع أية أحداث تؤثر على سير المحاكمة وتمكنت فى القاهرة من الفصل بين عدد من المنتمين للتنظيم والأهالى بمحيط دار القضاء العالى ومسجد الفتح وإلقاء القبض على عدد 23 من مثيرى الشغب كما تجمعت أعداد منهم أمام المحكمة الدستورية بكورنيش النيل وقاموا بإعتلاء الطريق الدائرى وإعاقوا حركة المرور عليه تعاملت معهم القوات وتمكنت من تسيير حركة المرور وضبط عدد 8 منهم وفى الشرقية تم تفرقة أنصار الرئيس المعزول من أمام مجمع المحاكم بمدينة الزقازيق وفى الإسكندرية تمكنت القوات من إحباط مناوشات إفتعلها بعض أنصار التنظيم مع الأهالى بمنطقة المنشية ونجحت فى الفصل بينهم وتفريقهم وإلقاء القبض على عدد 22 من مثيرى الشغب وبحوزتهم 14 زجاجة مولوتوف 4 زجاجات ماء نار كمية من المنشورات عدد من الأسلحة البيضاء والحجارة وأسفر التعامل عن إصابة 3 أفراد شرطة تم نقلهم للمستشفى هذا وتوالى الأجهزة الأمنية جهودها لمتابعة الحالة الأمنية"/>
    <x v="0"/>
    <x v="0"/>
    <s v="جميع القطاعات المتصلة بجمهورية مصر العربية"/>
  </r>
  <r>
    <x v="3"/>
    <s v="سلطات تنفيذية"/>
    <s v="جهات مختصة بالشئون الأمنية"/>
    <x v="38"/>
    <s v="القيادة العامة للقوات المسلحة"/>
    <d v="2013-11-06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ضد الإرهاب فى شمال سيناء"/>
    <s v="واصلت عناصر إنفاذ القانون من القوات المسلحة والشرطة ضرباتها الأمنية لإقتلاع جذور الإرهاب والجريمة المنظمة من شمال سيناء وخلال عملية أمنية ناجحة جديدة نفذتها عناصر الجيش الثانى الميدانى المدعومة بأجهزة الشرطة المدنية وتشكيلات من الأمن المركزى صباح اليوم الأربعاء الموافق 6 / 11 / 2013 حيث أسفرت نتائج مداهمات البؤر الإرهابية وعمليات التمشيط لعدد من القرى التابعة لرفح والشيخ زويد والعريش الزوارعه - الفيتات - السكاسكة - الوادى الأخضر - ياميت عن الآتـــى : - القضاء على عدد 3 فرد من العناصر التكفيرية أثناء تبادل إطلاق النيران مع قوات المداهمة وتم مصادرة الأسلحة التى كانت بحوزتهم وهى بندقية آلية - رشاش متعدد - قاذف RPG – عدد 2 قنبلة يدوية وحرق وتدمير السياره خاصتهم - ضبط عدد 2 مخزن للأسلحة والذخيرة بمنطقة الزوارعه والفيتات حيث عثر بداخلها على عدد 8 صاروخ محلى الصنع - صاروخ جراد - 3 قنبلة يدوية 2 هجومية - قنبله F1 – 3 دانة للقاذف RPG - حزام ناسف - 6 صندوق ذخيرة عيار نصف بوصة - صندوق ذخيره عيار 51 مم شرائط - 3 كجم من مادة TNT المتفجرة - مفجرات ألغام - دوائر كهربائية تستخدم لتجهيز العبوات الناسفة - 11 راديو صغير الحجم يستخدم للتجهيز عبوة ناسفه ضد الأفراد - معمل كيميائى وبه كمية من المواد الكيميائية التى تستخدم لتصنيع العبوات الناسفة والأدوات التى تستخدم بالمعامل - 2 طفاية حريق معده للإستخدام كعبوة ناسفة – 7 خزنة بندقية آلية - 2 أفارول زراعى إلى جانب مجموعة من الكتب والمراجع لتدريب الأفراد على إستخدام الأسلحة وتجهيز العبوات الناسفة فضلاً عن كمية من الأدوات الطبية ووحدة CD Rom وعدد 2 بطاقة رقم قومى - القبض على المدعو / ناجى أحمد عبيد أحد العناصر التكفيرية شديدة الخطورة بمنطقة السكاسكه - حرق وتدمير عدد 4 عربة بدون لوحات معدنية أو أوراق بقرية الفيتات والسكاسكة والمستخدمة فى تنفيذ الهجمات ضد الجيش والشرطة والمجهزه بخزان لتهريب الوقود - حرق وتدمير عدد 3 دراجة نارية بمنطقة ياميت - إزالة عدد 61 منزل وعشة للعناصر التكفيرية والإجرامية والمستخدمة كنقاط إنطلاق لتنفيذ عملياتهم الإرهابية - تدمير وحرق بيارة وقود بإجمالى 2 طن سولار بمنطقة ياميت - ضبط دليل جهاز الإدارة العامه للمعلومات / مجموعة الإتصالات والشفرة / جهاز مباحث أمن الدولة وتحتوى الصفحه 43 من الدليل على إسم النقيب شهيد / محمد أبوشقرة ضابط أمن الدولة الذى تم إغتياله بمدينة العريش يوم الأحد الموافق 9 / 6 / 2013 ورقم تليفون العمل والمحمول خاصته "/>
    <x v="0"/>
    <x v="0"/>
    <s v="جميع القطاعات المتصلة بجمهورية مصر العربية"/>
  </r>
  <r>
    <x v="3"/>
    <s v="سلطات تنفيذية"/>
    <s v="جهات مختصة بالشئون الأمنية"/>
    <x v="36"/>
    <s v="المتحدث العسكرى الرسمى للقوات المسلحة"/>
    <d v="2013-11-06T00:00:00"/>
    <s v="عام 2013"/>
    <s v="النصف الثاني من عام 2013"/>
    <s v="الربع الرابع من عام 2013"/>
    <s v="عهد عدلي منصور"/>
    <s v="جميع محافظات جمهورية مصر العربية"/>
    <s v="محافظات متعددة"/>
    <s v="فما تم رصده خلال الأونة الاخيرة من إنتشار لصفحات مزيفة تدعى صفتها الرسمية وإنتسابها للمتحدث العسكرى للقوات المسلحة"/>
    <s v="بيان سياسي"/>
    <s v="فى إطار ما تم رصده خلال الأونة الاخيرة من إنتشار لصفحات مزيفة تدعى صفتها الرسمية وإنتسابها للمتحدث العسكرى للقوات المسلحة"/>
    <s v="فى إطار ما تم رصده خلال الأونة الاخيرة من إنتشار لصفحات مزيفة تدعى صفتها الرسمية وإنتسابها للمتحدث العسكرى للقوات المسلحة وفى هذا الإطار تؤكد القوات المسلحة على الأتى : 1- الصفحة الرسمية الوحيدة التى تمثل المتحدث العسكرى العقيد أركان حرب / أحمد محمد محمد على بموقع التواصل الإجتماعى فيسبوك تحمل الأسم التالى الصفحة الرسمية للمتحدث العسكرى للقوات المسلحة والتى يتجاوز عدد أعضاؤها للمليون عضو ورابطها كالتالى https://www facebook com/Egy Army Spox 2أن إنتشار عدد من الصفحات على مواقع التواصل الإجتماعى والتى تتدعى إنتسابها للمتحدث العسكرى وتقوم بإستنساخ نفس الإعدادات الشخصية لصفحته الرسمية لتوحى بصحتها وإرتباطها بالقوات المسلحة ما هى إلا أحد وسائل حرب المعلومات التى تستخدمها جماعات مشبوهه تعمل فى الظلام لتبث الأكاذيب والأخبار المسمومة بهدف تأليب الرأى العام 3- نجدد تحذيرنا بعدم التفاعل مع مثل هذه الصفحات المشبوهه أو الإنسياق خلف أخبارها المكذوبة والإعتماد فقط على ما يصدر من بيانات ومعلومات على الصفحة الرسمية للمتحدث العسكرى للقوات المسلحة كونه المنوط به إصدار البيانات الرسمية للمؤسسة العسكرية وانشطتها المختلفة والتى نتحرى فيها الدقة والشفافية إحتراماً فى حق المواطن المصرى فى معرفة الحقائق المجردة"/>
    <x v="0"/>
    <x v="0"/>
    <s v="جميع القطاعات المتصلة بجمهورية مصر العربية"/>
  </r>
  <r>
    <x v="1"/>
    <s v="سلطات تنفيذية"/>
    <s v="جهات مختصة بالشئون الأمنية"/>
    <x v="4"/>
    <s v="المتحدث الرسمي لوزارة الداخلية"/>
    <d v="2013-11-07T00:00:00"/>
    <s v="عام 2013"/>
    <s v="النصف الثاني من عام 2013"/>
    <s v="الربع الرابع من عام 2013"/>
    <s v="عهد عدلي منصور"/>
    <s v="محافظة الإسكندرية"/>
    <s v="المحافظات المركزية"/>
    <s v="ضبط أحد العناصر الإخوانية لقيامه بإدارة ورشة لتصنيع الأسلحة النارية والبيضاء"/>
    <s v="بيان سياسي"/>
    <s v="بيان بشأن ضبط أحد العناصر الإخوانية لقيامه بإدارة ورشة لتصنيع الأسلحة النارية والبيضاء"/>
    <s v="الأجهزة الأمنية بالإسكندرية تنجح فى ضبط أحد العناصر الإخوانية لقيامه بإدارة ورشة لتصنيع الأسلحة النارية والبيضاء تمكنت الإجهزة الأمنية بمديرية أمن الإسكندرية من ضبط أحد العناصر الإخوانية لقيامه بإدارة ورشة لتصنيع الأسلحة النارية والبيضاء حيث أكدت المعلومات والتحريات قيام الإخوانى/محمود ت م – سن 34 – عاطل – ومقيم بدائرة قسم شرطة سيدى جابر بإدارة ورشة لتصنيع الأسلحة النارية بمحل إقامته عقب تقنين الإجراءات تم إستهداف مسكنه وضبطه وبحوزته الآتى : عدد 13 فرد خرطوش تحت التصنيع عدد 9 بندقية خرطوش تحت التصنيع عدد21 قطعة سلاح أبيض عبارة عن سيوف وخناجر قوس وسهم برأس حديدية مدببه دنك حديد ماسورة بندقية منظار مسن سلاح درع حديدى ملحق به سيف شومه خشبية بداخلها سيف مسدس رش الأدوات المستخدمة فى عملية التصنيع تم إتخاذ كافة الإجراءات القانونية اللازمة حيال المتهم والعرض على النيابة لمباشرة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11-10T00:00:00"/>
    <s v="عام 2013"/>
    <s v="النصف الثاني من عام 2013"/>
    <s v="الربع الرابع من عام 2013"/>
    <s v="عهد عدلي منصور"/>
    <s v="محافظة القاهرة - قسم شرطة مدينة نصر أول - ميدان رابعة العدوية بمدينة نصر ، مستشفى رابعة العدوية ، مسجد رابعة العدوية"/>
    <s v="المحافظات المركزية"/>
    <s v="توابع فض رابعة"/>
    <s v="بيان إجتماعي"/>
    <s v="القوات المسلحة تنتهى من تطوير مسجد وميدان ومستشفى رابعة العدوية بمدينة نصر"/>
    <s v="القوات المسلحة تنتهى من تطوير مسجد وميدان ومستشفى رابعة العدوية بمدينة نصر - تواصل القوات المسلحة جهودها فى إعادة اللمسة الجمالية والصورة الحضارية للشارع المصرى بعد ان طالته أيدى المخربين والعابثين بأمنه وإستقراره فقد إنتهت عناصر الهيئة الهندسية للقوات المسلحة من تنفيذ أعمال التطوير والترميم لميدان ومسجد ومستشفى رابعة العدوية بمدينة نصر - وتضمن التطوير إعادة تنسيق الموقع العام للميدان ورفع كفاءة طريق النصر من تقاطعه مع شارع إسماعيل الفنجرى حتى المول التجارى كذلك شارع الطيران فى الإتجاهين مصطفى النحاس والعروبة وشملت الأعمال إزالة 6500 متر مكعب من المخلفات وإعادة تركيب بلاط الأرصفة السابق إزالته من قبل المتظاهرين بإجمالى 2410 متر مربع وإعادة بناء الأسوار والأرصفة فى الجانب الجنوبى للطريق فى المسافة من تقاطع طريق النصر مع شارع عبدالعزيز الشناوى وحتى تقاطعه مع شارع يوسف عباس بإجمالى 5400 متر مربع بلاطات خرسانية للأرصفة و 28 متر مربع أسوار كريتال وإعادة دهان للأسوار والحوائط بإجمالى 6080 متر مربع كما تم إزالة طبقات الأسفلت المتهالكة وإعادة رصف الطرق المؤدية للميدان بإجمالى 10 500 الاف متر مربع - كما قامت عناصر الهيئة الهندسية للقوات المسلحة بترميم وتطوير مسجد رابعة العدوية بالكامل والذى تعرض للحرق والتدمير على أيدى المتظاهرين خلال فض الإعتصام غير السلمى وتضمن التطوير بناء أسوار جديدة حول المسجد وإنشاء مظلة معدنية والمداخل والأرضيات وإصلاح وتجديد دورات المياه وأماكن الوضوء بما يتناسب مع الشكل الحضارى للمسجد كما تم إعادة ترميم مستشفي رابعة العدوية وإنشاء نافورة ونصب تذكارى بالميدان الذى شهد أصعب الفترات فى تاريخ مصر - وبفضل سواعد المهندسين العسكريين إنتهت الهيئة من تنفيذ كافة أعمال التطوير فى مدة لم تتجاوز الثلاثة أشهر ليؤكد رجال القوات المسلحة أنهم دائما يد تبنى لمصر ويد أخرى تحمل السلاح للدفاع عن شعبها العظيم"/>
    <x v="0"/>
    <x v="0"/>
    <s v="جميع القطاعات المتصلة بجمهورية مصر العربية"/>
  </r>
  <r>
    <x v="3"/>
    <s v="سلطات تنفيذية"/>
    <s v="جهات مختصة بالشئون الأمنية"/>
    <x v="38"/>
    <s v="القيادة العامة للقوات المسلحة"/>
    <d v="2013-11-13T00:00:00"/>
    <s v="عام 2013"/>
    <s v="النصف الثاني من عام 2013"/>
    <s v="الربع الرابع من عام 2013"/>
    <s v="عهد عدلي منصور"/>
    <s v="شبه جزيرة سيناء - محافظة شمال سيناء"/>
    <s v="سيناء"/>
    <m/>
    <s v="بيان سياسي"/>
    <s v="ضبط 11 فرد من العناصر التكفيرية والإجرامية بشمال سيناء"/>
    <m/>
    <x v="0"/>
    <x v="0"/>
    <s v="جميع القطاعات المتصلة بجمهورية مصر العربية"/>
  </r>
  <r>
    <x v="0"/>
    <s v="سلطات تنفيذية"/>
    <s v="جهات مختصة بالشئون الصحية"/>
    <x v="22"/>
    <s v="مصلحة الطب الشرعي"/>
    <d v="2013-11-14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طب الشرعي: إجمالي ضحايا فض اعتصام رابعة 627 حالة وفاة"/>
    <s v="أعلن الدكتور هشام عبد الحميد المتحدث الرسمي باسم مصلحة الطب الشرعي، أن إجمالي حالات الوفاة التي وردت إلى مشرحة زينهم بمصلحة الطب الشرعي في أحداث العنف التي شهدتها محافظتي القاهرة والجيزة، منذ فض اعتصامي رابعة العدوية والنهضة وحتى الآن قد بلغت 726 حالة وفاة وأشار الدكتور عبد الحميد – في تصريح له تضمن الإحصائية الكاملة لأحداث الوفاة التي شهدتها البلاد – إلى أن حالات الوفاة في فض اعتصام رابعة العدوية التي تلقتها مشرحة زينهم بلغت 377 حالة، يضاف إليها 167 حالة وفاة أخرى من معتصمي رابعة كانوا في محيط مسجد الإيمان بمنطقة مكرم عبيد بمدينة نصر، تم الكشف عليها بمعرفة وزارة الصحة، إلى جانب 83 حالة وفاة أخرى في رابعة تلقتها مستشفيات مختلفة بالقاهرة بعيدا عن الطب الشرعي، ليصبح بذلك إجمالي حالات الوفاة الناتجة عن فض اعتصام رابعة العدوية، بصورة رسمية، 627 حالة وفاة وأكد المتحدث الرسمي أنه لا يستبعد وجود حالات قليلة لا يمكن بأي حال من الأحوال أن تزيد عن 20 حالة وفاة أخرى في فض اعتصام رابعة العدوية قد تكون وقعت وتم دفنها دون إجراء التشريح الطبي والإخطار بها رسميا سواء للطب الشرعي أو المستشفيات وأضاف الدكتور هشام عبد الحميد أن الإحصائية الكاملة لحالات الوفاة التي تلقتها مشرحة زينهم، جاءت تفصيلاتها على النحو الآتي: رابعة العدوية 377 حالة وفاة الأزبكية ورمسيس 120 حالة ميدان النهضة 21 حالة العمرانية 24 حالة حلوان 14 حالة الدقي 31 حالة سيارة الترحيلات أبو زعبل 37 حالة أماكن متفرقة بمحافظتي القاهرة والجيزة 46 حالة ضباط وأفراد الشرطة 29 حالة العجوزة 11 حالة النزهة 16 حالة بإجمالي 726 حالة وفاة استقبلتها المشرحة وأجرت عملية التشريح الطبي لها، وأشار إلى أن إجمالي حالات وفيات الشرطة من ضباط وأفراد يوم 14 أغسطس على مستوى الجمهورية، قد بلغت 55 حالة وفاة"/>
    <x v="0"/>
    <x v="0"/>
    <s v="جميع القطاعات المتصلة بجمهورية مصر العربية"/>
  </r>
  <r>
    <x v="5"/>
    <s v="سلطات قضائية"/>
    <s v="جهات مختصة بالشئون الحكومية"/>
    <x v="18"/>
    <s v="هيئة خاصة بمصلحة الطب الشرعي بوزارة العدل"/>
    <d v="2013-11-15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هيئة مصرية: ضحايا فض اعتصام رابعة 726 قتيلاً"/>
    <s v="قال المتحدث الرسمي باسم الهيئة التابعة لوزارة العدل، هشام عبدالحميد، إن إجمالي عدد حالات الوفاة، منذ أحداث فض اعتصام رابعة حتى الأربعاء، على مستوى الجمهورية، والذين استقبلتهم مشرحة زينهم ، التابعة للمصلحة، بلغت 726 حالة، ما بين مواطنين وأفراد شرطة وأوضح المسؤول الحكومي، في تصريحات أوردها التلفزيون المصري نقلاً عن وكالة أنباء الشرق الأوسط، أن حالات الوفاة في فض اعتصام رابعة، التي تلقتها المشرحة، بلغت 377 حالة، يضاف إليها 167 حالة وفاة أخرى من معتصمي رابعة كانوا في محيط مسجد الإيمان بمدينة نصر، تم الكشف عليها بمعرفة وزارة الصحة كما أشار عبدالحميد إلى أن هناك 83 حالة وفاة أخرى سقطت أيضاً في رابعة ، تلقتها مستشفيات مختلفة بالقاهرة، بعيداً عن مصلحة الطب الشرعي، ليصبح بذلك إجمالي حالات الوفاة الناتجة عن فض اعتصام أنصار مرسي في رابعة العدوية ، بصورة رسمية، 627 حالة وفاة ولم يستبعد المتحدث باسم الطب الشرعي وجود حالات وفاة أخرى، قد تكون وقعت وتم دفنها دون إجراء التشريح الطبي، والإخطار بها رسمياً، سواء للطب الشرعي أو المستشفيات، إلا أنه وصف تلك الحالات بـ القليلة ، وقال إنها لا يمكن بأي حال من الأحوال، أن تزيد عن 20 حالة وعن الإحصائية الكاملة لحالات الوفاة التي تلقتها مشرحة زينهم ، منذ أحداث رابعة، أفاد عبدالحميد بأنها في غالبيتها تتوزع كالتالي: - 377 حالة وفاة أثناء فض اعتصام رابعة - 120 حالة وفاة بأحداث رمسيس والأزبكية - 21 حالة وفاة أثناء فض اعتصام النهضة - 24 وفاة في العمرانية - 14 حالة وفاة في حلوان - 31 حالة وفاة في الدقي - 37 حالة وفاة بسيارة ترحيلات أبوزعبل - 46 حالة في أماكن متفرقة بالقاهرة والجيزة وعن الوفيات بين ضباط والشرطة، قال المتحدث باسم مصلحة الطب الشرعي إنها بلغت 55 حالة على مستوى الجمهورية، يوم فض اعتصام رابعة ، إضافة إلى 11 حالة في أحداث قسم العجوزة، و16 وفاة بأحداث النزهة "/>
    <x v="0"/>
    <x v="0"/>
    <s v="جميع القطاعات المتصلة بجمهورية مصر العربية"/>
  </r>
  <r>
    <x v="1"/>
    <s v="سلطات تنفيذية"/>
    <s v="جهات مختصة بالشئون الأمنية"/>
    <x v="11"/>
    <s v="المركز الإعلامي الأمني"/>
    <d v="2013-11-16T00:00:00"/>
    <s v="عام 2013"/>
    <s v="النصف الثاني من عام 2013"/>
    <s v="الربع الرابع من عام 2013"/>
    <s v="عهد عدلي منصور"/>
    <s v="محافظة الإسكندرية - قسم شرطة الرمل ثان - منطقة ثان الرمل"/>
    <s v="المحافظات المركزية"/>
    <s v="تظاهرات 15 نوفمبر 2013 بالإسكندرية"/>
    <s v="بيان سياسي"/>
    <s v="بيان وزارة الداخلية بشأن تظاهرات 15 نوفمبر 2013 بالإسكندرية"/>
    <s v="بيان صادر عن وزارة الداخلية صرح مسئول المركز الإعلامى الأمنى أنه فى إطار متابعة دعوات جماعة الإخوان للتظاهر أمس الجمعة الموافق 15 الجارى فقد شهدت إحدى المسيرات بدائرة قسم شرطة ثان الرمل بمحافظة الإسكندرية حدوث إشتباكات بين أهالى المنطقة وعناصر تنظيم الإخوان الذين أطلقوا خلالها عدة أعيرة خرطوشأصابت إحداها الطالب / إيهاب أحمد سليم سن 16 وتوفى عقب نقله للمستشفى لتلقى العلاج متأثراً بإصابته بطلق خرطوش فى الصدر إنتقلت الإجهزة الأمنية إلى محل الواقعة وقامت بالفصل بين الطرفين وحالت دون وقوع إصابات جسيمة بأىٍ منهما وتمكنت من ضبط عدد 7 من مثيرى الشغب من تنظيم الإخوان تم إتخاذ الإجراءات القانونية قِبل الواقعة وإخطار النيابة العامة لمباشرة التحقيقات تم تعيين الخدمات اللازمة وتوالى الأجهزة الأمنية جهودها فى متابعة الحالة الأمنية بالمنطقة "/>
    <x v="0"/>
    <x v="0"/>
    <s v="جميع القطاعات المتصلة بجمهورية مصر العربية"/>
  </r>
  <r>
    <x v="3"/>
    <s v="سلطات تنفيذية"/>
    <s v="جهات مختصة بالشئون الأمنية"/>
    <x v="36"/>
    <s v="المتحدث العسكرى الرسمى للقوات المسلحة"/>
    <d v="2013-11-17T00:00:00"/>
    <s v="عام 2013"/>
    <s v="النصف الثاني من عام 2013"/>
    <s v="الربع الرابع من عام 2013"/>
    <s v="عهد عدلي منصور"/>
    <s v="محافظة مرسى مطروح - قسم شرطة الضبعة - الضبعة"/>
    <s v="محافظات حدودية"/>
    <m/>
    <s v="بيان سياسي"/>
    <s v="أهالي الضبعة يسلمون 5 صواريخ جراد إستجابة لمبادرة الفريق أول السيسي"/>
    <m/>
    <x v="0"/>
    <x v="0"/>
    <s v="جميع القطاعات المتصلة بجمهورية مصر العربية"/>
  </r>
  <r>
    <x v="1"/>
    <s v="سلطات تنفيذية"/>
    <s v="جهات مختصة بالشئون الأمنية"/>
    <x v="11"/>
    <s v="المركز الإعلامي الأمني"/>
    <d v="2013-11-17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إحياء ذكرى شهداء محمد محمود"/>
    <s v="بيان سياسي"/>
    <s v="بيان وزارة الداخلية بشأن إحياء ذكرى شهداء محمد محمود"/>
    <s v="بيان وزارة الداخلية بمناسبة إحياء ذكرى شهداء محمد محمود فى ظل دعوات العديدِ من التياراتِ السياسية والحركاتِ الثورية لإحياء ذكرى شهداء محمد محمود فإن وزارة الداخلية وهى تقومُ بدورها فى حماية مقدرات الوطن وتضحى بزهرات شبابها من أجل أمنهِ وإستقرارهِ وأمان أبنائهِ فإنها تؤكدُ على إحترامها لإحياءَ ذكرى جميع الشهداء تخليداً لدورهم فى مسيرة العمل الوطنى وحرصها على إتمام فاعليات الإحتفاء بتلك الذكرى فى الإطار الذى يتناسب مع وعى وتحضر المشاركين فيها كما تؤكد على أنها تعمل لصالح أبناء الشعب دون تفرقه تحت مظلةِ القانون الذى يحكمُ آداءَ رجالها وتعلن الوزارة إتخاذها الإجراءات اللازمة لتأمين المشاركين فى إحياء تلك الذكرى وتدعو الكافة لشدة الإنتباه واليقظة حتى لا يندس بينهم من يكدرَ سلاَمها أو يحيدَ بها عن أهدِافها وبهذه المناسبة فإن وزارة الداخلية تقدم تعازيها لكل شهداء الثورة الذين سالت دماؤهم الزكية لتروى شجرة النضال الوطنى الذى سيسطره التاريخ فى تلك المرحلةِ الفارقة من عمرٍٍِ الأمة عاشت مصر حرة أبية والمجد لشهدائها "/>
    <x v="0"/>
    <x v="0"/>
    <s v="جميع القطاعات المتصلة بجمهورية مصر العربية"/>
  </r>
  <r>
    <x v="3"/>
    <s v="سلطات تنفيذية"/>
    <s v="جهات مختصة بالشئون الأمنية"/>
    <x v="36"/>
    <s v="المتحدث العسكرى الرسمى للقوات المسلحة"/>
    <d v="2013-11-18T00:00:00"/>
    <s v="عام 2013"/>
    <s v="النصف الثاني من عام 2013"/>
    <s v="الربع الرابع من عام 2013"/>
    <s v="عهد عدلي منصور"/>
    <s v="محافظة القاهرة - قسم شرطة المعادي - مستشفى المعادي العسكري"/>
    <s v="المحافظات المركزية"/>
    <m/>
    <s v="بيان سياسي"/>
    <s v="القوات المسلحة تخلي عنصر إجرامي جوا للعلاج بمستشفى المعادي العسكري"/>
    <m/>
    <x v="0"/>
    <x v="0"/>
    <s v="جميع القطاعات المتصلة بجمهورية مصر العربية"/>
  </r>
  <r>
    <x v="1"/>
    <s v="سلطات تنفيذية"/>
    <s v="جهات مختصة بالشئون الأمنية"/>
    <x v="4"/>
    <s v="المتحدث الرسمي لوزارة الداخلية"/>
    <d v="2013-11-19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بيان من وزارة الداخلية فى إطار المتابعات الأمنية لما تشهده منطقة ميدان التحرير وشارع محمد محمود من فعاليات وإضطلاع الأجهزة الأمنية بدورها فى تأمين المنشآت العامة والخاصة وتأمين المواطنين خلال تلك الفعاليات وفى حوالى الساعة التاسعة من مساء اليوم قام عدد من المتجمعين بميدان التحرير بمحاولة إقتحام مقر جامعة الدول العربية وقاموا بتحطيم زجاج عدد من نوافذ واجهة المبنى فقامت قوات الأمن بالتعامل معهم بإستخدام القدر المناسب من الغاز المسيل للدموع وتمكنت من إبعادهم هذا وتواصل قوات الأمن جهودها فى تأمين المنشآت الهامة والحيوية"/>
    <x v="0"/>
    <x v="0"/>
    <s v="جميع القطاعات المتصلة بجمهورية مصر العربية"/>
  </r>
  <r>
    <x v="0"/>
    <s v="سلطات تنفيذية"/>
    <s v="جهات مختصة بالشئون الصحية"/>
    <x v="0"/>
    <s v="المتحدث الرسمي لوزارة الصحة المصرية"/>
    <d v="2013-11-19T00:00:00"/>
    <s v="عام 2013"/>
    <s v="النصف الثاني من عام 2013"/>
    <s v="الربع الرابع من عام 2013"/>
    <s v="عهد عدلي منصور"/>
    <s v="محافظة القاهرة - قسم شرطة قصر النيل - ميدان التحرير"/>
    <s v="المحافظات المركزية"/>
    <s v="ذكرى محمد محمود الثانية"/>
    <s v="بيان سياسي"/>
    <s v="الصحة: إصابة بالرأس لمقدم شرطة فى أحداث ذكرى لمحمد محمود"/>
    <s v="قال الدكتور أحمد الأنصارى رئيس هيئة الإسعاف المصرية لــ اليوم السابع إنه تم إصابة المقدم أحمد خيرى البالغ من العمر 35 سنة بجرح قطعى بالرأس وتم إسعافه بمستشفى شرطة العجوزة خلال الاشتباكات اليوم الثلاثاء فى أحداث محمد محمود وجدير بالذكر أن عدد المصابين فى اشتباكات الذكرى الثانية لمحمد محمود بالقاهرة والمحافظات بلغ 26 مصابا وأوضح أنه يوجد 13 مصاباً بالاشتباكات الدائرة بمحيط ميدان التحرير و8 بالدقهلية و4 بدمياط بجانب مصاب واحد بالإسكندرية "/>
    <x v="0"/>
    <x v="0"/>
    <s v="جميع القطاعات المتصلة بجمهورية مصر العربية"/>
  </r>
  <r>
    <x v="2"/>
    <s v="سلطات تنفيذية"/>
    <s v="جهات مختصة بالشئون الحكومية"/>
    <x v="35"/>
    <s v="المتحدث الرسمي باسم رئاسة الجمهورية"/>
    <d v="2013-11-20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الحداد لمدة 3 أيام على شهداء الوطن الذين سقطوا خلال الأيام الماضية"/>
    <s v="أعلن المستشار عدلي منصور رئيس الجمهورية حالة الحداد العام لمدة 3 أيام على أرواح شهداء القوات المُسلحة وشهيد الأمن الوطني المقدم محمد مبروك الذين اغتالتهم يد الإرهاب الآثمة وضحايا قطار دهشور وتؤكد رئاسة الجمهورية أن أرواح أولئك الشهداء ودماءهم الذكية التي سالت على أرض سيناء سيكون لها قصاصها فإنها لتُعاهد الشعب المصري على أنها ستجتث هذا الإرهاب الأسود من كل أراضيها وربوعها مثلما اجتثته في تسعينات القرن الماضي وقالت رئاسة الجمهورية في بيان لها اليوم الأربعاء: إن ثقتها كاملة في قدرات رجال القوات المُسلحة والشرطة في توفير الأمن والأمان في كل أرجاء مصر وأنها على يقين من أن حراس الوطن سيزودون عنه في مواجهة قوى الظلام والتطرف والإرهاب وما تستهدفه من عدم استقرار للبلاد وأكدت رئاسة الجمهورية أن هذه الدماء الذكية التي سالت على أرض مصر إنما تُزيد الدولة المصرية إصراراً وتصميماً على دحر الإرهاب الأسود الغريب عن تقاليد وسماحة الشعب المصري "/>
    <x v="0"/>
    <x v="0"/>
    <s v="جميع القطاعات المتصلة بجمهورية مصر العربية"/>
  </r>
  <r>
    <x v="2"/>
    <s v="سلطات تنفيذية"/>
    <s v="جهات مختصة بالشئون الحكومية"/>
    <x v="37"/>
    <s v="الهيئة العامة للاستعلامات"/>
    <d v="2013-11-20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نفذ خطة اعلامية لتعريف المواطن بأهمية المشاركة السياسية"/>
    <s v="انطلاقا من الدور التنويرى والتوعوى للهيئة العامة للاستعلامات فى تنمية الوعى السياسى لدى المواطنين وشرح وتوضيح كافة المستجدات على الساحة السياسية المصرية للمواطن المصرى البسيط فى كافة أنحاء الجمهورية بدأت الهيئة فى بداية شهر نوفمبر الجارى تنفيذ خطة إعلامية من خلال قطاع الإعلام الداخلى تستهدف تعريف المواطن بأهمية المشاركة السياسية وشرح وتوضيح مواد الدستور وأهمية التسجيل للتصويت ثم التصويت عليه تتضمن الخطة إعداد سلسلة ندوات ومحاضرات ولقاءات جماهيرية على مستوى الجمهورية فى كل من بنها –حلوان-شبرا الخيمة – زفتى-طنطا- المنصورة- دمنهور- شبين الكوم-الإسكندرية-السويس-قنا-سوهاج-أسيوط-طور سيناء-الوادى الجديد يحاضر فيها نخبة من الخبراء المتخصصين وأساتذة القانون والعلوم السياسية ورجال القضاء وبعض المسئولين من ناحيته أكد السفير / أمجد عبد الغفار رئيس الهيئة أن هذه الخطة وما تتضمنه من أنشطة ستستمر حتى موعد الاستفتاء على الدستور من خلال 65 مركزا للإعلام و30 مركزا للنيل منتشرة بجميع محافظات مصر لتحقيق الاتصال بالجماهير بهدف تعزيز مشاركتها بشكل فعال فى متابعة وتنفيذ خارطة الطريق التى ستقود مصر الى إقامة نظام ديمقراطى بعد تنفيذ مراحلها فى إعداد الدستور ثم الانتخابات البرلمانية والرئاسية"/>
    <x v="0"/>
    <x v="0"/>
    <s v="جميع القطاعات المتصلة بجمهورية مصر العربية"/>
  </r>
  <r>
    <x v="3"/>
    <s v="سلطات تنفيذية"/>
    <s v="جهات مختصة بالشئون الأمنية"/>
    <x v="36"/>
    <s v="المتحدث العسكرى الرسمى للقوات المسلحة"/>
    <d v="2013-11-20T00:00:00"/>
    <s v="عام 2013"/>
    <s v="النصف الثاني من عام 2013"/>
    <s v="الربع الرابع من عام 2013"/>
    <s v="عهد عدلي منصور"/>
    <s v="شبه جزيرة سيناء - محافظة شمال سيناء - قسم الشيخ زويد - غرب مدينة الشيخ زويد"/>
    <s v="سيناء"/>
    <m/>
    <s v="بيان سياسي"/>
    <s v="استشهاد 10 مجندين واصابة 35 آخرين اثر استهداق حافلتهم بسيارة مفخخة غرب مدي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3-11-20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 بيان صادر عن وزارة الداخلية فى أعقاب الفعاليات التى شهدها ميدان التحرير مساء أمس الثلاثاء الموافق 19 نوفمبر الجارى فقد قامت مجموعات من عناصر الشغب بالتعدى على مقر جامعة الدول العربية ومحاولة إقتحامه وتحطيم بعض الأبواب والنوافذ والواجهات الزجاجية الخاصة بالمقر فقامت قوات الأمن المعينة لتأمين المنطقة بفرض سياج أمنى لحمايته والتعامل مع عناصر الشغب لإبعادها وحالت دون إتلافه أو إقتحامه وتمكنت من ضبط 14 منهم بحوزة أحدهم فرد خرطوش وقامت بفرض السيطرة الأمنية بمحيط ميدان التحرير وإخلائه من تلك العناصر عقب حدوث بعض المناوشات إستُخدم خلالها زجاجات المولوتوف وطلقات الخرطوش والألعاب النارية تجاه القوات مما نتج عنه وقوع عدة إصابات برجال الشرطة وجارى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3-11-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صادر عن وزارة الداخلية صرح مصدر أمنى أنه ظهر اليوم الأربعاء الموافق 20 الجارى توجه حوالى 1000 طالب من جامعة الأزهر من المنتمين لجماعة الإخوان إلى مقر مشيخة الأزهر فى محاولة لإقتحامها وقاموا بقطع طريق صلاح سالم وإعاقة الحركة المرورية على الفور قامت الأجهزة الأمنية بإجراء التحويلات المرورية اللازمه بالمنطقة حرصاً على سلامه الماره ومستخدمى الطريق وتمكنت من تفريقهم وفتح الطريق أمام الحركة المرورية وضبط 24 من مثيرى الشغب من بينهم تركى الجنسية جارى إتخاذ الإجراءات القانونية حيالهم"/>
    <x v="0"/>
    <x v="0"/>
    <s v="جميع القطاعات المتصلة بجمهورية مصر العربية"/>
  </r>
  <r>
    <x v="3"/>
    <s v="سلطات تنفيذية"/>
    <s v="جهات مختصة بالشئون الأمنية"/>
    <x v="38"/>
    <s v="القيادة العامة للقوات المسلحة"/>
    <d v="2013-11-21T00:00:00"/>
    <s v="عام 2013"/>
    <s v="النصف الثاني من عام 2013"/>
    <s v="الربع الرابع من عام 2013"/>
    <s v="عهد عدلي منصور"/>
    <s v="شبه جزيرة سيناء - محافظة شمال سيناء"/>
    <s v="سيناء"/>
    <m/>
    <s v="بيان سياسي"/>
    <s v="ضبط 29 تكفيري"/>
    <m/>
    <x v="0"/>
    <x v="0"/>
    <s v="جميع القطاعات المتصلة بجمهورية مصر العربية"/>
  </r>
  <r>
    <x v="3"/>
    <s v="سلطات تنفيذية"/>
    <s v="جهات مختصة بالشئون الأمنية"/>
    <x v="36"/>
    <s v="المتحدث العسكرى الرسمى للقوات المسلحة"/>
    <d v="2013-11-22T00:00:00"/>
    <s v="عام 2013"/>
    <s v="النصف الثاني من عام 2013"/>
    <s v="الربع الرابع من عام 2013"/>
    <s v="عهد عدلي منصور"/>
    <s v="محافظة مرسى مطروح - المنطقة الغربية"/>
    <s v="محافظات حدودية"/>
    <m/>
    <s v="بيان سياسي"/>
    <s v="أهالي المنطقة الغربية يسلمون 17 صاروخ جراد و55 بندقية آلية إستجابة لمبادرة الفريق أول السيسي"/>
    <m/>
    <x v="0"/>
    <x v="0"/>
    <s v="جميع القطاعات المتصلة بجمهورية مصر العربية"/>
  </r>
  <r>
    <x v="1"/>
    <s v="سلطات تنفيذية"/>
    <s v="جهات مختصة بالشئون الأمنية"/>
    <x v="4"/>
    <s v="المتحدث الرسمي لوزارة الداخلية"/>
    <d v="2013-11-22T00:00:00"/>
    <s v="عام 2013"/>
    <s v="النصف الثاني من عام 2013"/>
    <s v="الربع الرابع من عام 2013"/>
    <s v="عهد عدلي منصور"/>
    <s v="جميع محافظات جمهورية مصر العربية"/>
    <s v="محافظات متعددة"/>
    <s v="دعوات جماعة الإخوان للتظاهر اليوم الجمعة الموافق 22 الجارى بعدد من الشوارع والميادين بالمحافظات"/>
    <s v="بيان سياسي"/>
    <s v="بيان بشأن دعوات جماعة الإخوان للتظاهر اليوم الجمعة الموافق 22 الجارى بعدد من الشوارع والميادين بالمحافظات"/>
    <s v="بيان صادر عن وزارة الداخلية صرح مسئول مركز الإعلام الأمنى بوزارة الداخلية أنه فى ظل دعوات جماعة الإخوان للتظاهر اليوم الجمعة الموافق 22 الجارى بعدد من الشوارع والميادين بالمحافظات فقد إنتظمت الخدمات الأمنية بمواقعها منذ فجر اليوم لتأمين المحاور الهامة والمنشآت الحيوية ولمنع أية محاولة لقطع الطرق أو التأثير على حركة المواطنين وقد رصدت المتابعات الأمنية خروج مظاهرات محدودة بعدد من الشوارع والميادين ببعض المحافظات حدث خلالها بعض المناوشات والإشتباكات بين المواطنين والأهالى تدخلت على أثرها قوات الأمن لفضها كما تصدت قوات الأمن لبعض محاولات قطع الطريق وإعاقة الحركة المرورية وذلك على النحو التالى:- مديرية أمن القاهرة: تجمع عدداً من المنتمين لجماعة الإخوان وقاموا بقطع شارع الطيران وتعاملت معهم القوات وتمكنت من فتح الطريق وحدثت إشتباكات بين مسيرة لجماعة الإخوان والأهالى بشارع عباس العقاد ثم توجهت إلى طريق النصر فى محاولة لقطع الطريق حيث تعاملت قوات الأمن وتمكنت من ضبط عدد 9 منهم وفتح الطريق أمام المارة مديرية أمن الجيزة: تجمع أعداد من المتظاهرين بشارع الهرم وشارع السودان ومدينة 6 أكتوبر وقاموا بقطع الطريق وتعطيل الحركة المرورية فتعاملت قوات الأمن معهم وتمكنت من ضبط 7 منهم وفتح الطرق أمام المارة"/>
    <x v="0"/>
    <x v="0"/>
    <s v="جميع القطاعات المتصلة بجمهورية مصر العربية"/>
  </r>
  <r>
    <x v="1"/>
    <s v="سلطات تنفيذية"/>
    <s v="جهات مختصة بالشئون الأمنية"/>
    <x v="11"/>
    <s v="المركز الإعلامي الأمني"/>
    <d v="2013-11-22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من وزارة الداخلية فى ظل إستمرار تنفيذ مخطط الطلاب المنتمين لتنظيم الإخوان بجامعة الأزهر لإحداث حالة من الفوضى وعدم الإستقرار داخل الجامعة فقد تجمع مساء اليوم الجمعة الموافق 22 نوفمبر الجارى عدد من الطلاب داخل حرم المدينة الجامعية وقاموا بإشعال النيران بداخلها وإلقاء الطوب والحجارة على السيارات والمارة خارج الأسوار وترديد هتافات أسقطوا خلالها على الأجهزة الأمنية والسياسية فى محاولة منهم لإستدعاء تدخل القوات ودخولها إلى مبنى المدينة الجامعية والإشتباك معهم وسقوط مصابين وضحايا يتخذونها زريعة لإستثارة القاعدة الطلابية فإن وزارة الداخلية تؤكد على أنها تعى كل الوعى لتلك المخططات الإخوانية التى تسعى إلى إستمرار عدم الإستقرار والمتاجرة بالدماء والضحايا التى يتسببون فى وقعها وأنها تثق تمام الثقة فى وعى جموع الطلاب ورفضهم لممارسة العنف وإتلاف ممتلكات الجامعة وإستمرار حالة عدم الإستقرار والفوضى داخل جامعتهم وأن الأجهزة الأمنية حريصة كل الحرص على سلامة جميع الطلاب ومنشآت الجامعة ولا تستهدف من إضطلاعها بدورها المنوط بها فى حفظ أمن الوطن والمواطن سوى إستقرار الأوضاع الأمنية"/>
    <x v="0"/>
    <x v="0"/>
    <s v="جميع القطاعات المتصلة بجمهورية مصر العربية"/>
  </r>
  <r>
    <x v="3"/>
    <s v="سلطات تنفيذية"/>
    <s v="جهات مختصة بالشئون الأمنية"/>
    <x v="36"/>
    <s v="المتحدث العسكرى الرسمى للقوات المسلحة"/>
    <d v="2013-11-23T00:00:00"/>
    <s v="عام 2013"/>
    <s v="النصف الثاني من عام 2013"/>
    <s v="الربع الرابع من عام 2013"/>
    <s v="عهد عدلي منصور"/>
    <s v="جميع محافظات جمهورية مصر العربية"/>
    <s v="محافظات متعددة"/>
    <m/>
    <s v="بيان سياسي"/>
    <s v="الرد على ما تم نشره بقيام الجيش السوداني باختراق الحدود الجنوبية لمصر"/>
    <m/>
    <x v="0"/>
    <x v="0"/>
    <s v="جميع القطاعات المتصلة بجمهورية مصر العربية"/>
  </r>
  <r>
    <x v="2"/>
    <s v="سلطات تنفيذية"/>
    <s v="جهات مختصة بالشئون الحكومية"/>
    <x v="35"/>
    <s v="المتحدث الرسمي باسم رئاسة الجمهورية"/>
    <d v="2013-11-24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الرئاسة تصدر قانون التظاهر"/>
    <s v="قال المتحدث الرسمي باسم رئاسة الجمهورية السفير إيهاب بدوي: إن الرئيس عدلي منصور أصدر الأحد القرار بقانون رقم 107 لسنة 2013 الخاص بتنظيم الحق في الاجتماعات العامة والمواكب والتظاهرات السلمية قانون التظاهر ويتيح نص القانون الذي أرسله مجلس الوزراء إلى الرئيس المصري المؤقت تنظيم التظاهرة بعد إخطار وزارة الداخلية وإذا اعترضت يكون هناك الحق في اللجوء إلى قاضي الأمور المستعجلة كما يضع القانون عقوبات مالية على منظمي التظاهرة في حالة عدم الحصول على إذن بتنظيمها بدلًا من النص السابق بعقوبات الحبس كما ألغى مشروع القانون الجديد شرط وجود كردون معين حول المنشآت والمظاهرة"/>
    <x v="0"/>
    <x v="0"/>
    <s v="جميع القطاعات المتصلة بجمهورية مصر العربية"/>
  </r>
  <r>
    <x v="3"/>
    <s v="سلطات تنفيذية"/>
    <s v="جهات مختصة بالشئون الأمنية"/>
    <x v="38"/>
    <s v="القيادة العامة للقوات المسلحة"/>
    <d v="2013-11-24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4 تكفيريين والقبض على عدد 29 آخرين خلال حملة تمشيط ومداهمة للجيش والشرطة بمدن شمال سيناء"/>
    <s v="مقتل 4 تكفيريين والقبض على عدد 29 آخرين خلال حملة تمشيط ومداهمة للجيش والشرطة بمدن شمال سيناء - فى إطار جهود القوات المسلحة فى مواصلة عمليات 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24 / 11 / 2013 بمداهمة وتمشيط مدن الشيخ زويد - رفح - بئر العبد والتى أسفرت عن النتائج الآتيـــة : - القضاء على عدد 4 من العناصر التكفيرية فى منطقة التومة بمدينة الشيخ زويد أثناء تبادل إطلاق النيران مع قوات المداهمة - القبض على عدد 29 فرد من العناصر التكفيرية والإجرامية بمناطق التومة - الطويل - بئر العبد من بينهم المدعو / عيد أبو مرزوقة والشهير بعيد مرجونة قيادى إخوانى وأحد المحرضين على إقتحام قسم شرطة بئر العبد - المدعو / خالد سليمان مصيبح أحد أعضاء تنظيم الإخوان ومتهم بإقتحام قسم شرطة بئر العبد - المدعو / أحمد سليمان أحد المشتركين فى إقتحام قسم شرطة رمانة - تدمير مخزن ذخائر بمنطقة تل رفح تستخدمها العناصر الإرهابية والتكفيرية فى وضعها بالعربات المجهزة للنسف لزيادة الموجة الإنفجارية ويحتوى على عدد 80 دانة عيار 155 مم - 25 دانة عيار 82 مم - 5 مقذوف عيار 70 مم - 12 رأس صاروخ شديدة الإنفجار - 5 مقذوف إسرائيلى مضئ - 10 محرك صاروخى "/>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 قسم شرطة الأهرام - شارع الأهرام ، شارع الملك فيصل"/>
    <s v="المحافظات المركزية"/>
    <s v="قيام جماعة الإخوان وأنصارها بالدعوى للتجمع بشارعى الأهرام والملك فيصل بمحافظة الجيزة فى الثامنة من صباح باكر الثلاثاء الموافق 26 نوفمبر الجارى"/>
    <s v="بيان سياسي"/>
    <s v="بيان بشأن قيام جماعة الإخوان وأنصارها بالدعوى للتجمع بشارعى الأهرام والملك فيصل بمحافظة الجيزة فى الثامنة من صباح باكر الثلاثاء الموافق 26 نوفمبر الجارى"/>
    <s v=" بيان صادر عن وزارة الداخلية رصدت المتابعات الأمنية قيام جماعة الإخوان وأنصارها بالدعوى للتجمع بشارعى الأهرام والملك فيصل بمحافظة الجيزة فى الثامنة من صباح باكر الثلاثاء الموافق 26 نوفمبر الجارى لإحداث شلل مرورى بقصد إعاقة الحركة السياحية المترددة على المنطقة الآثرية والإعتصام بتلك الشوارع وأن وزارة الداخلية تؤكد على إصرارها على إنفاذ القانون والتصدى لتلك المحاولات بكل قوة وحسم وفقاً لما كفله القانون وفى إطار تفعيل إجراءاته وأنها لن تسمح بأى ممارسات من شأنها تعطيل مصالح المواطنين أو التأثير على عوامل الإستقرار والتنمية فى المجتمع"/>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بيان بشأن قانون التظاهر"/>
    <s v="عقد السيد محمد إبراهيم وزير الداخليه إجتماعاً ظهر اليوم الإثنين الموافق 25 الجارى مع السادة مساعدى أول ومساعدى الوزير والقيادات الأمنية المعنية وذلك لبحث سبل وآليات تطبيق قانون تنظيم حق التظاهر فى بداية الإجتماع أشاد السيد الوزير بالروح العالية التى يعمل بها رجال الشرطة وحجم الجهود والتضحيات التى يقدمونها يومياً والتى تعكس تفانيهم فى العمل وقناعتهم برسالتهم السامية فى سبيل الدفاع عن أبناء الوطن وتوفير الأمن لمجتمعهم وأكد السيد الوزير على أن قانون تنظيم حق التظاهر لاينتقص من حق المواطنين فى التعبير السلمى عن الرأى وإنما كفل للمواطنين الحق فى تنظيم الإجتماعات العامة والمواكب والمظاهرات السلمية والإنضمام إليها وفقا لأحكام وضوابط القانون ووجه السيد الوزير بضرورة الإلتزام بدقة تنفيذ وتفعيل مواد القانون 00والتعامل الفورى مع الإخطارات التى تتلقاها الأقسام ومراكز الشرطة وقيام مديرى الأمن بالتنسيق مع السادة المحافظين لتحديد أماكن التظاهرات للتعبير السلمى عن الرآى بدون إخطار وفقاً للقانون وأكد السيد الوزير على قيام كافة قطاعات الوزارة بإعداد الخطط اللازمة لتأمين المظاهرات وعدم التأثير على الحركة المرورية بالطرق والمحاور بما لايخل بمصالح المواطنينمشدداً سيادته على إلتزام القوات بالإجراءات والوسائل التى حددها القانون فى التعامل مع التظاهرات إذا خرجت عن السلمية وفى نهاية الإجتماع أعرب السيد الوزير عن ثقته فى تعاون المواطنين مع الأجهزة الأمنية من أجل التطبيق الأمثل لكافة بنود القانون ومواصلة رجال الشرطة لمسيرة العطاء والتضحيات فى سبيل تحقيق رسالتهم السامية نحو أمن الوطن والمواطن"/>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s v="المحافظات المركزية"/>
    <s v="ضبط المتهمــــين بإقتحـــام وإضـــــــرام النــيــــران بأقســـــام ومـــــراكز الشــــرطة بالـجيـــــزة"/>
    <s v="بيان سياسي"/>
    <s v="بيان بشأن ضبط المتهمــــين بإقتحـــام وإضـــــــرام النــيــــران بأقســـــام ومـــــراكز الشــــرطة بالـجيـــــزة"/>
    <s v="فى حملة إستهدفت أحد عناصر تنظيم الإخوان أجهزة البحث الجنائى بالجيزة تنجح فى ضبط بعض المعدات والأدوات الخاصة التى تستخدم فى صناعة المتفجرات فى إطار جهود أجهزة البحث الجنائى بمديرية أمن الجيزة المتواصلة لملاحقة وضبط المتهمــــين بإقتحـــام وإضـــــــرام النــيــــران بأقســـــام ومـــــراكز الشــــرطة بالـجيـــــزة فقد تم إستهداف مسكن المتهم/عبدالرحمن م س - سن 21 - ومقيم بدائرة قسم شرطة الجيزة ينتمى لتنظيم الإخوان حيث تبين عدم تواجده بالمنزل وبتفتيش مسكنه تم ضبط بعض المعدات والأدوات الخاصة التى تستخدم فى صناعة المتفجرات وهى عبارة عن : عدد 202 بطارية 9 فولت مفاتيح كهرباء لفتح وغلق الدائرة الكهربائية عدد 5 أجهزة لقياس شدة التيار الكهربائى عدد 8 مكثفات كهرباء عدد 14 قاعدة مقاومة لمبات وسماعات بيان روزيتات لتوصيل البطاريات عدد 5 برادات لتصنيع الدوائر الكهربائية وحدة إستقبال لاسلكى عدد 14 علبة لحام عدد 5 قناع غاز عدد 2 كتر عدد 8 هواتف محمولة قفاز عازل وهذا وقد تم ضبط شقيقه المدعو/يوسف م س - سن 25 - ومقيم بذات العنوان وبحوزته فرد خرطوش محلى الصنع عيار 16 مم عدد 3 طلقات من ذات العيار وسلاح أبيض عبارة عن سكين تم إتخاذ كافة الإجراءات القانونية اللازمة حيال الواقعة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3-11-26T00:00:00"/>
    <s v="عام 2013"/>
    <s v="النصف الثاني من عام 2013"/>
    <s v="الربع الرابع من عام 2013"/>
    <s v="عهد عدلي منصور"/>
    <s v="شبه جزيرة سيناء - محافظة شمال سيناء"/>
    <s v="سيناء"/>
    <m/>
    <s v="بيان سياسي"/>
    <s v="مقتل 3 تكفيرين من بينهم مفتي الجماعات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1-28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من وزارة الداخلية رصدت المتابعات الأمنية دعوة عناصر جماعة الإخوان أنصارها للقيام بعدد من المسيرات بالقاهرة والجيزة عقب صلاة الجمعة غداً الموافق 29 الجارى والإحتشاد بمحيط قصر القبة وذلك دون إخطار أقسام ومراكز الشرطة المختصة أو الحصول على الموافقات الأمنية أو إتباع الإجراءات القانونية المنظمة لهذا الشأن وفى إطار إلتزام وزارة الداخلية بدورها فى إنفاذ القانون وإحترام كافة إجراءاته وضوابطة فإن وزارة الداخلية تحذر الكافة من الإقدام على تنظيم أية فاعليات أو تجمعات أو مواكب أو تظاهرات مخالفة للقانون بدون إخطار مسبق للجهات الأمنية المعنية وتؤكد أنه سيتم التعامل مع تلك الفاعليات غير القانونية والتصدى لها بالقدر المناسب من الحسم والحزم ووفقاً لما كفله القانون"/>
    <x v="0"/>
    <x v="0"/>
    <s v="جميع القطاعات المتصلة بجمهورية مصر العربية"/>
  </r>
  <r>
    <x v="1"/>
    <s v="سلطات تنفيذية"/>
    <s v="جهات مختصة بالشئون الأمنية"/>
    <x v="4"/>
    <s v="المتحدث الرسمي لوزارة الداخلية"/>
    <d v="2013-11-29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9 الجارى دون إخطار أقسام ومراكز الشرطة المختصة أو الحصول على الموافقات الأمنية أو إتباع الإجراءات القانونية المنظمة لهذا الشأن وبالرغم من تحذيرات وزارة الداخلية من الإقدام على تنظيم أى فعاليات أو تجمعات أو مواكب أو تظاهرات مخالفة للقانون بدون إخطار مسبق للجهات الأمنية المعنية وتأكيدها على أنه سيتم التعامل مع تلك الفعاليات غير القانونية والتصدى لها بالقدر المناسب من الحسم والحزم ووفقاً لما كفلة القانون فقد رصدت المتابعات الأمنية اليوم الجمعة خروج عدد من المظاهرات والمسيرات بعدد من الشوارع والميادين ببعض المحافظات أعاقوا خلالها حركة المرور وتدخلت على آثرها قوات الأمن لفضها وتفريقها بإستخدام المياة والغاز بعد إنذارهم وحالت دون إستمرار الإشتباكات التى حدثت بينهم وعدد من المواطنين فى بعض المناطق وذلك على النحو التالى:- مديرية أمن القاهرة :- تجمع عدداً من عناصر الإخوان بمناطق حدائق القبة الزيتون الأميرية مدينة نصر حلوان وقاموا بقطع الطريق وتعطيل حركة المرور وتعاملت معهم القوات وفقاً للقانون تمكنت من تفريقهم وضبط 106 منهم مديرية أمن الجيزة :- تجمع عدداً من المنتمين لجماعة الإخوان ببعض المناطق بشارعى أحمد عرابى الأهرام وقاموا بقطع الطريق وتعطيل حركة المرور تدخلت القوات وتمكنت من تفريقهم بعد تحذيرهم وإستخدام القدر المناسب من بواعث الغاز من ناحية أخرى شهدت محافظات مطروح – الإسكندرية – المنوفية – دمياط - المنيا – بنى سويف – البحيرة – سوهاج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ضبط عدد 77 من مثيرى الشغب هذا وقد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1-30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3 تكفيريين خلال إشتباكات مع قوات الجيش وضبط كميات من الأسلحة والذخائر خلال حملة تمشيط ومداهمة للجيش والشرطة بمدن شمال سيناء"/>
    <s v="مقتل 3 تكفيريين خلال إشتباكات مع قوات الجيش وضبط كميات من الأسلحة والذخائر خلال حملة تمشيط ومداهمة للجيش والشرطة بمدن 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30 / 11 / 2013 بمداهمة وتمشيط مناطق النصرانية والبواطى / العريش - الوفاق / الشيخ زويد - نجيلة / بئر العبد حيث أسفر ذلك عن النتائج الآتيـــة : - القضاء على عدد 3 فرد تكفيرى أحدهم مجهول الهوية أثناء تبادل إطلاق النيران مع قوات المداهمة بقرية البواطى إلى جانب ضبط سياره ¼ نقل كانوا يستقلونها والعثور بداخلها على الأسلحة المستخدمة فى إطلاق النيران وهى رشاش متعدد - عدد 2 بندقية آلية - قاذف صاروخى طراز RPG-7 - طبنجة جلوك عيار 9 مم - ضبط كمية من الأسلحة والذخيرة والمعدات الفنية خلال عملية التمشيط بالعريش وبياناها كالآتى 3 بندقية آلية - رشاش متعدد طراز FN - قاذف صاروخى طراز RPG-7 - دانة RPG - طبنجة عيار 9 مم - 900 طلقة عيار 7 62 × 54 مم - 300 طلقة عيار 7 62 × 39 مم - 250 طلقة عيار 9 مم - 80 طلقة عيار 7 62 × 51 مم - 3 قنبلة طراز F1 - 33 مفجر بالسلك - 9 خزنة بندقية آلية - نظارة ميدان - 4 بل خزنة أمريكى سعة 4 خزنة - 2 جهاز موتوريلا صغير الحجم - 3 شاحن موتوريلا - سلاح أبيض سيف - 4 شنطة إسعافات "/>
    <x v="0"/>
    <x v="0"/>
    <s v="جميع القطاعات المتصلة بجمهورية مصر العربية"/>
  </r>
  <r>
    <x v="1"/>
    <s v="سلطات تنفيذية"/>
    <s v="جهات مختصة بالشئون الأمنية"/>
    <x v="4"/>
    <s v="المتحدث الرسمي لوزارة الداخلية"/>
    <d v="2013-12-01T00:00:00"/>
    <s v="عام 2013"/>
    <s v="النصف الثاني من عام 2013"/>
    <s v="الربع الرابع من عام 2013"/>
    <s v="عهد عدلي منصور"/>
    <s v="محافظة القاهرة - قسم شرطة قصر النيل - ميدان التحرير"/>
    <s v="المحافظات المركزية"/>
    <s v="قيام عدد من المنتمين لجماعة الإخوان بالتواجد بميدان التحرير عصر اليوم الأحد الموافق 1 الجارى وسط التظاهرة المصرح بها للناشط محمد عادل"/>
    <s v="بيان سياسي"/>
    <s v="بيان بشأن قيام عدد من المنتمين لجماعة الإخوان بالتواجد بميدان التحرير عصر اليوم الأحد الموافق 1 الجارى وسط التظاهرة المصرح بها للناشط محمد عادل"/>
    <s v="صرح مسئول المركز الإعلامى بوزارة الداخلية أن المتابعة الأمنية قد رصدت قيام عدد من المنتمين لجماعة الإخوان بالتواجد بميدان التحرير عصر اليوم الأحد الموافق 1 الجارى وسط التظاهرة المصرح بها للناشط محمد عادلرافعين شارات رابعة العدوية وذلك بالمخالفة للقانون بالتواصل مع الناشط/ محمد عادل قرر أن تلك المجموعات إندست وسط المتظاهرين وأنه لم يدعوهم للمشاركة فى التظاهرة تم إتخاذ الإجراءات الأمنية والقانونية اللازمة لفض المظاهرة وفق ما كفلة القانون"/>
    <x v="0"/>
    <x v="0"/>
    <s v="جميع القطاعات المتصلة بجمهورية مصر العربية"/>
  </r>
  <r>
    <x v="3"/>
    <s v="سلطات تنفيذية"/>
    <s v="جهات مختصة بالشئون الأمنية"/>
    <x v="38"/>
    <s v="القيادة العامة للقوات المسلحة"/>
    <d v="2013-12-04T00:00:00"/>
    <s v="عام 2013"/>
    <s v="النصف الثاني من عام 2013"/>
    <s v="الربع الرابع من عام 2013"/>
    <s v="عهد عدلي منصور"/>
    <s v="شبه جزيرة سيناء - محافظة شمال سيناء"/>
    <s v="سيناء"/>
    <m/>
    <s v="بيان سياسي"/>
    <s v="تنظيم مؤتمر لنبذ العنف والاراهببا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04T00:00:00"/>
    <s v="عام 2013"/>
    <s v="النصف الثاني من عام 2013"/>
    <s v="الربع الرابع من عام 2013"/>
    <s v="عهد عدلي منصور"/>
    <s v="جميع محافظات جمهورية مصر العربية"/>
    <s v="محافظات متعددة"/>
    <s v="مواجهة التهديدات الإرهابية الراهنة التى تشهدها البلاد"/>
    <s v="بيان سياسي"/>
    <s v="بيان بشأن مواجهة التهديدات الإرهابية الراهنة التى تشهدها البلاد"/>
    <s v="بيان صادر من وزارة الداخلية فى إطار الجهود التى تبذلها الأجهزة الأمنية لمواجهة التهديدات الإرهابية الراهنة التى تشهدها البلاد وفى ضوء جمع أكبر قدر من المعلومات حول البؤر والعناصر المتطرفة بما فى ذلك الإستفادة من مشاهد وملاحظات المواطنين الشرفاء وما يتوافر لديهم من معلومات فى هذا الشأن فإن وزارة الداخلية تناشد المواطنين المصريين الشرفاء الراغبين فى الإدلاء بمعلومات حول العناصر المتطرفة والبؤر الإرهابية وكل ما يمثل تهديداً للأمن الداخلى للبلاد التواصل من خلال الأرقام التالية 22645000 – 22646000 –22647000 "/>
    <x v="0"/>
    <x v="0"/>
    <s v="جميع القطاعات المتصلة بجمهورية مصر العربية"/>
  </r>
  <r>
    <x v="1"/>
    <s v="سلطات تنفيذية"/>
    <s v="جهات مختصة بالشئون الأمنية"/>
    <x v="4"/>
    <s v="المتحدث الرسمي لوزارة الداخلية"/>
    <d v="2013-12-06T00:00:00"/>
    <s v="عام 2013"/>
    <s v="النصف الثاني من عام 2013"/>
    <s v="الربع الرابع من عام 2013"/>
    <s v="عهد عدلي منصور"/>
    <s v="جميع محافظات جمهورية مصر العربية"/>
    <s v="محافظات متعددة"/>
    <s v="دعوة عناصر جماعة الإخوان لأنصارها للقيام بعدد من المسيرات بالقاهرة والجيزة وبعض المحافظات عقب صلاة الجمعة الموافق 6 الجارى"/>
    <s v="بيان سياسي"/>
    <s v="بيان بشأن دعوة عناصر جماعة الإخوان لأنصارها للقيام بعدد من المسيرات بالقاهرة والجيزة وبعض المحافظات عقب صلاة الجمعة الموافق 6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6 الجارى دون إخطار أقسام ومراكز الشرطة المختصة أو الحصول على الموافقات الأمنية أو إتباع الإجراءات القانونية المنظمة لهذا الشأن 0 فقد شهدت عدد من محافظات الجمهورية اليوم الجمعة تجمعات محدودة لعناصر جماعة الإخوان قاموا بإعاقة الحركة المرورية والإشتباك مع الأهالى 00 حيث تدخلت على الفور قوات الأمن للفصل بينهم وحالت دون إستمرار الإشتباكات وتمكنت من تفريقهم وذلك على النحو التالى:- القاهرة :- تجمع عدداً من عناصر جماعة الإخوان بشارع جسر السويس وميدان الحلمية أعاقوا خلالها حركة المرور وإشتبكوا مع الأهالى والتعدى على القوات بإلقاء زجاجات المولوتوف عليها وتعاملت معهم القوات وفقاً للقانون وتمكنت من تفريقهم وضبط عدد 19 منهم 0 الجيزة :- تجمع عدداً من المنتمين لجماعة الإخوان بمنطقة الطالبية بالهرم وقاموا بإعاقة حركة المرور والإعتداء على الأهالى والقوات 00 تم تفريقهم وضبط عدد 11 من مثيرى الشغب 0 كما شهدت محافظات الإسكندرية – البحيرة – الفيوم – الإسماعيلية - بورسعيد – المنيا - المنوفية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تفريقهم00 وضبط عدد 43 من المحرضين ومثيرى الشغب من بينهم طالب ضُبط بحوزته عدد من زجاجات المولوتوف المعدة لإلقاءها على قوات الشرطة بمدينة مطروح 0 من ناحية أخرى تجمع عدد من عناصر جماعة الإخوان بمدينتى العاشر من رمضان ومنيا القمح بالشرقية بالأماكن المحددة للتظاهر بدون إخطار وقاموا بترديد الهتافات وإنصرفوا دون أدنى تعرض من قِبل قوات الأمن 0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2-08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تأمين تحبط محاولتين إنتحاريتين لإستهداف عناصرالجيش بشمال سيناء"/>
    <s v="قوات التأمين تحبط محاولتين إنتحاريتين لإستهداف عناصرالجيش بشمال سيناء تمكنت عناصر التأمين التابعة للقوات المسلحة بشمال سيناء فى تمام الساعة الرابعة من عصر اليوم الأحد الموافق 8/12/2013 من إحباط محاولة إنتحارية بواسطة سيارة ميكروباص مفخخة إستهدفت أحد المعسكر بمنطقة الشيخ زويد حيث تم تعامل قوات التأمين معها بالنيران قبل وصولها إلى بوابة المعسكر مما أدى إلى إنفجارها لإحتوائها على كمية كبيرة من المتفجرات جارى الآن البحث عن أشلاء مرتكبى العمل الإرهابى لعمل تحليل DNA للتعرف على هويتهم وفى توقيت متزامن وأثناء عودة إحدى الدوريات الخاصة بعناصر إنفاذ القانون على طريق الجورة / الشيخ زويد تم رصد عربة هيونداى طراز فيرنا فضية اللون وبدون لوحات معدنية على أحد أجناب الطريق قامت القوات بالتعامل معها بالنيران من بعد مما أدى إلى إنفجارها ولم يسفر الإنفجار عن أى إصابات وكشفت المعاينة المبدئية للحادث أن السيارة كانت تحتوى على كمية كبيرة من المتفجرات"/>
    <x v="0"/>
    <x v="0"/>
    <s v="جميع القطاعات المتصلة بجمهورية مصر العربية"/>
  </r>
  <r>
    <x v="2"/>
    <s v="سلطات تنفيذية"/>
    <s v="جهات مختصة بالشئون الحكومية"/>
    <x v="35"/>
    <s v="د مصطفى حجازي مستشار رئيس الجمهورية للشئون الإستراتيجية"/>
    <d v="2013-12-09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إجراء اتصالات مع جبهة الإنقاذ بشأن الدستور وتؤكد حرصها على التواصل مع القوى المختلفة"/>
    <s v="نفى د مصطفى حجازي مستشار رئيس الجمهورية للشئون الإستراتيجية ما أوردته إحدى الصحف الخاصة في عددها أمس الأحد من تصريحات لأحد قادة جبهة الإنقاذ بـ أن رئاسة الجمهورية أجرت اتصالات هاتفية بعدد من قيادات جبهة الإنقاذ بشأن الدستور دعاهم خلالها مستشار الرئيس لاجتماع مع الرئاسة يتم تحديد موعده لاحقاً وادعى الخبر أن ذلك كله للتشاور حول ملاحظاتهم على الدستور وقال حجازي في بيان صادر عن رئاسة الجمهورية إنه رغم حرص الرئاسة على دوام التواصل مع قطاعات مختلفة من القوى الوطنية بشأن كل قضايا الوطن فإنه لم تجر أية اتصالات من قبل الرئاسة في هذا الصدد تحديداً خلال الفترة الماضية "/>
    <x v="0"/>
    <x v="0"/>
    <s v="جميع القطاعات المتصلة بجمهورية مصر العربية"/>
  </r>
  <r>
    <x v="3"/>
    <s v="سلطات تنفيذية"/>
    <s v="جهات مختصة بالشئون الأمنية"/>
    <x v="38"/>
    <s v="القيادة العامة للقوات المسلحة"/>
    <d v="2013-12-09T00:00:00"/>
    <s v="عام 2013"/>
    <s v="النصف الثاني من عام 2013"/>
    <s v="الربع الرابع من عام 2013"/>
    <s v="عهد عدلي منصور"/>
    <s v="شبه جزيرة سيناء - محافظة شمال سيناء"/>
    <s v="سيناء"/>
    <m/>
    <s v="بيان سياسي"/>
    <s v="نتاج المداهمات الأمنية بشمال سيناء عن يوم الأثنين 9-12-2013"/>
    <m/>
    <x v="0"/>
    <x v="0"/>
    <s v="جميع القطاعات المتصلة بجمهورية مصر العربية"/>
  </r>
  <r>
    <x v="3"/>
    <s v="سلطات تنفيذية"/>
    <s v="جهات مختصة بالشئون الأمنية"/>
    <x v="36"/>
    <s v="المتحدث العسكرى الرسمى للقوات المسلحة"/>
    <d v="2013-12-09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قيادات جماعة أنصار بيت المقدس"/>
    <s v="قوات الجيش الثانى تقضى على أحد قيادات جماعة أنصار بيت المقدس - تمكنت عناصر الجيش الثانى الميدانى صباح اليوم الأثنين الموافق 9/12/2013 من القضاء على المدعو / إبراهيم محمد فريج سلامة حمدان ابو عيطة الشهير بأبو صهيب أحد أخطر القيادات التكفيرية بشمال سيناء وذلك بعدما تم عمل كمين على أحد الطرق المؤدية لقرية التومة جنوب الشيخ زويد بغرض إستهداف المذكور والذى ينتمى لجماعة أنصار بيت المقدس وسبق لة الإشتراك فى الهجوم على كمائن القوات المسلحة والشرطة - وسقط القيادى التكفيرى أبوصهيب بعد تبادل اطلاق النيران مع قوات الجيش الثانى خلال تحركه على دراجة بخارية وخلفة فرد آخر مما أدى إلى مقتله وكذلك تم إلقاء القبض على المدعو / مسعد حمدان سالم المتواجد خلفة على الدراجة وبحوزته بندقية آلية سوف يتم عرضه على جهات التحقيق"/>
    <x v="0"/>
    <x v="0"/>
    <s v="جميع القطاعات المتصلة بجمهورية مصر العربية"/>
  </r>
  <r>
    <x v="1"/>
    <s v="سلطات تنفيذية"/>
    <s v="جهات مختصة بالشئون الأمنية"/>
    <x v="11"/>
    <s v="المركز الإعلامي الأمني"/>
    <d v="2013-12-0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m/>
    <x v="0"/>
    <x v="0"/>
    <s v="جميع القطاعات المتصلة بجمهورية مصر العربية"/>
  </r>
  <r>
    <x v="3"/>
    <s v="سلطات تنفيذية"/>
    <s v="جهات مختصة بالشئون الأمنية"/>
    <x v="36"/>
    <s v="المتحدث العسكرى الرسمى للقوات المسلحة"/>
    <d v="2013-12-10T00:00:00"/>
    <s v="عام 2013"/>
    <s v="النصف الثاني من عام 2013"/>
    <s v="الربع الرابع من عام 2013"/>
    <s v="عهد عدلي منصور"/>
    <s v="شبه جزيرة سيناء - محافظة شمال سيناء"/>
    <s v="سيناء"/>
    <m/>
    <s v="بيان سياسي"/>
    <s v="القبض على أحد عناصر جماعة أنصار بيت المقدس"/>
    <m/>
    <x v="0"/>
    <x v="0"/>
    <s v="جميع القطاعات المتصلة بجمهورية مصر العربية"/>
  </r>
  <r>
    <x v="3"/>
    <s v="سلطات تنفيذية"/>
    <s v="جهات مختصة بالشئون الأمنية"/>
    <x v="42"/>
    <s v="قيادة الجيش الثاني الميدانى"/>
    <d v="2013-12-10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شديدة الخطورة"/>
    <m/>
    <x v="0"/>
    <x v="0"/>
    <s v="جميع القطاعات المتصلة بجمهورية مصر العربية"/>
  </r>
  <r>
    <x v="0"/>
    <s v="سلطات تنفيذية"/>
    <s v="جهات مختصة بالشئون الصحية"/>
    <x v="0"/>
    <s v="المتحدث الرسمي لوزارة الصحة المصرية"/>
    <d v="2013-12-11T00:00:00"/>
    <s v="عام 2013"/>
    <s v="النصف الثاني من عام 2013"/>
    <s v="الربع الرابع من عام 2013"/>
    <s v="عهد عدلي منصور"/>
    <s v="محافظة الجيزة - قسم شرطة الجيزة - جامعة القاهرة بالجيزة"/>
    <s v="المحافظات المركزية"/>
    <m/>
    <s v="بيان سياسي"/>
    <s v="الإخوان ينهون تظاهراتهم أمام جامعة القاهرة مع اشتباكات عنيفة مع الأمن والشرطة تفرض سيطرتها على النهضة والصحة: إصابة 14 طالبا فى الأحداث ولا وفيات ووقوع إصابات بين المجندين نتيجة تراشق الحجارة"/>
    <s v="أعلنت وزارة الصحة فى بيان لها بعد انتهاء الأحداث أن اشتباكات طلاب الإخوان مع قوات الأمن بجامعتى القاهرة والأزهر الشريف أسفرت عن إصابة 14 طالبًا بحالات اختناق وإصابات بالخرطوش دون وقوع أى حالات وفيات وكان الطلاب المتظاهرون التابعون لجماعة الإخوان المسلمين قد أغلقوا شارع النهضة من ناحية جامعة القاهرة بالحواجز الحديدية مستفزين قوات الأمن المتواجدة بالميدان على الجانب الآخر بإشارات رابعة وتكسير الحجارة تمهيدًا للاشتباك معهم وسقطت إحدى القنابل المسيلة للدموع التى أطلقتها قوات الأمن المركزى المتواجدة بميدان النهضة فى اشتباكاتها مع طلاب الإخوان داخل إحدى سيارات الأمن المركزى حيث أصيب مجندان بها بإغماء شديد وفقدان الوعى ونقلتهما إحدى سيارات الشرطة إلى مستشفى قصر العينى وأصيب عدد آخر من عساكر الداخلية بحالات اختناق وأصيب العشرات من طلاب الإخوان بإغماءات شديدة ونقلوا إلى سيارات الإسعاف الموجودة بجامعة القاهرة ووصلت سيارات الإسعاف لنقل عدد من المصابين فى صفوف الطلاب جراء تبادل الرشق بالحجارة وتراجع طلاب الإخوان المسلمين إلى الشارع الرئيسى أمام جامعة القاهرة بعد أن كثفت قوات الأمن من إطلاق الغاز المسيل للدموع على الطلاب فى محاولة لإجبارهم للتراجع داخل الحرم الجامعى وسط إصرار من الطلاب على استكمال الاشتباكات ورميهم قنابل الغاز على الأمن بعد إطلاقها ضدهم وأشعل طلاب الإخوان النار فى صناديق القمامة ووضعوها بالشارع الرئيسى أمام جامعة القاهرة بعد أن جلبوها من الداخل وذلك لاحتواء رائحة قنابل الغاز المسيلة للدموع التى تطلقها قوات الأمن بكثافة وأنهى طلاب الإخوان المسلمين تظاهراتهم اليوم الأربعاء بجامعة القاهرة من خلال تنظيمهم وقفة احتجاجية داخل محطة مترو جامعة القاهرة وبعد ذلك استقل الطلاب المترو لمنازلهم وشهدت جامعة القاهرة ومحيط ميدان النهضة حالة من الكر والفر بين طلاب الإخوان وقوات الأمن المكلفة بتأمين ميدان النهضة ووقعت العديد من الإصابات بحالات الإغماء و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12-13T00:00:00"/>
    <s v="عام 2013"/>
    <s v="النصف الثاني من عام 2013"/>
    <s v="الربع الرابع من عام 2013"/>
    <s v="عهد عدلي منصور"/>
    <s v="جميع محافظات جمهورية مصر العربية"/>
    <s v="محافظات متعددة"/>
    <m/>
    <s v="بيان سياسي"/>
    <s v="بالصور تفاصيل آثار التفجير الإرهابى لمعسكر الأمن بالإسماعيلية من المستشفى العام إصابة 5 أطفال بشظايا بينهم طفلة 8 شهور وكيل وزارة الصحة: الإصابات معظمها حروق ومطالبات للداخلية بسرعة القصاص"/>
    <s v="أكد الدكتور هشام الشناوى وكيل وزارة الصحة أن علاج المصابين من أبناء الأمن المركزى والمدنيين يسير بشكل طبيعى وهناك متابعة جيدة للإصابات ومعظمها حروق درجات مختلفة يتم التعامل معها من قبل الأطباء المتخصصين فى قسم الحروق ومتابعة الحالات أولا بأول ومن ناحيته أكد اللواء محمد عنانى مدير الأمن أن مصر لن تصمت عن دم أبنائها وسنواجه الإرهاب بكل ما أتينا من قوة وعزم وإننا ماضون فى محاربة الإرهاب فى كل بقاع مصر وهناك إجراءات أمنية حازمة تم اتخاذها من أمس وتستمر حتى نكشف المتورطين وراء الحادث وجميع قطاعات المديرية تعمل على مدار النهار والليل بدون توقف"/>
    <x v="0"/>
    <x v="0"/>
    <s v="جميع القطاعات المتصلة بجمهورية مصر العربية"/>
  </r>
  <r>
    <x v="3"/>
    <s v="سلطات تنفيذية"/>
    <s v="جهات مختصة بالشئون الأمنية"/>
    <x v="38"/>
    <s v="القيادة العامة للقوات المسلحة"/>
    <d v="2013-12-14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الخطرة"/>
    <s v="قوات الجيش الثانى تقضى على أحد العناصر التكفيرية الخطرة - تمكنت عناصر الجيش الثانى الميدانى اليوم السبت الموافق 14 / 12 / 2013 من القضاء على المدعو / أحمد أحميد سريج الشهير بـ أبو طرطر أحد العناصر التكفيرية الخطرة بشمال سيناء وذلك بعد قيامه بإلقاء قنبلة يدوية على قوات الجيش أثناء قيامها بتمشيط أحد المناطق جنوب الشيخ زويد حيث قامت بإستهدافه والقضاء عليه وبتفتيش المذكور عثر بحوزته على قنبلة يدوية أخرى كان ينتوى إلقائها على القوات حالة تتبعه"/>
    <x v="0"/>
    <x v="0"/>
    <s v="جميع القطاعات المتصلة بجمهورية مصر العربية"/>
  </r>
  <r>
    <x v="3"/>
    <s v="سلطات تنفيذية"/>
    <s v="جهات مختصة بالشئون الأمنية"/>
    <x v="42"/>
    <s v="قيادة الجيش الثاني الميدانى"/>
    <d v="2013-12-14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3"/>
    <s v="سلطات تنفيذية"/>
    <s v="جهات مختصة بالشئون الأمنية"/>
    <x v="38"/>
    <s v="القيادة العامة للقوات المسلحة"/>
    <d v="2013-12-15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شديدة الخطورة"/>
    <s v="قوات الجيش الثانى تقضى على أحد العناصر التكفيرية شديدة الخطورة - تمكنت عناصر خاصة من الجيش الثانى الميدانى اليوم الأحد الموافق 15/ 12 / 2013 من القضاء على المدعو / نصار صباح رباع صالح الشهير بـ أبو ربيعة أحد العناصر التكفيرية شديدة الخطورة بمنطقة العبور فى مدينة العريش والذى شارك فى العديد من الهجمات الإرهابية التى إستهدفت الجيش والشرطة بشمال سيناء - كما تمكنت عناصر إنفاذ القانون من الجيش الثانى الميدانى بشمال سيناء أيضاً من ضبط عدد 40 فرد من المشتبه فى إنتمائهم للعناصر الإجرامية والتكفيرية هذا إلى جانب حرق وتدمير عدد 22 عشة تستخدمها العناصر التكفيرية كقاعدة إنطلاق لتنفيذ هجماتها ضد قوات الجيش والشرطة - 4 موتوسيكل - 3 عربات بدون لوحات معدنية أو أوراق والتى تستخدمها العناصر الارهابية فى تنفيذ هجماتها ضد القوات "/>
    <x v="0"/>
    <x v="0"/>
    <s v="جميع القطاعات المتصلة بجمهورية مصر العربية"/>
  </r>
  <r>
    <x v="3"/>
    <s v="سلطات تنفيذية"/>
    <s v="جهات مختصة بالشئون الأمنية"/>
    <x v="42"/>
    <s v="قيادة الجيش الثاني الميدانى"/>
    <d v="2013-12-15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1"/>
    <s v="سلطات تنفيذية"/>
    <s v="جهات مختصة بالشئون الأمنية"/>
    <x v="4"/>
    <s v="المتحدث الرسمي لوزارة الداخلية"/>
    <d v="2013-12-15T00:00:00"/>
    <s v="عام 2013"/>
    <s v="النصف الثاني من عام 2013"/>
    <s v="الربع الرابع من عام 2013"/>
    <s v="عهد عدلي منصور"/>
    <s v="جميع محافظات جمهورية مصر العربية"/>
    <s v="محافظات متعددة"/>
    <s v="مظاهرات طلاب جامعة القاهرة"/>
    <s v="بيان سياسي"/>
    <s v="بيان بشأن مظاهرات طلاب جامعة القاهرة"/>
    <s v="بيان صادر عن وزارة الداخلية رصدت المتابعات الأمنية تجمع عدد من طلاب جامعة القاهرة ظهر اليوم الأحد الموافق 15 ديسمبر الجارى داخل الجامعة وأشارت المعلومات إلى إعتزامهم القيام بمسيره خارج الجامعة وإنضمام أعداد أخرى إليهم قادمين من جهات مختلفة بحوزتهم أسلحة نارية وخرطوش ونبال وزجاجات مولوتوف بقصد إحداث إصابات بين المشاركين فى تلك التجمعات والتعدى على القوات وتحذر وزارة الداخلية من إية ممارسات تخرج عن القانون والسلمية وتهدد حياة المواطنين أو تعوق حركة المارة أو المواصلات العامة أو التعدى على الممتلكات العامة والخاصة حيث سيتم مواجهتها وفقاً للقانون وقد تواصلت أجهزة الوزارة مع المسئولين بجامعة القاهرة لتوعية طلابها وتحذيرهم والعمل على إجهاض ذلك المخطط"/>
    <x v="0"/>
    <x v="0"/>
    <s v="جميع القطاعات المتصلة بجمهورية مصر العربية"/>
  </r>
  <r>
    <x v="3"/>
    <s v="سلطات تنفيذية"/>
    <s v="جهات مختصة بالشئون الأمنية"/>
    <x v="42"/>
    <s v="قيادة الجيش الثاني الميدانى"/>
    <d v="2013-12-17T00:00:00"/>
    <s v="عام 2013"/>
    <s v="النصف الثاني من عام 2013"/>
    <s v="الربع الرابع من عام 2013"/>
    <s v="عهد عدلي منصور"/>
    <s v="شبه جزيرة سيناء - محافظة شمال سيناء - قسم شرطة رفح - رفح"/>
    <s v="سيناء"/>
    <m/>
    <s v="بيان سياسي"/>
    <s v="قوات الجيش الثاني تقضي على أحد منفذي حادث رفح 2012"/>
    <m/>
    <x v="0"/>
    <x v="0"/>
    <s v="جميع القطاعات المتصلة بجمهورية مصر العربية"/>
  </r>
  <r>
    <x v="1"/>
    <s v="سلطات تنفيذية"/>
    <s v="جهات مختصة بالشئون الأمنية"/>
    <x v="4"/>
    <s v="المتحدث الرسمي لوزارة الداخلية"/>
    <d v="2013-12-17T00:00:00"/>
    <s v="عام 2013"/>
    <s v="النصف الثاني من عام 2013"/>
    <s v="الربع الرابع من عام 2013"/>
    <s v="عهد عدلي منصور"/>
    <s v="محافظة الإسماعيلية - قسم شرطة الإسماعيلية أول - منطقة أرض الجمعيات بمدينة الإسماعيلية"/>
    <s v="مدن القناة"/>
    <s v="استشهاد البطل النقيب أحمد وحيد عبدالرحيم"/>
    <s v="بيان سياسي"/>
    <s v="بيان المتحدث بإسم وزارة الداخلية حول استشهاد البطل النقيب أحمد وحيد عبدالرحيم"/>
    <s v="بيان المتحدث بإسم وزارة الداخلية بسم الله الرحمن الرحيم وَلَا تَحْسَبَنَّ الَّذِينَ قُتِلُوا فِي سَبِيلِ اللَّهِ أَمْوَاتًا بَلْ أَحْيَاءٌ عِنْدَ رَبِّهِمْ يُرْزَقُونَ صدق الله العظيم إستشهد فجر اليوم بطلاً جديداً من رجال الشرطة الذين يضحون بأرواحهم الذكيه فداءً لشعب مصر الأبى النقيب / أحمد وحيد عبدالرحيم من قوات الأمن المركزى وذلك أثناء قيامه وقوه أمنية بمداهمة أحد العناصر الإرهابية المتورطه فى العمليات العدائية التى إستهدفت رجال الشرطة والقوات المسلحة والمنشآت الشرطية والعسكرية بمنطقة القناة كانت أجهزة الأمن الوطنى قد تمكنت من تحديد مكان إختباء أحد أخطر العناصر الإرهابية بإحدى العقارات الكائنة بمنطقة أرض الجمعيات بمدينة الإسماعيلية حيث قامت مأمورية شارك فيها جهاز الأمن الوطنى والأمن العام والأمن المركزى وأمن الإسماعيلية إستهدفت المذكور وما أن إستشعر بالقوات قام بإطلاق الأعيرة النارية تجاهها بكثافه فبادلته أسفر ذلك عن إصابة النقيب / أحمد وحيد عبدالرحيم بإصابات بالغة إستشهد على أثرها كما أسفر التعامل عن مصرع الإرهابى وبتفتيش مسكنه تم ضبط ما يلى : عدد 2 بندقية آلية - قذيفه آر بى جى - كمية كبيرة من الذخيرة - عدد 2 تليفون مجهز بدائرة كهربائية مغلقة معدة للتفجير - كمية كبيرة من المواد والأدوات التى تستخدم فى تصنيع المتفجرات وسوف تظل الشرطة المصرية ثابتةً على موقفها دفاعاً عن المصالح الوطنية قوية العزيمة ترفع راية فرض القانون بحزم وكبرياء مهما زادت الأعباء وكبُرت التضحيات ومهما تطلب ذلك مزيداً من بذل العرق والدم"/>
    <x v="0"/>
    <x v="0"/>
    <s v="جميع القطاعات المتصلة بجمهورية مصر العربية"/>
  </r>
  <r>
    <x v="3"/>
    <s v="سلطات تنفيذية"/>
    <s v="جهات مختصة بالشئون الأمنية"/>
    <x v="42"/>
    <s v="قيادة الجيش الثاني الميدانى"/>
    <d v="2013-12-18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2 من العناصر التكفيرية شديدة الخطورة"/>
    <m/>
    <x v="0"/>
    <x v="0"/>
    <s v="جميع القطاعات المتصلة بجمهورية مصر العربية"/>
  </r>
  <r>
    <x v="1"/>
    <s v="سلطات تنفيذية"/>
    <s v="جهات مختصة بالشئون الأمنية"/>
    <x v="4"/>
    <s v="المتحدث الرسمي لوزارة الداخلية"/>
    <d v="2013-12-19T00:00:00"/>
    <s v="عام 2013"/>
    <s v="النصف الثاني من عام 2013"/>
    <s v="الربع الرابع من عام 2013"/>
    <s v="عهد عدلي منصور"/>
    <s v="محافظة القاهرة - قسم شرطة النزهة الجديدة - نقطة شرطة النزهة الجديدة"/>
    <s v="المحافظات المركزية"/>
    <s v="حادث إقتحام نقطة شرطة النزهة الجديدة"/>
    <s v="بيان سياسي"/>
    <s v="بيان بشأن حادث إقتحام نقطة شرطة النزهة الجديدة"/>
    <s v="بيان المتحدث بإسم وزارة الداخلية بسم الله الرحمن الرحيم تمكن قطاع الأمن الوطنى من خلال متابعاته للعناصر الإرهابية الهاربة من رصد المدعو / سعيد الشحات محمد عبدالله أحد تلك العناصر والمتورط فى حادث إقتحام نقطة شرطة النزهة الجديدة وإستشهاد مساعد شرطة / مصطفى ربيع محمد يتخذ من إحدى الشقق الكائنة بمنطقة المرج مأوى له قامت قوات الشرطة فجر اليوم 19 الجارى بإستهداف المذكور وحصاره وما أن إستشعر بالقوات قام بمحاولة الهروب مستغلاً طبيعة المنطقة وتقارب أسطح المنازل وبتضييق الخناق على الإرهابى المذكور وإقتراب القوات منه قام بتفجير حزام ناسف كان بحوزته أسفر ذلك عن مصرعه وإصابة النقيب / محمد هاشم من قوات العمليات الخاصة بالأمن المركزى وعثر بحوزة الإرهابى المذكور على طبنجة مساعد الشرطة الشهيد مصطفى ربيع محمد كما تمكنت أجهزة الأمن بمديرية أمن الدقهلية من تحديد وضبط 4 أشخاص من المتورطين فى واقعة قتل الشهيد المواطن / محمد جمال الدين بدير عثمان - سائق السيارة الأجرة - الذى توفى على أثر قيام مجموعة من أنصار تنظيم الإخوان المشاركه فى إحدى التجمعات الإخوانية بمدينة المنصوره مساء الإثنين الموافق 16 ديسمبر الجارى بإشعال النيران بسيارته الأجره والتعدى عليه بالأسلحة البيضاء وذلك حال مروره بسيارته وإستخدام آلة التنبيه للسماح له بالمرور وسيواصل رجال الشرطة طريقهم فى مواجهة الإرهاب يستمدون عزائمهم من مؤازرة الشعب المصرى العظيم ويضربون بقوة وحسم على كل يدٍ تعبث بأمن مصر وتحاول زعزعة إستقرار الوطن حما الله مصر "/>
    <x v="0"/>
    <x v="0"/>
    <s v="جميع القطاعات المتصلة بجمهورية مصر العربية"/>
  </r>
  <r>
    <x v="2"/>
    <s v="سلطات تنفيذية"/>
    <s v="جهات مختصة بالشئون الحكومية"/>
    <x v="35"/>
    <s v="المتحدث الرسمي باسم رئاسة الجمهورية"/>
    <d v="2013-12-20T00:00:00"/>
    <s v="عام 2013"/>
    <s v="النصف الثاني من عام 2013"/>
    <s v="الربع الرابع من عام 2013"/>
    <s v="عهد عدلي منصور"/>
    <s v="جميع محافظات جمهورية مصر العربية"/>
    <s v="محافظات متعددة"/>
    <m/>
    <s v="بيان إجتماعي"/>
    <s v="الرئيس المصري يناقش مع ممثلي الشباب خارطة المستقبل"/>
    <s v="قال الناطق الرسمي باسم الرئاسة المصرية السفير إيهاب بدوي في بيان إن الرئيس عدلي منصور حرص على الاستماع لموقف كل مشارك من مسألة أسبقية الانعقاد فيما بين الانتخابات البرلمانية والرئاسية فضلاً عن طبيعة قانون الانتخابات المقرر إصداره عقب إقرار الدستور مشيرا إلى أن اللقاء شهد الوقوف دقيقة حداد على شهداء ثورتي 25 يناير و30 يونيو "/>
    <x v="0"/>
    <x v="0"/>
    <s v="جميع القطاعات المتصلة بجمهورية مصر العربية"/>
  </r>
  <r>
    <x v="3"/>
    <s v="سلطات تنفيذية"/>
    <s v="جهات مختصة بالشئون الأمنية"/>
    <x v="38"/>
    <s v="القيادة العامة للقوات المسلحة"/>
    <d v="2013-12-20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2 إلحاقاً للبيان السابق بشأن المتابعات الأمنية للتحرك الإخوانى وقيامهم بمسيرات بالقاهرة والجيزة وبعض المحافظات عقب صلاة الجمعة الموافق 20 الجارى فقد أسفرت المتابعات الأمنية عن إستمرار التجمعات المحدودة بمنطقة جسر السويس بالقاهرة وإستمرار مثيرى الشغب فى إطلاق الأعيرة النارية والخرطوش وزجاجات المولوتوف تجاه القوات التى تعاملت معهم وفقاً للقانون وتمكنت من ضبط عدد 3 أشخاص منهم وبحوزتهم بندقية آلية وبندقيتان خرطوش وكمية من الطلقات الخاصة بهم ونجم عن ذلك إصابة عدد 5 ضباط وعدد 3 مجندين بطلقات خرطوش بالوجه وأماكن متفرقة بالجسم تم إتخاذ الإجراءات القانونية وتواصل الأجهزة الأمنية متابعتها للموقف والتعامل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0 الجارى دون إخطار أقسام ومراكز الشرطة المختصة أو الحصول على الموافقات الأمنية أو إتباع الإجراءات القانونية المنظمة لهذا الشأن فقد شهدت عدد من محافظات الجمهورية اليوم الجمعة تجمعات محدودة لعناصر جماعة الإخوان قاموا خلالها بإعاقة الحركة المرورية والإشتباك مع الأهالى حيث تدخلت على الفور قوات الأمن للفصل بينهم وحالت دون إستمرار الإشتباكات وتمكنت من تفريقهم وضبط عدد من مثيرى الشغب وذلك على النحو التالى :- القاهرة :- تجمع عدداً من عناصر جماعة الإخوان بمنطقتى مدينة نصر وجسر السويس أعاقوا خلالها حركة المرور وإشتبكوا مع الأهالى والتعدى على القوات بإلقاء زجاجات المولوتوف عليها وقام المتجمعين بمنطقة جسر السويس بإطلاق أعيرة خرطوش تجاه قوات الشرطة نجم عنها إصابة ضابطين ومجند بالوجه وأماكن متفرقة بالجسم وتعاملت معهم القوات وفقاً للقانون وتمكنت من تفريقهم وضبط عدد 25 منهم الجيزة :- تجمع عدداً من المنتمين لجماعة الإخوان بمناطق محور المنيب وأحمد عرابى بالمهندسين والهرم وقاموا بإعاقة حركة المرور والإعتداء على الأهالى والقوات وحرق سيارة شرطة تابعة لإدارة تأمين الطرق والمنافذ أعلى محور المنيب تم تفريقهم وضبط عدد 18 من مثيرى الشغب كما شهدت محافظات الإسكندرية – الإسماعيلية - بورسعيد - دمياط – الفيوم – مطروح بعض التجمعات المحدودة من المنتمين لجماعة الإخوان قاموا بقطع الطرق وتعطيل الحركة المرورية وإشتبك بعضها مع الأهالى حيث تدخلت القوات وتمكنت من السيطرة على الموقف وتفريقهم وضبط عدد 42 من المحرضين ومثيرى الشغب من بينهم طالب ضُبط بحوزته عدد من زجاجات المولوتوف المعدة لإلقاءها على قوات الشرطة بمدينة مطروح0 تم إتخاذ الإجراءات القانونية قِبل كافة الوقائع وتواصل الأجهزة الأمنية متابعتها للموقف والتعامل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واصل الإخوان مظاهراتهم اليوم فى المحافظات وسط استنفار أمنى مكثف وأكدت وزارة الصحة إصابة 8 بجميع المحافظات بينما تم القبض على عدد كبير فى المحافظات لخرقهم قانون التظاهر "/>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قال الدكتور محمد فتح الله المتحدث باسم وزارة الصحة إن 6 حالات إصابة وقعت نتيجة لأحداث اليوم الجمعة منهم حالة بالقاهرة ومتواجدة الآن بمستشفى هليوبوليس ومصاب بالجيزة بمستشفى المعادى العسكرى وأربعة مصابين آخرين بمستشفى السويس وأضاف فتح الله خلال مداخلة هاتفية لبرنامج بث مباشر على فضائية CBC2 أنه توجد حالة واحدة بالسويس مصابة بخرطوش مشيرًا إلى أن الإصابات كلها بسيطة موضحًا أن الوزارة تتخذ احتياطاتها تحسبًا لأى تجمعات أو تظاهرات حيث تدفع بعدد من سيارات الإسعاف وتكون الأطقم الطبية جاهزة فى المستشفيات للتعامل مع الأحداث "/>
    <x v="0"/>
    <x v="0"/>
    <s v="جميع القطاعات المتصلة بجمهورية مصر العربية"/>
  </r>
  <r>
    <x v="3"/>
    <s v="سلطات تنفيذية"/>
    <s v="جهات مختصة بالشئون الأمنية"/>
    <x v="38"/>
    <s v="القيادة العامة للقوات المسلحة"/>
    <d v="2013-12-22T00:00:00"/>
    <s v="عام 2013"/>
    <s v="النصف الثاني من عام 2013"/>
    <s v="الربع الرابع من عام 2013"/>
    <s v="عهد عدلي منصور"/>
    <s v="شبه جزيرة سيناء - محافظة شمال سيناء"/>
    <s v="سيناء"/>
    <m/>
    <s v="بيان سياسي"/>
    <s v="القضاء على 4 تكفيرين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22T00:00:00"/>
    <s v="عام 2013"/>
    <s v="النصف الثاني من عام 2013"/>
    <s v="الربع الرابع من عام 2013"/>
    <s v="عهد عدلي منصور"/>
    <s v="جميع محافظات جمهورية مصر العربية"/>
    <s v="محافظات متعددة"/>
    <s v="محاولات تنظيم الأخوان الآثمه بأذرعته الإرهابية زعزعة الإستقرار بالبلاد"/>
    <s v="بيان سياسي"/>
    <s v="بيان بشأن محاولات تنظيم الأخوان الآثمه بأذرعته الإرهابية زعزعة الإستقرار بالبلاد"/>
    <s v="أكد السيد محمد إبراهيم وزير الداخلية أن مصر ستظل دائماً واحة الأمن والآمان وأن محاولات تنظيم الأخوان الآثمه بأذرعته الإرهابية لن تستطيع زعزعه الإستقرار بالبلاد أو تغيير مشيئة الله التى قَضت بأن تبقى مصر آمنه فقال فى كتابه العزيز ادْخُلُوا مِصْرَ إِنْ شَاءَ اللَّهُ آمِنِينَ موضحاً سيادته أن مصر قادره بشعبها الذى أدرك الفارق بين الحق والبهتان وبجندها الذين هم خير أجناد أهل الأرض أن يحققوا العزة لمصرنا وأوضح سيادته أن هناك خطة أمنية موضوعة بالتنسيق الكامل مع القوات المسلحة للإنتشار الأمنى بكل شبر من أرض مصر خلال فترة الإستفتاء على الدستور وإنه لن يُسمح لأى محاولة للعبث بمقدرات الوطن جاء ذلك خلال الإجتماع الذى عقده السيد محمد إبراهيم وزير الداخليةصباح اليوم 22 الجارى بالسادة مساعدى أول ومساعدى الوزير ومديرى الأمن على مستوى الجمهورية وعددٍ من الضباط بمختلف القطاعات لإستعراض إستعدادات وزارة الداخلية لتأمين مراحل الإستفتاء على الدستور وتأمين مقار اللجان بالمحافظات بالتنسيق مع القوات المسلحة والذى إستهله سيادته بالوقوف دقيقه حداد على أرواح شهداء مصر الذين ضحوا بأرواحهم الذكية دفاعاً عن أمن البلاد وإستقرارها وأكد السيد الوزير أنه تم الدفع بقوات شرطة إضافية لتأمين كافة المحاور والمنافذ والمنشآت الهامة والحيوية والدينية والسياحية وبما يضمن السيطرة الكاملة والتعامل مع أية أحداث أو تداعيات وأن الوزارة ستضطلع خلال عملية الإستفتاء على الدستور بتأمين مقار اللجان من الخارج وضمان قيام المواطنين بالإدلاء بأصواتهم فى جوٍ آمن وكذا تأمين كافة المنشآت الهامة والحيوية بالدولة والإنتشار بدوريات ثابته ومتحركة سرية ونظامية فى كافة المحاور والمنافذ لتحقيق سيطرة أمنية شامله وإحباط أى محاولة لتعطيل مسار خارطة الطريق التى رسمها الشعب بجهود أبناءه المخلصين مؤكداً سيادته أنه أعطى تعليمات صريحه بمواجهة فورية لأية مسيرة خارجه عن القانون بمنتهى الحسم والحزم وفقاً لما حدده القانون وأوضح السيد الوزير خلال الإجتماع أن الوزارة إنتهت من وضع خطة أمنية متكامله تضمن تأمين الكنائس ونطاقاتها خلال إحتفالات الإخوة المسيحيين بعيد الميلاد المجيد وأن هناك إجراءات أمنية سيتم إتخاذها قبل بدء الإحتفالات وحتى إنتهائها وهنأ السيد الوزير الشعب المصرى بتلك المناسبة متمنياً عام جديد تنعم فيه مصرنا الغالية بالأمن والإستقرار كما أكد السيد محمد إبراهيم وزير الداخلية أن الوزارة بكافة أجهزتها تعمل لصالح الشعب ولتحقيق إرادته الحره وأنها ملتزمه أمام الجميع بتنفيذ القانون والحفاظ على الحريات العامة وستقوم بمواجهة أية محاولات خروج على القانون والتصدى لأى عمل يهدف الإخلال بالأمن وإحداث الفوضى بكل الحسم والحزم فى إطار كامل من سيادة القانون وأشار سيادته إلى أن مسئولية وزارة الداخلية الأساسية هى الحفاظ على أمن المواطن المصرى وهى تبذل فى سبيل ذلك كل الجهود لتحقيق الإستقرار لمصر مطالباً كافة رجال الشرطة ببذل كل طاقاتهم لتحقيق آمال شعب مصر وطموحاته فى رقى البلاد وإستقرارها والحفاظ على ثقة الشعب المصرى فى رجال الشرطة مؤكداً على حسن التعامل مع المواطنين للحفاظ على ما تحقق من إنجاز فى ثورة 30 يونيو وتحالف الشعب مع الشرطة تلك المرحلة التى سجلها التاريخ بأحرف من نور وإستعرض السيد الوزير خلال الإجتماع ما حققته أجهزة وزارة الداخلية المختلفة خلال المرحلة الأخيرة من نجاحات فى القضاء على العديد من العناصر التكفيرية الإرهابية الضالعة فى إستهداف المنشآت الشرطية والعسكرية ورجال الشرطة والقوات المسلحة والمواطنين وكذا نجاحها فى توجيه ضربات أمنية قوية للعديد من البؤر الإجرامية موضحاً أن الفترات القادمة ستشهد نجاحات أمنية جديدة وإستهداف بؤر إرهابية تم تحديدها وكذا حملات أمنية لعددٍ من البؤر الإجرامية ولتجار الأسلحة والمخدرات مؤكداً أن الوزارة قد وضعت ضوابط دقيقة وحاكمة لمواجهة كافة الأنشطة الإجرامية التى تهدد الأمن العام فى نهاية الإجتماع أكد الضباط والقيادات أن تحقيق أمن مصر والقضاء على الإرهاب هى غايتهم الأولى والأخيره وأن محاولات الغدر لن تثنيهم عن تحقيق هذا الهدف وقد أشاد السيد الوزير بتلك المشاعر الوطنية المخلصة والتى تعكس الإحساس بالمسئولية تجاه الوطن والدراية الكاملة للتحديات والمستجدات التى تواجهه"/>
    <x v="0"/>
    <x v="0"/>
    <s v="جميع القطاعات المتصلة بجمهورية مصر العربية"/>
  </r>
  <r>
    <x v="2"/>
    <s v="سلطات تنفيذية"/>
    <s v="جهات مختصة بالشئون الحكومية"/>
    <x v="37"/>
    <s v="الهيئة العامة للاستعلامات"/>
    <d v="2013-12-23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ؤكد على استقلالية القضاء المصري وتناشد الجميع احترام أحكامه"/>
    <s v="إنه في إطار الدور المنوط بالهيئة العامة للاستعلامات بتقديم المعلومات الصحيحة عن كافة الأحداث في مصر وفي سياق متابعتها ورصدها لما يتم نشره من تعليقات بوسائل الإعلام الأجنبية بشأن حكم محكمة جنح عابدين بحبس مؤسس حركة 6 إبريل أحمد ماهر والناشطين أحمد دومة ومحمد عادل 3 سنوات وتغريم كل منهم 50 ألف جنيه تود الهيئة التأكيد على أن مصر في تلك المرحلة الانتقالية تسعى إلى تأسيس دولة ديمقراطية يسود فيها القانون ويقف المواطنون سواء أمامه ومن ثم فمحاكمة النشطاء الثلاث قد جاءت في إطار تطبيق القانون ووفقاً لإجراءات قانونية تكفل لهم الدفاع عن أنفسهم وتُذكّر الهيئة في هذا الإطار بأن قانون تنظيم الحق في الاجتماعات العامة والمواكب والتظاهرات السلمية نص في مادته الأولى على حق تنظيم الاجتماعات العامة والمواكب والتظاهرات السلمية والانضمام إليها وذلك وفقاً للأحكام والضوابط المنصوص عليها في هذا القانون وأن مثل هذا القانون لا ينتقص من كفالة حرية الرأي والفكر أو يقيدهما بل يأتي حماية للتظاهرات وتنظيماً لها وحرصاً على أمن المشارك فيها والمواطن بصفة عامة وهو أمر تُطبقه العديد من البلدان الديمقراطية بما في ذلك ضرورة الإخطار المُسبق وفي ذات السياق تود الهيئة الإشارة إلى الحقائق التالية: أن السادة المذكورين قد سبق وأن اتهمتهم النيابة العامة في أحداث العنف التي جرت بمحيط محكمة عابدين بوسط القاهرة في 30 نوفمبر الماضي والاعتداء على قوات الأمن المكلفة بتأمين مقر المحكمة وتنظيم تظاهرة دون إخطار مسبق أمام مجلس الشورى إضافة إلى اتهامات بتعطيل وسائل المواصلات والتجمهر وذلك بالمخالفة للقانون رقم 107 لسنة 2013 والمعني بتنظيم الحق في الاجتماعات العامة والمواكب والتظاهرات السلمية وتجدر الإشارة هنا إلى أن حكم محكمة عابدين أولي ويحق للصادر ضدهم الأحكام الاستئناف أن إلقاء القبض على السيد/ محمد عادل بمقر المركز المصري للحقوق الاقتصادية والاجتماعية قد جاء تنفيذاً لأمر النيابة العامة بضبطه وإحضاره على خلفية الاتهامات الموجهة إليه هذا وتُجدد الهيئة العامة للاستعلامات تأكيد الحكومة المصرية على أنه لم يعد هناك مجال لمخالفة القانون تحت أي ذريعة وأن القانون يُطبق على الجميع دون استثناء أياً كانت انتماءاته الحزبية أو السياسية كما تؤكد الحكومة المصرية أيضاً على احترام ودعم حرية الرأي والتعبير والتجمع السلمي وحرية الصحافة والإعلام وأنه لا جريمة ولا عقوبة إلا بناء على قانون ولا توقّع عقوبة إلا بحكم قضائي وذلك وفقاُ لما جاء بالمواد 7 8 14 من الإعلان الدستوري الصادر في 8 يوليو 2013 وأنه وفقاً لمبدأ الفصل بين سلطات الدولة فسيادة القانون هي أساس الحكم والسلطة القضائية والقضاة مستقلون"/>
    <x v="0"/>
    <x v="0"/>
    <s v="جميع القطاعات المتصلة بجمهورية مصر العربية"/>
  </r>
  <r>
    <x v="2"/>
    <s v="سلطات تنفيذية"/>
    <s v="جهات مختصة بالشئون الحكومية"/>
    <x v="37"/>
    <s v="الهيئة العامة للاستعلامات"/>
    <d v="2013-12-24T00:00:00"/>
    <s v="عام 2013"/>
    <s v="النصف الثاني من عام 2013"/>
    <s v="الربع الرابع من عام 2013"/>
    <s v="عهد عدلي منصور"/>
    <s v="جميع محافظات جمهورية مصر العربية"/>
    <s v="محافظات متعددة"/>
    <m/>
    <s v="بيان سياسي"/>
    <s v="الهيئة العامة للاستعلامات تطالب الإعلام الدولى بدعم مصر فى حربها ضد الإرهاب"/>
    <s v="تدين الهيئة العامة للاستعلامات الحادث الإرهابى الذى وقع فى الساعات الاولى من صباح اليوم الثلاثاء 24 ديسمبر2013 فى مديرية أمن الدقهلية وخلف وراءه العشرات من القتلى والمصابين المصريين وتتوجه بخالص العزاء لأسر الشهداء وتدعو الله بالشفاء لجميع المصابين واستنكر السفير أمجد عبد الغفار رئيس الهيئة الحادث ووصفه بالعمل الإجرامى الذى يثبت بجلاء أن ما تخوضه الدولة المصرية هى حرب شريفة فى مواجهة العنف والإرهاب الذى يمارس ضد الشعب المصرى منذ ثورة 30 يونيو ويؤكد عبد الغفار ان هذا الحادث يثبت ان الشعب المصرى كان على حق عندما قام بثورته وانه ماض فى خارطة الطريق التى انطلقت بإصدار مسودة الدستور الجديد رغم أنف الإرهاب والإرهابيين وسيحقق طموحه وآماله نحو الحرية والديمقراطية والعدالة الإجتماعية ويطالب رئيس الهيئة ممثلى الإعلام الدولى هنا فى مصر وفى الخارج ان يعوا الحقيقة جيدا وان يدركوا حجم الإرهاب الذى تتعرض له الدولة المصرية وثقل المسئولية الملقاه على عاتقها من اقتلاع جذور الإرهاب الذى يتعين على العالم الحر بدوله وإعلامه وفعالياته أن يدينه بكل وضوح كما يدعوهم بأن يساهموا بدور إيجابى وفعال فى حشد الدعم العالمى الإعلامى والمعنوى لمصر فى حربها ضد الإرهاب لكى تلحق بركب الحرية والديمقراطية وتستعيد أمنها وأمانها 24/12/2013"/>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بيان سياسي"/>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تد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وفى هذا السياق توضح القوات المسلحة الآتــى : - الصورة المشار تم إلتقاطها فى شهر فبراير 2011 وجاءت فى إطار سلسلة إجتماعات نظمها أعضاء المجلس الأعلى للقوات المسلحة مع مختلف القوى السياسية والحركات الوطنية والشبابية فى مصر خلال تلك الفترة لدراسة مستقبل البلاد خلال المرحلة الإنتقالية الأولى عقب ثورة 25 يناير - الفريق أول عبد الفتاح السيسى كان فى تلك الفترة مديراً للمخابرات الحربية وممثلاً عن المجلس الأعلى للقوات المسلحة فى الحوار مع مختلف القوى الوطنية ومعه اللواء أركان حرب / محمود حجازى والذى كان يشغل منصب رئيس هيئة التنظيم والإدارة فى تلك الفترة - القوات المسلحة خلال المرحلة الإنتقالية الأولى استمعت لآراء كافة القوى السياسية والشبابية حول مستقبل مصر وسبل إدارة تلك الفترة وكانت تلك اللقاءات معلنة لحرصها على الإستماع لمختلف وجهات النظر دون إقصاء أو إبعاد لفصيل دون الآخر - المؤسسىة العسكرية تحملت أعباء المرحلة الإنتقالية الأولى إنطلاقاً من مسئوليتها الوطنية والتاريخية تجاه الشعب المصرى العظيم ولا يمكن لأحد أن يزايد على دورها فى حماية البلاد من مخططات العنف والفوضى خلال تلك الفترة الدقيقة من التاريخ المصرى"/>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m/>
    <s v="بيان طائفي"/>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أعاده الله عليهم بالخير والسعادة وعلى مصرنا الحبيبة بالسلام والمحبة والإخاء والوحدة و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جميع محافظات جمهورية مصر العربية"/>
    <s v="محافظات متعددة"/>
    <s v="ضبط الدكتور هشام قنديل"/>
    <s v="بيان سياسي"/>
    <s v="بيان بشأن ضبط الدكتور هشام قنديل"/>
    <s v=" بيان من وزارة الداخلية صرح مصدر أمنى مسئول بوزارة الداخلية أنه بتاريخ اليوم الثلاثاء الموافق 24 ديسمبر الجارى تمكنت أجهزة الأمن من ضبط الدكتور هشام قنديل رئيس مجلس الوزراء السابق تنفيذاً لحكم قضائى صادر بشأنه وذلك فى إحدى الدروب الجبلية برفقة أحد المهربين أثناء محاولته الهروب إلى دولة السودان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 بيان من وزارة الداخلية 3 فى إطار المتابعة الأمنية لحادث التفجير الإرهابى الذى وقع فى الساعات الأولى من صباح اليوم الثلاثاء الموافق 24 الجارى بجوار مديرية أمن الدقهلية والذى أسفر عن إستشهاد عدد من رجال الشرطة والمواطنين … فقد واصلت الأجهزة الأمنية فحص مسرح الحادث وإجراء التحريات وجمع المعلومات للوقوف على أسباب الإنفجار وتحديد مرتكبيه حيث رجحت النتائج الأولية للفحص عن قيام إنتحارى بقيادة سيارة محملة بمواد شديدة الإنفجار بإقتحام الحواجز الأمنية وتفجير السيارة وتم العثور على أشلاء آدمية وتناثر لأجزاء سيارة وتبذل الأجهزة الأمنية جهودها لتحديد شخصية الإرهابى والسيارة المستخدمة فى الحادث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توجه السيد محمد إبراهيم وزير الداخلية فجر اليوم يرافقه عدداً من قيادات الوزارة لمدينة المنصورة لتفقد آثار حادث التفجير الغاشم الذى إستهدف مبنى مديرية أمن الدقهلية والذى أسفر عن إستشهاد 12 من رجال الشرطة والمواطنين وإصابة عدد آخر وقد إلتقى سيادته بعددٍ من القيادات الأمنية بموقع الحادث وشدد على ضرورة إتخاذ أقصى درجات الحيطة والحذر فى معركتنا مع هذا الإرهاب الأسود موضحاً أننا أصبحنا نواجه عدواً لا دين ولا وطن له عدواً لا يعبأ بأرواح المواطنين ولا يسعى إلا لهدم كيان الدولة وزعزعه إستقرارها ووجه السيد وزير الداخلية بسرعة الوقوف على خلفيات الحادث وتحديد هوية الجناة مؤكداً أن تلك الأحداث لن تثنينا عن حربنا ضد الإرهاب هذا وقد قام السيد الوزير بزيارة مصابى الحادث من رجال الشرطة والمواطنين الذين يتلقون العلاج بمستشفيات المدينة وإطمأن على الحالة الصحية لهم ووجه سيادته بفتح أبواب مستشفيات الشرطة لتقديم خدماتها الطبية لكافة المصابين فى الحادث من رجال شرطة ومواطنين"/>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2 إستشهد جراء حادث الإنفجار الغادر الذى إستهدف مبنى مديرية أمن الدقهلية فى الساعات الأولى من صباح اليوم 24 الجارى كل من : - العقيد / سامح أحمد السعودى - المقدم / السيد محمد رأفت - الرقيب / سعد مصطفى المرسى - المجند / محمد عبد العزيز عبد الكريم - المجند / محمد صابر مطاوع - المجند / يونس أبو المعاطى محمد - المجند / أحمد صبحى حرحش - المجند / يوسف المغاورى عيسى - المواطن / محمد لطفى حسانين زين الدين بالإضافة إلى ثلاثة جثامين جارى تحديد هويتهم هذا وقد إستقبلت مستشفيات المنصورة عدد 134 مصاب من المواطنين ورجال الشرطة تلقى بعضهم الإسعافات اللازمه وتم خروجه ويخضع البعض الآخر للعلاج وتواصل الأجهزة الأمنية جهودها للوقوف على أسباب الإنفجار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1 وقع فى حوالى الساعة الواحدة من صباح اليوم الثلاثاء الموافق 24 ديسمبر الجارى إنفجار بجوار مبنى مديرية أمن الدقهلية أسفر عن إستشهاد عدد من رجال الشرطة والمواطنين الذين تصادف وجودهم بمنطقة الإنفجار وإصابة آخرين كما أسفر عن إنهيار واجهة المبنى الجانبى للمديرية وإنهيار جزئى فى عدد من المبانى القريبة من بينها مجلس مدينة المنصوره والمسرح القومى والمصرف المتحد وإتلاف عدد من سيارات الشرطة والمواطنين تم نقل الشهداء والمصابين لمستشفيات طلخا المنصوره العام المستشفى الدولى مستشفى الطوارئ وتواصل أجهزة الحماية المدنية والأدله الجنائية جهودها فى فحص موقع الحادث والوقوف على أسباب الإنفجار وسنوافى بالتفاصيل والمستجدات"/>
    <x v="0"/>
    <x v="0"/>
    <s v="جميع القطاعات المتصلة بجمهورية مصر العربية"/>
  </r>
  <r>
    <x v="0"/>
    <s v="سلطات تنفيذية"/>
    <s v="جهات مختصة بالشئون الصحية"/>
    <x v="0"/>
    <s v="المتحدث الرسمي لوزارة الصحة المصر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تفجيرات مديرية أمن الدقهلية"/>
    <s v="بيان سياسي"/>
    <s v="الصحة: استشهاد 12 شخصا وإصابة 105 بتفجيرات مديرية أمن الدقهلية"/>
    <s v="أعلنت وزارة الصحة والسكان أن حادث التفجير الإرهابى الذى وقع فى الساعات الأولى من صباح اليوم الثلاثاء بمديرية أمن الدقهية أسفر عن وفاة 12 شخصا وإصابة 105 آخرين وأضافت فى بيان لها أن المصابين يتواجدون حاليا بمستشفيات المنصورة الدولى وطلخا المركزى والمنصورة العام وطوارئ الجامعة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12-25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مديرية أمن الدقهلية"/>
    <s v="بيان سياسي"/>
    <s v="بيان الرئاسة بشأن حادث المنصورة"/>
    <s v="تعلن رئاسة الجمهورية حالة الحداد في جمهورية مصر العربية لمدة ثلاثة أيام على أرواح شهداء مصر الأبرار الذين اغتالتهم يد الإرهاب الآثمة في الحادث الذي استهدف مديرية أمن الدقهلية إن دماء وأرواح شهدائنا لن تذهب هباء وسيعاقب أشد العقاب كل من سولت له نفسه سواء بالتخطيط أو التمويل أو التحريض أو الاشتراك أو التنفيذ حتى يوقن الجميع أن العبث بمقدرات هذا الوطن خط أحمر لن يتم تجاوزه أو حتى مجرد الاقتراب منه دونما أن يكون لذلك عقاب رادع إن رئاسة الجمهورية تؤكد أن الدولة المصرية – التي سبق لها أن دحرت الإرهاب في تسعينيات القرن الماضي- ستدحره مجدداً وتجتثه من جذوره و ستحارب القائمين عليه بلا هوادة ولن تأخذها بهم شفقة أو رحمة أولئك الذين تخلوا عن الوطن وابتعدوا عن صحيح الدين وليعلم الجميع أن لهذا الوطن درع يحميه وسيف يزود عن سيادته وأمنه إن هذا الوطن أمانة في أعناقنا وهي أمانة غالية ومسئولية جسيمة سنقوم بإذن الله بالوفاء بها في إطار سيادة القانون ؛ حفاظا على مقدرات هذا الوطن وأرواح أبنائه؛ فحربنا على الارهاب باتت أولوية المرحلة الراهنة أما أرواح أبناء الوطن وحمايتها فهي مسئوليتنا الأولى ولقد اتخذت مؤسسات الدولة المعنية ما يلزم من إجراءات ستنعكس على أمن الوطن والمواطن خلال الفترة القادمة كما تعاهد رئاسة الجمهورية شعب مصر العظيم بأنها لن تتردد في اتخاذ ما يلزم من إجراءات استثنائية للزود عن الوطن والحفاظ على أرواح أبنائه و تؤكد رئاسة الجمهورية أنها ستتخذ القرارات اللازمة إزاء القوى الخارجية التي تواصل تدخلها في الشأن الداخلي المصري وتشدد على أن الأمن القومي المصري يسمو فوق أي اعتبار؛ وأن أرواح أبناء هذا الوطن لا يمكن مقايضتها بأية علاقات أو أواصر أو مصالح شعب مصر العظيم إن هذه اللحظة الحرجة والحساسة من مصير أمتنا إنما تحتاج في المقام الأول إلى تلاحم كافة فئات الشعب والتفافها على هدف واحد لدحض الارهاب واستكمال خطوات خارطة المستقبل وفقا لجدولها الزمني المعلن فأبدا لن تتعطل مسيرة هذا الوطن وأبدا لن نخل بالتزامنا تجاهه وإذ تنعى رئاسة الجمهورية أبناء مصر الشهداء وتتقدم لذويهم بخالص تعازيها داعية المولى عز وجل أن يدخلهم فسيح جناته وأن يلهم أسرهم الصبر والسلوان ؛ فإنها تؤكد أن مسيرة الوطن لن تتوقف مهما حاول المعتدون ومهما تآمر الغادرون وسيقف لهم الأمن المصري بالمرصاد يثأر لشهدائنا وجرحانا ويقتص ممن أزهقوا أرواحهم وحاولوا بث الرعب في نفوس أبناء هذا الوطن ولكم في القصاص حياة يا أولي الألباب صدق الل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3-12-25T00:00:00"/>
    <s v="عام 2013"/>
    <s v="النصف الثاني من عام 2013"/>
    <s v="الربع الرابع من عام 2013"/>
    <s v="عهد عدلي منصور"/>
    <s v="شبه جزيرة سيناء"/>
    <s v="سيناء"/>
    <m/>
    <s v="بيان سياسي"/>
    <s v="الجيش يحبط محاولة حساوي لتفجير أحد المواقع الأمنية"/>
    <m/>
    <x v="0"/>
    <x v="0"/>
    <s v="جميع القطاعات المتصلة بجمهورية مصر العربية"/>
  </r>
  <r>
    <x v="1"/>
    <s v="سلطات تنفيذية"/>
    <s v="جهات مختصة بالشئون الأمنية"/>
    <x v="4"/>
    <s v="المتحدث الرسمي لوزارة الداخلية"/>
    <d v="2013-12-26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سياسي"/>
    <s v="بيان بشأن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وزارة الداخلية وقع فى حوالى الساعة التاسعة صباح اليوم الموافق 26 ديسمبر الجارى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تسبب الإنفجار فى تهشم زجاج أحد أتوبيسات هيئة نقل عام تصادف مروره بمنطقة الحادث وأسفر تطاير الزجاج عن إصابة عدد 5 مواطنين تم نقلهم للمستشفى لتلقى العلاج اللازم إنتقلت قوات الحماية المدنية والمفرقعات وتم تطويق المنطقة وتمشيطها حيث تم إكتشاف عبوه أخرى داخل إحدى لوحات الإعلانات الزجاجية بذات المنطقة مزوده بريموت كنترول للتفجير عن بعد تم التعامل معها ونجحت فى إبطال مفعولها وتواصل أجهزة الحماية المدنية والأدله الجنائية جهودها فى فحص موقع الحادث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إلحاقاً للبيان الصادر بشأن المواجهات الأمنية مع عناصر تنظيم الإخوان الإرهابى التى شهدتها بعض محافظات الجمهورية اليوم الجمعة الموافق 27 ديسمبر 2013"/>
    <s v=" بيان من وزارة الداخلية 2 إلحاقاً للبيان الصادر بشأن المواجهات الأمنية مع عناصر تنظيم الإخوان الإرهابى التى شهدتها بعض محافظات الجمهورية اليوم الجمعة الموافق 27 الجارى 00 فقد أسفرت المتابعات الأمنية عن ضبط عدد من العناصر الإخوانية ليصبح عدد المقبوض عليهم 265 كما أسفرت التحركات الإخوانية عن وفاة عدد 3 مواطنين خلال إشتباكاتهم مع الأهالى بمحافظات القاهرة ودمياط والمنيا وإصابة المدعو/ رائد أحمد عابدين عضو حركة تمرد بمدينة الفيوم بطلق نارى بالفخذ الأيمن وإتهم الإخوانى/معتز محمد ربيع النزلاوى بإحداث إصابته 00 وقد أُصيب خلال تلك المواجهات عدد من ضباط وقوات الشرطة بطلقات نارية وخرطوش وجروح قطعية من بينهم السيد اللواء / نائب مدير أمن قنا وكذا إضرام النيران فى عدد 3 سيارات شرطة تصادف مرورها بمناطق المسيرات0 جارى إتخاذ الإجراءات القانونية قِبل المقبوض عليهم من العناصر الإخوانية فى إطار قرار مجلس الوزراء بإعتبار جماعة الإخوان منظم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بيان بشأن المواجهات الأمنية مع عناصر تنظيم الإخوان الإرهابى التى شهدتها بعض محافظات الجمهورية اليوم الجمعة الموافق 27 ديسمبر 2013"/>
    <s v=" بيان من وزارة الداخلية 1 تمكنت الأجهزة الأمنية اليوم الموافق 27 الجارى فى خلالها مواجهاتها مع عناصر الشغب المنتمين لتنظيم الإخوان الإرهابى من ضبط عدد 147 من العناصر الإخوانية من بينهم عدد 28 سيدة فى عدد 8 محافظات وضبط بحوزتهم زجاجات مولوتوف – منشورات تروج لفكر جماعة الإخوان الإرهابية قاموا بإثارة الشغب وقطع الطريق والتعدى على المواطنين وقوات الشرطة مستخدمين الأسلحة النارية والخرطوش 00 أسفرت المواجهات عن إصابة عدد من رجال الشرطة أحدهم بطلق نارى وكذا إصابة أحد المواطنين بطلق نارى بمدينة الفيوم وإتهم أحد عناصر تنظيم الإخوان بإحداث إصابته 00 وإضرام النيران بسيارتى شرطة تصادف مرورهما بمناطق المسيرات بمحافظتى القاهرة والمنيا 0 جارى إتخاذ الإجراءات القانونية قِبلهم فى إطار قرار مجلس الوزراء بإعتبار جماعة الإخوان جماع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3"/>
    <s v="سلطات تنفيذية"/>
    <s v="جهات مختصة بالشئون الأمنية"/>
    <x v="38"/>
    <s v="القيادة العامة للقوات المسلحة"/>
    <d v="2013-12-28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11"/>
    <s v="المركز الإعلامي الأمني"/>
    <d v="2013-12-28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بتاريخ اليوم السبت الموافق 28 ديسمبر الجارى قامت مجموعات من طلبة المدينة الجامعية لجامعة الأزهر المنتمين لتنظيم الإخوان الإرهابى بإقتحام كليات التجارة والعلوم والشريعة وأصول الدين بجامعة الأزهر وبحوزة بعضهم أسلحة خرطوش فى محاولة لتعطيل الإمتحانات وعرقلة العملية التعليمية وإرهاب الطلاب وإدارة الجامعة وقاموا بإطلاق عدة طلقات خرطوش فى الهواء وتمزيق أرقام الجلوس وتكسير بعض مقاعد الطلبة ولدى تدخل قوات الأمن للتعامل مع تلك العناصر قاموا بإشعال النيران بأحد مبانى كلية التجارة ومخزن مهملات كلية الزراعة وقد تمكنت قوات الحماية المدنية من السيطرة على الحريق وأخماده كما تمكنت قوات الشرطة من تفريق تلك العناصر وإلقاء القبض على 60 من مثيرى الشغب وبحوزتهم فرد خرطوش وكمية من الشماريخ والألعاب النارية وزجاجات المولوتوف وحقيبه بها مسامير تم السيطرة على الموقف وإنتظام الأمتحانات بجميع كليات جامعة الأزهر وتوالى الأجهزة الأمنية جهودها فى تأمين سير الإمتحانات ومتابعة الموقف"/>
    <x v="1"/>
    <x v="0"/>
    <s v="طلاب جامعة الأزهر"/>
  </r>
  <r>
    <x v="0"/>
    <s v="سلطات تنفيذية"/>
    <s v="جهات مختصة بالشئون الصحية"/>
    <x v="0"/>
    <s v="المتحدث الرسمي لوزارة الصحة المصرية"/>
    <d v="2013-12-28T00:00:00"/>
    <s v="عام 2013"/>
    <s v="النصف الثاني من عام 2013"/>
    <s v="الربع الرابع من عام 2013"/>
    <s v="عهد عدلي منصور"/>
    <s v="جميع محافظات جمهورية مصر العربية"/>
    <s v="محافظات متعددة"/>
    <m/>
    <s v="بيان سياسي"/>
    <s v="وزارة الصحة: مقتل شخص وإصابة 16 آخرين باشتباكات اليوم"/>
    <s v="قال الدكتور أحمد كامل المستشار الإعلامى لوزارة الصحة إن حالات الإصابة بتظاهرات اليوم السبت وصلت إلى 16 شخصا فى محافظتى القاهرة والشرقية وتتراوح الإصابات بين الجروح والكسور وبعض الإصابات بمقذوفات وأضاف خلال مداخلة هاتفية لبرنامج الحياة اليوم المذاع على قناة الحياة إن وقوع حالة وفاة واحدة بين المتظاهرين نتيجة الاشتباكات مشيراً إلى أنه جارى فحص أسباب الوفاة من قبل الطب الشرعى "/>
    <x v="0"/>
    <x v="0"/>
    <s v="جميع القطاعات المتصلة بجمهورية مصر العربية"/>
  </r>
  <r>
    <x v="2"/>
    <s v="سلطات تنفيذية"/>
    <s v="جهات مختصة بالشئون الحكومية"/>
    <x v="35"/>
    <s v="المتحدث الرسمي باسم رئاسة الجمهورية"/>
    <d v="2013-12-29T00:00:00"/>
    <s v="عام 2013"/>
    <s v="النصف الثاني من عام 2013"/>
    <s v="الربع الرابع من عام 2013"/>
    <s v="عهد عدلي منصور"/>
    <s v="محافظة القاهرة - قسم شرطة مصر الجديدة - مقر رئاسة الجمهورية بحي مصر الجديدة شرقي القاهرة"/>
    <s v="المحافظات المركزية"/>
    <s v="اللقاء الرابع للرئيس عدلي منصور في إطار الحوار المجتمعي مع ممثلي مختلف القوى الوطنية"/>
    <s v="بيان سياسي"/>
    <s v="بيان رئاسة الجمهورية حول اللقاء الرابع للرئيس عدلي منصور في إطار الحوار المجتمعي مع ممثلي مختلف القوى الوطنية"/>
    <s v="التقى الرئيس المؤقت المستشار عدلي منصور - بمقر رئاسة الجمهورية بحي مصر الجديدة شرقي القاهرة بـــ 95 من ممثلي محافظات مصر الــ 27 وهو اللقاء الرابع للرئيس في إطار الحوار المجتمعي مع ممثلي مختلف القوى الوطنية لمناقشة التطورات ذات الصلة بتنفيذ استحقاقات خريطة المستقبل وخاصةً أسبقية عقد الانتخابات الرئاسية والبرلمانية بالإضافة إلى النظام الانتخابي الذي سيتبع في الانتخابات البرلمانية المقبلة وما إذا كانت ستتم بالنظام الفردي أو القائمة أو النظام المختلط أوضح بيان صحفي لرئاسة الجمهورية أن الحوار مع ممثلي المحافظات المصرية كشف عن تفضيل 93 من المشاركين لإجراء الانتخابات الرئاسية أولاً في حين فضل إجراء الانتخابات البرلمانية أولا مشاركان أما فيما يتعلق بتحديد النظام الانتخابي فقد عبر 67 من الحضور عن رغبتهم في أن يتم اللجوء للنظام الانتخابي الفردي في حين طالب 28 بإتباع النظام المختلط بنسب متفاوتة وعلى الرغم من تخصيص هذا اللقاء للموضوعات المتعلقة باستحقاقات خارطة المستقبل إلا أن الرئيس منصور اِستمع لمداخلات وآراء الحضور في عدد من الموضوعات سواء الخاصة بالشأن المصري العام كالاهتمام بتوعية الشباب أو مطالب قطاعية متعلقة بأوضاع الفئات المهنية المشاركة أو مطالب خاصة بمحافظات بعينها والتي وعد سيادته بالنظر فيها وردا على آراء واستفسارات الحاضرين أكد الرئيس منصور التزام مؤسسة الرئاسة بضرورة اِنجاز الانتخابات البرلمانية والرئاسية في غضون ستة أشهر من إقرار الدستور ونوّه إلى أن الدوائر الانتخابية ستضمن تمثيلا عادلا للسكان وللمحافظات المصرية المختلفة مشددا على تكاتف كافة أجهزة الدولة لتأمين المقار الانتخابية ولتمكين الناخبين من الإدلاء بأصواتهم وردا على استفسار بشأن الجدل الدائر حول مدى دستورية عقد الانتخابات الرئاسية أولاً أكد الرئيس منصور أن هذا الأمر لا يشوبه عوار دستوري حيث يمكن لكل مرشح رئاسي أن يحصل على تأييد خمسة وعشرين ألفا من أبناء المحافظات المختلفة في ضوء عدم تواجد المجلس النيابي وذلك وفقا لمشروع الدستور المطروح للاستفتاء الشعبي العام من جهة أخرى أثنى الرئيس على دور المرأة المصرية في ثورتي الخامس والعشرين من يناير والثلاثين من يونيو مشيدا بموقفها الصلب ومشاركتها الميدانية ومعتبرا إياها محركا أساسيا لهاتين الثورتين كما أوضح أنه يرغب للمرأة المصرية في أن تحصل على تواجد حقيقي في البرلمان من خلال إثبات ذاتها وإظهار كفاءتها وليس فقط عبر الاعتماد على نظام المحاصصة أو الكوتة واختتم الرئيس منصور اللقاء بتوجيه الشكر للحضور على مشاركتهم الفاعلة في الحوار المجتمعي وموجها الدعوة لكافة أطياف الشعب المصري إلى التعاون الفعال مع قواتنا المسلحة وجهاز الشرطة خلال الفترة القادمة ؛ لتيسير مهامهم الأمنية قبل وأثناء انعقاد الاستفتاء على الدستور الذي يعد بمثابة اللبنة الأولى التي سيتم على أساسها تشييد البناء الديمقراطي والتشريعي لمصر الجديدة أ ش أ 29 / 12 / 2013"/>
    <x v="0"/>
    <x v="0"/>
    <s v="جميع القطاعات المتصلة بجمهورية مصر العربية"/>
  </r>
  <r>
    <x v="3"/>
    <s v="سلطات تنفيذية"/>
    <s v="جهات مختصة بالشئون الأمنية"/>
    <x v="36"/>
    <s v="المتحدث العسكرى الرسمى للقوات المسلحة"/>
    <d v="2013-12-29T00:00:00"/>
    <s v="عام 2013"/>
    <s v="النصف الثاني من عام 2013"/>
    <s v="الربع الرابع من عام 2013"/>
    <s v="عهد عدلي منصور"/>
    <s v="محافظة الشرقية - قسم شرطة إنشاص - إنشاص الشرقية"/>
    <s v="محافظات الدلتا"/>
    <m/>
    <s v="بيان سياسي"/>
    <s v="انفجار بمدينة أنشاص بمحيط مكتب المخابرات الحربية"/>
    <m/>
    <x v="0"/>
    <x v="0"/>
    <s v="جميع القطاعات المتصلة بجمهورية مصر العربية"/>
  </r>
  <r>
    <x v="3"/>
    <s v="سلطات تنفيذية"/>
    <s v="جهات مختصة بالشئون الأمنية"/>
    <x v="38"/>
    <s v="القيادة العامة للقوات المسلحة"/>
    <d v="2013-12-30T00:00:00"/>
    <s v="عام 2013"/>
    <s v="النصف الثاني من عام 2013"/>
    <s v="الربع الرابع من عام 2013"/>
    <s v="عهد عدلي منصور"/>
    <s v="شبه جزيرة سيناء - محافظة شمال سيناء"/>
    <s v="سيناء"/>
    <s v="توابع فض رابعة"/>
    <s v="بيان سياسي"/>
    <s v="ضبط مخزن للأسلحة والذخيرة والمتفجرات وإلقاء القبض على 10 من العناصر التكفيرية خلال حملة مداهمات أمنية بشمال سيناء"/>
    <s v="ضبط مخزن للأسلحة والذخيرة والمتفجرات وإلقاء القبض على 10 من ا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الأحد الموافق 29 / 12 / 2013 بمداهمة وتمشيط مناطق العبايدة - أبو عراج بالشيخ زويد - أبو طويل بالعريش إلى جانب تنفيذ كمين غير مدبر بالطريق الدائرى حيث أسفر ذلك عن النتائج الآتيـــة : - القبض على 10 فرد من المشتبه فى إنتمائهم إلى الجماعات التكفيرية والإرهابية وجارى فحصهم أمنياً - ضبط مخزن للأسلحة والذخائر والمتفجرات بمنزل المدعو / أحمد أبو شكيرب العبايدة / الشيخ زويد عثر بداخله على الآتـــى : أسلحة وذخائر : 3 رشاش خفيف - متعدد - كلاش - ماسورة رشاش إحتياطية - عدد 31 دانة مدفعية - 2 حزام ناسف كامل العبوة - عدد 4 زنكة ذخيرة عيار 14 5 مم بإجمالى 3200 طلقة - عدد 440 طلقة عيار 14 5 مم شرائط - مجموعة إطلاق صاروخ طراز سام 7 - عدد 2 صاروخ جراد - صاروخ عيار 1 7 مم مواد متفجرة وأدوات تفجير : 150 كجم من مادة TNT وماكينة متفجرات تم تفجيرها - قالب من مادة C-4 شديدة الإنفجار - قالب من مادة TNT - عدد 2 عبوة صاروخية مصنعة يدوياً - مجموعة متفجرات وعبوات صاروخية -عدد 6 زر تفجير - مجموعة بطاريات 9 فولت للتفجير مهمات قتالية : جاكيت واقى للرصاص - مخلة مهمات خاصة بالقوات المسلحة أفارول - زنط - بيادة - - تدمير مزرعة لنبات البانجو المخدر بمساحة 200 × 600 م بمنطقة أبو عراج وإعدام عدد 50 لفة من نفس المادة مجفف - تدمير وحرق عربة ميتسوبيشى سوداء اللون - 2 دراجة بخارية بدون لوحات معدنية أو أوراق رسمية والتى يستخدمها التكفيريين فى تنفيذ عملياتهم الإرهابية - حرق عدد 17 عشة بالعريش والشيخ زويد والمستخدمة كقواعد إنطلاق لتنفيذ العميلات الإرهابية ضد عناصر إنفاذ القانون بشمال سيناء"/>
    <x v="0"/>
    <x v="0"/>
    <s v="جميع القطاعات المتصلة بجمهورية مصر العربية"/>
  </r>
  <r>
    <x v="1"/>
    <s v="سلطات تنفيذية"/>
    <s v="جهات مختصة بالشئون الأمنية"/>
    <x v="4"/>
    <s v="المتحدث الرسمي لوزارة الداخلية"/>
    <d v="2013-12-30T00:00:00"/>
    <s v="عام 2013"/>
    <s v="النصف الثاني من عام 2013"/>
    <s v="الربع الرابع من عام 2013"/>
    <s v="عهد عدلي منصور"/>
    <s v="جميع محافظات جمهورية مصر العربية"/>
    <s v="محافظات متعددة"/>
    <s v="متابعة الأجهزة الأمنية من تعرض بعض سيارات الشرطة للإعتداء من قِبل عدد من عناصر تنظيم الإخوان الإرهابى والإستيلاء على اللوحات المعدنية الخاصة بها"/>
    <s v="بيان سياسي"/>
    <s v="بيان صادر عن وزارة الداخلية بشأن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s v="بيان صادر عن وزارة الداخلية صرح مصدر أمنـى مسئول بوزارة الداخلية بأنه فى إطار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أرقام 7679/ب16 – 6354/ب11 – 3673/ب11 – 1424/ب16 – 3586/ب11 – 2482/ب13 – 1363/ب16 – 1364/ب13 وفى ظل ما يحيط بتلك الوقائع من محاذير فإن أجهزة الوزارة تتابع تلك الممارسات وتتحسب لكافة الإحتمالات وتحذر من مخاطر إستغلال تلك اللوحات فى القيام بأعمال غير مشروعة تهدد أمن وسلامة المواطنين 0 وقد قامت الوزارة بتشكيل فريق عمل يضم جهات الوزارة المعنية لملاحقة مرتكبى تلك الوقائع وإتخاذ الإجراءات القانونية قِبلهم 0 وتناشد وزارة الداخلية المواطنين الشرفاء بسرعة الإبلاغ عن أية معلومات تتوافر لديهم فى هذا الصدد حفاظاً على أمنهم وسلامتهم"/>
    <x v="0"/>
    <x v="0"/>
    <s v="جميع القطاعات المتصلة بجمهورية مصر العربية"/>
  </r>
  <r>
    <x v="1"/>
    <s v="سلطات تنفيذية"/>
    <s v="جهات مختصة بالشئون الأمنية"/>
    <x v="11"/>
    <s v="المركز الإعلامي الأمني"/>
    <d v="2013-12-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فى إطار متابعة الحالة بجامعة الأزهر فقد قام عدد من الطالبات المنتميات لجماعة الإخوان الإرهابية صباح اليوم الأثنين الموافق 30 ديسمبر الجارى بمحاولة تعطيل إمتحانات كلية هندسة بنات حيث تعدوا على زميلاتهن وقاموا بإثارة حالة من الفوضى بقصد إرهاب الطالبات ومنعهن من آداء الإمتحانات وإستجابة لمسئولى الكلية قامت القوات الأمنية بالتعامل مع الموقف وفرض السيطرة الأمنية وإنتظام أعمال الإمتحانات فى الكلية بعد تأخر موعدها لمدة ساعة حيث إعتلت عدد من الطالبات مبنى كلية الهندسة وقاموا بالتعدى على القوات بإلقاء الطوب والمقاعد من شرفات المبنى تم ضبط عدد 15 منهن جارى إتخاذ الإجراءات القانونية قبلهن"/>
    <x v="1"/>
    <x v="0"/>
    <s v="طلاب جامعة الأزهر"/>
  </r>
  <r>
    <x v="0"/>
    <s v="سلطات تنفيذية"/>
    <s v="جهات مختصة بالشئون الصحية"/>
    <x v="0"/>
    <s v="المتحدث الرسمي لوزارة الصحة المصرية"/>
    <d v="2013-12-30T00:00:00"/>
    <s v="عام 2013"/>
    <s v="النصف الثاني من عام 2013"/>
    <s v="الربع الرابع من عام 2013"/>
    <s v="عهد عدلي منصور"/>
    <s v="جميع محافظات جمهورية مصر العربية"/>
    <s v="محافظات متعددة"/>
    <m/>
    <s v="بيان إجتماعي"/>
    <s v="الصحة: غلق مستشفى توفى بها أحد الأطباء بسبب العدوى "/>
    <s v="أصدرت وزارة الصحة بيانا بشأن الإجراءات والتحقيقات التى جرّت بشأن واقعة وفاة الطبيب أحمد عبد اللطيف نتيجة التهاب رئوى نجم عن عدوى تعرض لها بمقر عمله وأضاف البيان أن التاريخ المهنى للطبيب المتوفى أكد أنه كان قد أخلى طرفه من مستشفى بنها التعليمى فى ١٣/١/٢٠١١ وقام بعدها بالالتحاق ببرنامج الزمالة المصرية بالإضافة إلى عمله ببعض المستشفيات الخاصة وأشار البيان إلى أنه فى وقت حدوث العدوى كان الطبيب المتوفى فى أجازة من التدريب على الزمالة وكان يقوم بقضاء نوبتجيات بأحد المستشفيات الخاصة فى بنها وتابع البيان بعد حدوث العدوى والتى دخل الطبيب بعدها إلى الرعاية المركزة تم إبلاغ الوزارة بالحالة حيث سخرت الوزارة كل إمكانياتها لمساعدته وتم الاتصال بجامعة القاهرة حيث تمت الاستعانة بأساتذة الرعاية الحرجة والأمراض الصدرية والأمراض الباطنية كما تم الاتصال بكبرى المستشفيات التابعة للجامعة ولجهات سيادية أخرى لتوفير تجهيزات طبية رأوا أنها قد تساعد فى علاج المريض وأكدت الوزارة فى بيانها أنه تم تكليف لجنة فنية من الإدارة المركزية للمرور على المستشفى الخاص الذى حدثت فيه العدوى يوم ٢٤/١٢ للوقوف على أسباب العدوى وتبين وجود العديد من المخالفات وتم إصدار قرار غلق للمستشفى فى نفس اليوم كما تم تشكيل لجنة أخرى من الطب الوقائى وذهبت إلى المكان الذى كان يتدرب فيه الطبيب لفحص إمكانية انتقال العدوى من هناك وأشارت الوزارة إلى أنه جار صرف مكافأة استثنائية من صندوق تحسين الخدمة والتنسيق بين الوزارة وهيئة المستشفيات التعليمية لصرف مبلغ استثنائى مما يجعل إجمالى المكافأة ضعف ما اقترحته نقابة الأطباء مؤكدة أن المنظومة الصحية كلها تتعامل بمنظور الأسرة الواحدة التى تضع سلامة مقدمى الخدمة والعناية بها على رأس مسئولياتها "/>
    <x v="0"/>
    <x v="0"/>
    <s v="جميع القطاعات المتصلة بجمهورية مصر العربية"/>
  </r>
  <r>
    <x v="1"/>
    <s v="سلطات تنفيذية"/>
    <s v="جهات مختصة بالشئون الأمنية"/>
    <x v="4"/>
    <s v="المتحدث الرسمي لوزارة الداخلية"/>
    <d v="2013-12-31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صادر عن وزارة الداخلية صرح مسئول مركز الإعلام الأمنى أنه فى إطار الجهود الأمنية المبذولة لملاحقة العناصر المحرضة على التظاهرات وإثارة الشغب والصادر بشأنها قرارات بالضبط والإحضار من قِبل النيابة العامة فقد تمكنت الأجهزة الأمنية بمديرية أمن القاهرة وقطاع الأمن الوطنى من ضبط كلٍ من : - 1- المدعو/ إبراهيم أحمد عبد الحميد طالب بكلية العلوم جامعة القاهرة ومقيم بمدينة نصر 2- المدعو/ أنس محمد محمد إبراهيم البلتاجى طالب بكلية تربية نوعية جامعة عين شمس ومقيم بمدينة نصر نجل الإخوانى محمد البلتاجى 3- المدعو/ أحمد عبد الحميد عبد العظيم إبراهيم طالب بكلية الهندسة جامعة خاصة ومقيم بمدينة نصر وذلك حال تواجدهم بمسكن الأول وبحوزتهم فرد خرطوش محلى الصنع عيار 12مم - عدد 21 طلقة من ذات العيار - عدد 3 فارغ طلقة خرطوش - عدد 5 فوارغ طلقات نارية - عدد 4 طلقات صوت - عدد 6 طلقات صوت فارغة - كاميرا تصوير خارجى كبيرة خاصة بالبث المباشر- بعض الأجهزة الخاصة بالتليفزيون المصرى والتى تم الإستيلاء عليها بمنطقة رابعة العدوية - كاميرا تصوير ديجيتال - عدد من اللافتات مدون علهيا طلاب ضد الإنقلاب - عدد 2 مسك غاز - عدد 18 علبة إسبراى - عدد 11 تى شيرت تحمل شعار جماعة الإخوان - عدد من اللافتات تحمل عبارات تحريضية ضد القوات المسلحة والشرطة وتعطيل الدراسة - بعض الأوراق تحمل شعارت رابعة - عدد 3 ماكينة خاصة بتوزيع الصوت - ملبغ مالى قدره 28650 جنيه تم إتخاذ الإجراءات القانونية حيال المتهمين وما بحوزتهم من مضبوطات وتكثف الأجهزة الأمنية جهودها فى ملاحقة كافة العناصر الصادر بشأنها قرارات بالضبط من قِبل الجهات القضائية"/>
    <x v="0"/>
    <x v="0"/>
    <s v="جميع القطاعات المتصلة بجمهورية مصر العربية"/>
  </r>
  <r>
    <x v="1"/>
    <s v="سلطات تنفيذية"/>
    <s v="جهات مختصة بالشئون الأمنية"/>
    <x v="4"/>
    <s v="المتحدث الرسمي لوزارة الداخلية"/>
    <d v="2014-01-02T00:00:00"/>
    <s v="عام 2014"/>
    <s v="النصف الأول من عام 2014"/>
    <s v="الربع الأول من عام 2014"/>
    <s v="عهد عدلي منصور"/>
    <s v="محافظة الدقهلية - قسم شرطة المنصورة أول - مديرية أمن الدقهلية"/>
    <s v="محافظات الدلتا"/>
    <s v="مؤتمر صحفى للسيدمحمد إبراهيم وزير الداخلية يكشف أسماء المتورطين فى تفجير مديرية أمن الدقهلية"/>
    <s v="بيان سياسي"/>
    <s v="مؤتمر صحفى للسيدمحمد إبراهيم وزير الداخلية يكشف أسماء المتورطين فى تفجير مديرية أمن الدقهلية"/>
    <s v="مؤتمر صحفى للسيدمحمد إبراهيم وزير الداخلية يكشف أسماء المتورطين فى تفجير مديرية أمن الدقهلية بسم الله الرحمن الرحيم ولا تحسبن الذين قتلوا في سبيل الله أمواتا بل أحياءً عند ربهم يرزقون الوقوف دقيقة حداد على أرواح شهدائنا إستمراراً لجهود أجهزة الوزارة بالتعاون والتنسيق الكامل مع القوات المُسلحة لمواجهة تصاعد أعمال العنف والتخريب لجماعة الإخوان الإرهابية والتى تهدف لإشاعة الفوضى بالبلاد للإيحاء للكافة بعدم إستقرار الأوضاع الأمنية بها حيث إنتهجت إستخدام أقصى درجات العنف خلال التظاهرات والمسيرات على مدار الفترة الأخيرة, والتى تمثلت فى التعدى على المواطنين كان أبرزها حادث إستشهاد المواطن محمد جمال الدين بدير عثمان سائق السيارة الأجرة بمحافظة الدقهلية بتاريخ 16 ديسمبر الماضى ومن خلال المتابعة فقد ظهر ذلك جلياً فى إعترافات أحد عناصر الجماعة المضبوط مؤخراً وبحوزته سلاح آلى وكمية من الذخيرة وهو الإخوانى عامر مسعد عبده عبدالحميد مواليد 1741983 الدقهلية ويقيم بها – حاصل على بكالوريويس تجارة الذى إعترف بسابقة تسلله عبر الإنفاق لقطاع غزة ومعه كلاً من : الإخوانى أحمد السيد فيصل ياسين الإخوانى محمد أحمد عبد الله الشيخ وبصحبة الفلسطينى وسام محمد محمود عويضة وتلقيهم تدريبات عسكرية فى غزة على إستخدام الأسلحة النارية وإعترف بإرتكابه العديد من وحوادث العنف على النحو التالى : إطلاقه النار على المواطنالسيد محمد أحمد العزبى, وإصابته حال مشاركته بإحدى التظاهرات المُناهضة لتنظيم الإخوان الإرهابى بالمنصورة إشتراكة مع العناصر الإخوانية أحمد محمد عبده على الدرينى ومحمد أحمد جبر خلف فى إطلاق الأعيرة النارية على أعضاء الحركات الثورية أثناء تظاهرهم أمام ديوان عام محافظة الدقهلية وإصابة ثلاثة منهم بطلقات نارية موضوع القضية رقم 9852 لسنة 2013 جنح ثان المنصورة إطلاق الأعيرة الخرطوش فى الإشتباكات التى وقعت مع أهالى شارع بورسعيد بمدينة المنصورة, مما أسفر عن إصابة عددٍ منهم بطلقات خرطوش وقيامه وآخرين من العناصر الإخوانية بإطلاق الرصاص على أحد من مؤيدى ثورة 30 يونيو مما أدى لوفاته وقد كشفت جهود المتابعة والمعلومات أن الفترة اللاحقة على 25 يناير 2011 خاصة فى فترة حكم الرنيس المعزول محمد مرسى, قد ساعدت جماعة الإخوان على توسيع قاعدتها فى مختلف أنحاء البلاد وسعت إلى التقارب مع حلفائها من الفصائل المُتشددة لإستخدام عناصرها فى تنفيذ مخططاتها العدائيةحيث أكدت المعلومات قيامهم بفتح قنوات تواصل لعدد من كوادرها مع قيادات حركة حماس الفلسطينية ومنهم أيمن نوفل رائد العطار الذين قدموا لهم مُختلف أوجه الدعم اللوجيستى من خلال إستضافتهم بقطاع غزة وتلقينهم بقواعد الأمن وتدريبهم على مختلف الأسلحة بمعسكرات كتائب القسام وكذا التباحث معهم فى بعض المسائل المتعلقة بالتكنولوجيا العسكرية وأبرزها مايلى : إبتكار جهازين التشويش على عمل الطائرات وضبط عملية توجيه صواريخ القسّام تطوير عمل أجهزة فك الشفرة ووضع منظومة لمراقبة الطائرات بإستخدام الحاسب الآلى تدبير عدد من طائرات الخفاش الطائر وكمية كبيرة من حمض النتريك وقد إستتبع ذلك الإعلان عما يسمى بجماعة أنصار بيت المقدس يتولى قيادتها الهارب توفيق محمد فريج زيادة ويحمل إسم حركى أبو عبدالله وجناحها تنظيم كتائب الفرقان يترأسه القيادى الهارب محمد أحمد نصر وكلاهما ثبت تورط كوادرهم فى عدد من الحوادث التى شهدتها البلاد من بينها: المحاولة الفاشلة لإغتيالى المتهم فيها كلاً من : هشام على عشماوى سعد عماد الدين أحمد محمود عبدالحميد بالإضافة إلى الإنتحارى وليد محمد محمد بدر منفذ الحادث حادثى التعدى على نقطة شرطة النزهة, وإستشهاد المقدم محمد مبروك المتهم فيها كلاً من : المتوفى سعيد الشحات محمد عبدالله قام بتفجير نفسه بإستخدام حزام ناسف حال إستهدافة بوكر هروبة بالمرج مؤخراً سمير عبد الحكيم إبراهيم ويحمل إسم حركىشادى فهمى عبدالرؤوف محمد فهمى ويحمل إسم حركى هانى والمطلوب ضبطهما على ذمة القضيتين رقمى 344 لسنة 2013 4232013 حصر أمن دولة عليا بالإضافة إلى المتهيمن المضبوطين وهم محمد فتحى الشاذلى أحمد محمود عبد الرحيم فراج أحمد عزت شعبان وقد وجهت الأجهزة الأمنية بالوزارة على مدار الفترة الماضية عدة ضربات ناجحة لتلك العناصر أسفرت نتائجها عن كشف تورط العديد من عناصرهما فى حادث تفجير مديرية أمن الدقهلية بتاريخ 24122013 والذى أسفر عن إستشهاد 16 من بينهم 14من رجال الشرطة وإصابة آخرين حيث ثبت تورط الهارب أحمد محمد سيد عبد العزيز السجينى يحمل إسم حركىمصعب مواليد 2371988 يقيم شارع الثورة ببلقاس والمتهم يحيى نجل القيادى الإخوانىالمنجى سعد حسين مصطفى الزواوى , فى عملية رصد ديوان المديرية وكذا إستقبال قيادى التنظيم توفيق محمد فريج زيادة والعنصر الإنتحارى والسيارة المنفذة للحادث فضلاً عن إضطلاع تلك المجموعة بتنفيذ حوادث أخرى وذلك على النحو التالى: حادث السطو المُسلح على محل مصوغات إسكندر بمركز بيلا بمحافظة كفرالشيخ بتاريخ 20122013 وسرقة 3 كجم من المشغولات الذهبية تم تسليمها عقب الحادث لقيادى التنظيم توفيق محمد فريج زيادة إطلاق أعيرة نارية على كمينى كوبرى جامعة المنصورة الجريدة بمحافظة كفر الشيخ والذى أسفر عن إستشهاد ثلاثة من رجال الشرطة وإصابة آخر تفجير عبوة ناسفة خلال شهر يوليو الماضى بجوار مديرية أمن الدقهلية أسفرت عن إصابة عدد من المجندين السطو المسلح على إحدى الدراجات البخارية التابعة لمكتب بريد بلقاس خلال شهر رمضان الماضى والإستيلاء على مبلغ نصف مليون جنيه إطلاق أعيرة نارية على أحد ضباط القوات المسلحة ومصرع زوجته بمنطقة أرض الجمعيات بمحافظة الإسماعيلية وقد أسفرت عمليات الملاحقة الأمنية للعناصر المتهمة بتلك الحوادث عن تحديد هوية منفذ حادث تفجير مديرية أمن الدقهلية وهو الإنتحارىإمام مرعى إمام محفوظ مواليد 1261973 القاهرة ويقيم 8 ش يوسف عوض من شارع عرب الطوايلة المطرية وضبط عدد 7 متهمين آخرين أبرزهم : يحيى المنجى سعد حسين عادل محمود البيلى سالم أحمد محمد عبد الحليم السيد بدوى والعثور بحوزتهم على العديد من المضبوطات أبرزها : معمل مُجهز لتصنيع المُتفجرات بمسكن الأخير أحمد محمد عبد الحليم مجموعة من الإصدارات الجهادية المتوافقة مع توجهات تنظيم القاعدة سلاح آلى ثبت من الفحص الفنى سابقة إستخدامة فى إطلاق النار على كمين كوبرى جامعة المنصورة وحادث سرقة محل مجوهرات إسكندر بكفر الشيخ بيان صادر عن جماعة أنصار بيت المقدس الذى تتبنى فيه الجماعة مسنوليتها عن حادث محاولة إغتيال وزير الداخلية مذكرات تتضمن كيفية تصنيع المتفجرات والدوائر الكهربائية وزرع الألغام والتفجير عن بُعد وتصنيع الأحزمة الناسفة بعض الأوانى المُستخدمة فى عملية تصنيع المواد المتفجرة قاذف RPG مصنع محلياً وتوالى نيابة أمن الدولة العليا تحقيقاتها مع المضبوطين وسنستمع الآن لجزء من إعترافات إثنين من العناصر الإرهابية المتورطة فى تلك الأحداث وهما : يحى المنجى نجل القيادى الإخوان المنجى سعد حسين مصطفى الزواوى وعادل البيلى وتؤكد وزارة الداخلية عزمها على المُضى قدماً لأداء واجبها فى حماية الوطن والتصدى للبؤر الإرهابية والاجرامية والخارجين عن القانون والشرعية التى أقرها الشعب فى ثورة 30 يونيو المجيدة بكل حزم وقوة وفقاً لأحكام القانون فى ظل محاولات جماعات الإرهاب الأسود النيل من الإستقرار الداخلى وزعزعة أمن البلاد إن الأجهزة الأمنية تبذل جهوداً مضنية وتقدم تضحيات غالية وتعمل على مدار الساعة بعيون يقظة ساهرة , وقلوب مؤمنة وروح عالية تضرب بيد من حديد على أوكار الإرهاب , ولن يفلح المجرمون وفى النهاية أود أن أوجه رسالة إلى شعبنا العظيم أن ما قدمته الشرطة والقوات المسلحة منذ ثورة 30 يونيو من تضحيات وشهداء لترسيخ وإعلاء الإرادة الشعبية التى عبرت عنها جموع الشعب للحفاظ على إستقرار الوطن ضد عبث العابثين وحرصاً على إستمرار المسيرة الديمقراطية فإننى أطلب من كل أبناء الشعب الإصطفاف بالملايين أمام لجان الإستفتاء للتأكيد على تلك الإرادة ونتعهد لكم ببذل كل الجهود لتوفير أقصى درجات الأمان فى ذلك اليوم فإمضوا أبناء وطننا قدماً نحو مستقبل أفضل إن شاء الله عاشت مصر والسلام عليكم ورحمة الله"/>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فى إطار المتابعات الأمنية لتحرك أعضاء تنظيم الإخوان الإرهابى فى محاولتهم اليائسة للعبث بأمن البلاد ونشر الفوضى فقد تصدت الأجهزة الأمنية بشكل حاسم وفورى ظهر اليوم الجمعة الموافق 3 يناير الجارى لتجمعات أخوانية محدودة بكل من محافظات القاهرة والجيزة والأسكندرية والفيوم والأسماعيلية و قنا إستخدم فى بعضها أسلحة نارية وخرطوش وزجاجات مولوتوف وألعاب نارية وأسلحة بيضاء أسفرت عن إصابة عدد من المواطنين ورجال الشرطة بعضهم إصابتة خطيرة وقد تمكنت الأجهزة الأمنية من التعامل والسيطرة على الموقف وضبط عدد 122 من العناصر الإخوانية المتورطة فى تلك الأحداث وبحوزتهم قنابل محلية الصنع وكميات من زجاجات المولوتوف والأسلحة النارية والبيضاء وتم إتخاذ الإجراءات القانونية اللازمة وأخطرت النيابة العامة لمباشرة التحقيقات وتواصل الأجهزة الأمنية جهودها لملاحقة العناصر المشاركة والمحرضة "/>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2 الحاقاً للبيان السابق بشأن متابعة تحركات عناصر تنظيم الإخوان الأرهابى وأنصارهم فقد أسفرت المتابعات الأمنية عن إستمرار تصدى الأجهزة الأمنية لمسيراتهم بحسم بمحافظات القاهرة والجيزة والأسكندرية والفيوم والأسماعيلية و قنا قاموا خلالها بقطع الطرق والتعدى على المواطنين وممتلكاتهم الخاصة و إضرام النيران بعدد من سيارات المواطنين والمحلات التجارية و مساكن الأهالى وإطلاق الأعيرة النارية والخرطوش وزجاجات المولوتوف الحارقة والألعاب النارية تجاة المواطنين الرافضين لتحركاتهم الإرهابية 0كما رصدت المتابعات قيامهم بحشد مسيراتهم بالقاهرة والجيزة بأعداد من عدة محافظات منها كفر الشيخ والشرقية والبحيرة والدقهلية والقليوبية مقابل مبالغ مالية وقد تمكنت قوات الشرطة من التعامل مع مختلف التدعيات والسيطرة على الموقف وضبط عدد 235 من العناصر الأخوانية المتورطة فى تلك الأحداث وبحوزتهم قنابل محلية الصنع وأسلحة نارية وخرطوش وبيضاء وكميات كبيرة من زجاجات المولوتوف والألعاب النارية والنبال والبلىوكذا ضبط مبالغ مالية كبيرة يقوموا بتوزيعها على المشاركين بمسيراتهم وقد نجم عن ذلك إصابة عدد 17من رجال الشرطة بطلقات خرطوش وحروق وإتلاف عدد 3 سيارات ودراجة بخارية شرطة وأحد أكشاك المرور بمنطقة المندرة بالأسكندرية , وكذا إتلاف عدد من إشارات المرور تم إتخاذ الإجراءات القانونية اللازمة وتكثف أجهزة الشرطة دورياتها الأمنية بكافة المحافظات لمتابعة الحالة والتعامل الفورى مع ما يستجد من أحداث وفقا للقانون "/>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شبه جزيرة سيناء - محافظة شمال سيناء - قسم شرطة العريش الأول - طريق العريش الميليز"/>
    <s v="سيناء"/>
    <m/>
    <s v="بيان سياسي"/>
    <s v="استشهاد احد افراد القوات المسلحة وقوات الجيش الثانى تنجح فى اصابة والقبض على مرتكبى الواقعة"/>
    <s v="قامت بعض العناصر الارهابية المسلحة صباح اليوم السبت 4/1/2014 بإستهداف احدى مركبات القوات المسلحة على طريق العريش / الميليز بعبوة ناسفة اسفرت عن انقلابها مما ادى الى استشهاد المساعد اول / ايمن حسن على سائق المركبة ,وعلى اثر ذلك قامت قوات التأمين المرافقة بتمشيط المنطقة بعد الانفجار فلاحظت هروب عدد من الدرجات البخارية فتم التعامل معها مما ادى الى اصابة 3 اشخاص وهم المدعو / حسين سالم حسين سالم - المدعو / سليمان المنيزى اوكينا سلامة - المدعو / ياسر محمد حسان سليمان وهم من العناصر الارهابية شديدة الخطورة - وقد تم نقلهم الى احدى المستشفيات لحين اجراء التحقيقات بواسطة الجهات القضائية المختصة"/>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جميع محافظات جمهورية مصر العربية"/>
    <s v="محافظات متعددة"/>
    <s v="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بيان سياسي"/>
    <s v="بيان بشأن 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نشرت بعض الصحف والمواقع الإلكترونية والقنوات الفضائية خبراً على لسان مصادر مجهلة يفيد ب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وفى هذا السياق تؤكد القوات المسلحة على الآتــى : أولاً : أن المؤسسة العسكرية وقادتها لا تعتمد فى نشر أخبارها أو أية أحداث حالية أو مستقبلية تتعلق بها على مصادر مجهلة تختلف مسمياتها بين وسائل الإعلام بل تحرص القوات المسلحة كل الحرص على إطلاع الرأى العام بشكل مباشر على كل الأمور التى تتعلق بها وبقادتها من خلال أجهزتها والقادة المعنيين بهذا الأمر وفى توقيتات محددة ثانياً : القوات المسلحة تركز خلال المرحلة الراهنة على الإستحقاقات التى رسمتها خارطة المستقبل للمصريين بعد ثورة 30 يونيو وأهمها الإستفتاء على الدستور وتأمين البلاد من أى مخاطر خارجية أو داخلية فى إطار خطة للقضاء على الإرهاب ومواجهة العنف بكل صوره وأشكاله بما يكفل تحقيق الإستقرار والأمن للمواطن المصرى ثالثاً : بعض الصحف ووسائل الإعلام تحاول التعامل مع الكثير من أخبار القوات المسلحة وقادتها بمنطق السبق الصحفى دون مراعاة لما قد يترتب عليها من بلبلة تؤثر على الأمن القومى المصرى خلال الظرف الدقيق الذى تمر به البلاد رابعاً : نناشد كافة وسائل الإعلام الوطنية ضرورة تحرى الدقة والمصداقية فيما تنقله من أخبار أو معلومات حول القوات المسلحة وأن وقادتها والإلتزام بالمعايير المهنية وميثاق الشرف الصحفى ومراعاة المسئولية الإجتماعية لكل وسيلة إعلام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1-04T00:00:00"/>
    <s v="عام 2014"/>
    <s v="النصف الأول من عام 2014"/>
    <s v="الربع الأول من عام 2014"/>
    <s v="عهد عدلي منصور"/>
    <s v="جميع محافظات جمهورية مصر العربية"/>
    <s v="محافظات متعددة"/>
    <s v="الخارجية المصرية تستدعي سفير قطر بالقاهرة"/>
    <s v="بيان سياسي"/>
    <s v="الخارجية المصرية تستدعي سفير قطر بالقاهرة"/>
    <s v="الخارجية المصرية تستدعي سفير قطر بالقاهرة صرح المتحدث الرسمي باسم وزارة الخارجية الدكتور بدر عبد العاطي أنه بناء على تعليمات من وزير الخارجية نبيل فهمي قام السفير ناصر كامل مساعد وزير الخارجية للشئون العربية صباح اليوم 4 يناير 2014 باستدعاء سفير قطر بالقاهرة إلى مقر وزارة الخارجية لإبلاغه رفضنا شكلاً وموضوعاً للبيان الصادر عن الخارجية القطرية في ساعة متأخرة من مساء أمس بشأن الوضع السياسي في مصر وذكر المتحدث أن مصر لم تكتف بإصدار بيان شجب على بيان الخارجية القطرية وإنما قامت باستدعاء السفير القطري بالقاهرة وهي خطوة غير معتادة فيما بين الدول العربية وأوضح المتحدث أن السفير كامل نقل للسفير القطري أن ما جاء في هذا البيان يعد تدخلاً مرفوضاً في الشأن الداخلي للبلاد كما تطرق لتجاوزات قناة الجزيرة وأذنابها من الجزيرة مباشر مصر والجزيرة مباشر في حق مصر وقال المتحدث أن سفير قطر أكد من جانبه أن بلاده أيدت ثورة 25 يناير ومن بعدها ثورة 30 يونيو وأنها سارعت بإصدار بيان يؤكد علي دعم إرادة الشعب المصري ويشيد بدور القوات المسلحة فضلاً عن توجيه أمير قطر رسالة تهنئة للسيد رئيس الجمهورية فور حلفه اليمين الدستورية فعقب مساعد الوزير بأن مصر لا تقبل أي تدخل في شأنها الداخلي وأنه إذا كانت قطر صادقة في تأييد الثورتين فكان من المتوقع من قطر أن تتخذ خطوات ملموسة وبناءة لإعادة العلاقات بين البلدين إلى سياقها الطبيعي بدلاً من التدخل المرفوض في الشئون الداخلية للدول أضاف المتحدث باسم وزارة الخارجية أن مصر تؤكد مجدداً أنها لن تسمح علي الإطلاق لأي طرف خارجي بالتدخل في شئونها الداخلية تحت أي مسمى أو تبرير وأنها تحمل أية دولة أو طرف خارجي يشرع أو يقدم علي ذلك مسئولية ما يترتب عليه من تداعيات "/>
    <x v="0"/>
    <x v="0"/>
    <s v="جميع القطاعات المتصلة بجمهورية مصر العربية"/>
  </r>
  <r>
    <x v="3"/>
    <s v="سلطات تنفيذية"/>
    <s v="جهات مختصة بالشئون الأمنية"/>
    <x v="38"/>
    <s v="القيادة العامة للقوات المسلحة"/>
    <d v="2014-01-06T00:00:00"/>
    <s v="عام 2014"/>
    <s v="النصف الأول من عام 2014"/>
    <s v="الربع الأول من عام 2014"/>
    <s v="عهد عدلي منصور"/>
    <s v="شبه جزيرة سيناء - محافظة شمال سيناء"/>
    <s v="سيناء"/>
    <m/>
    <s v="بيان سياسي"/>
    <s v="تدمير مخزن للمتفجرات وإبطال مفعول 4 عبوة ناسفة وإلقاء القبض على 24 من المشتبه فى إنتمائهم للعناصر التكفيرية خلال حملة مداهمات أمنية بشمال سيناء"/>
    <s v="تدمير مخزن للمتفجرات وإبطال مفعول 4 عبوة ناسفة وإلقاء القبض على 24 من المشتبه فى إنتمائهم ل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الأثنين الموافق 6 / 1 / 2014 بمداهمة وتمشيط مناطق العريش - الشيخ زويد - بئر العبد حيث أسفر ذلك عن النتائج الآتيـــة : - تدمير مخزن للمتفجرات بمنطقة النصرانية الواقعة بمدينة الشيخ زويد ضبط بداخله عدد 10 شيكارة من مادة نيترو جلسرين المتفجرة بإجمالى 500 كجم إلى جانب العثور على شنطة بها عدد 30 مفجر بمخزن آخر بنفس المدينة - إبطال مفعول عدد 4 عبوة ناسفة مجهزة للتفجير عن بعد تم زرعهم على الطريق الدولى وغرب بوابة الشيخ زويد بمسافة 2 كم - إلقاء القبض على 24 فرد من المشتبه فى إنتمائهم إلى الجماعات التكفيرية والإرهابية وجارى فحصهم أمنياً - إلقاء القبض على 2 فرد وبحوزتهم جهازين من طراز موتورلا مخصصين لتفجير العبوات الناسفة - حرق وتدمير عدد 5 سيارات - 2 دراجة بخارية بدون لوحات معدنية أو أوراق رسمية والتى يستخدمها التكفيريين فى تنفيذ عملياتهم الإرهابية - حرق عدد 34 عشة بالعريش والشيخ زويد والمستخدمة كقواعد إنطلاق لتنفيذ العميلات الإرهابية ضد عناصر إنفاذ القانون بشمال سيناء - تدمير مزرعة لنبات البانجو المخدر بمساحة 7 فدان وإعدام 3 5 طن من نبات البانجو المخدر المعد للبيع بمدينة بئر العبد"/>
    <x v="0"/>
    <x v="0"/>
    <s v="جميع القطاعات المتصلة بجمهورية مصر العربية"/>
  </r>
  <r>
    <x v="3"/>
    <s v="سلطات تنفيذية"/>
    <s v="جهات مختصة بالشئون الأمنية"/>
    <x v="36"/>
    <s v="المتحدث العسكرى الرسمى للقوات المسلحة"/>
    <d v="2014-01-06T00:00:00"/>
    <s v="عام 2014"/>
    <s v="النصف الأول من عام 2014"/>
    <s v="الربع الأول من عام 2014"/>
    <s v="عهد عدلي منصور"/>
    <s v="جميع محافظات جمهورية مصر العربية"/>
    <s v="محافظات متعددة"/>
    <m/>
    <s v="بيان سياسي"/>
    <s v="بيان بشأن تناول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s v="تناولت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 وفى هذا الإطار تؤكد القوات المسلحة المصرية على ما يلى : - عدم صحة هذه المعلومات جملة وتفصيلاً حيث تأتى فى إطار حملة الشائعات والأكاذيب والأباطيل المغرضة التى تديرها آلة الكذب الإعلامية التابعة للجماعة الإرهابية والتى تستهدف أمن وإستقرار الوطن والسلم المجتمعى - عدم تغيير نظام ومدة الخدمة الإلزامية للمواطنين المصريين سواء بالقوات المسلحة أو بوزارة الداخلية عن المتعارف عليه - تناشد القوات المسلحة وسائل الإعلام الوطنية والمواطنين المصريين ضرورة تحرى الدقة والموضوعية فيما يتم نشره أو إذاعته عن مؤسسات مصر الوطنية وتجدد تحذيرها لكافة المواطنين بمختلف مستوياتهم العمرية خاصة الشباب - بعدم التفاعل مع مثل هذه الصفحات المشبوهة أو الإنسياق خلف أخبارها المكذوبة والإعتماد فقط على ما يصدر من بيانات ومعلومات من مصادر موثوقة"/>
    <x v="0"/>
    <x v="0"/>
    <s v="جميع القطاعات المتصلة بجمهورية مصر العربية"/>
  </r>
  <r>
    <x v="3"/>
    <s v="سلطات تنفيذية"/>
    <s v="جهات مختصة بالشئون الأمنية"/>
    <x v="36"/>
    <s v="المتحدث العسكرى الرسمى للقوات المسلحة"/>
    <d v="2014-01-07T00:00:00"/>
    <s v="عام 2014"/>
    <s v="النصف الأول من عام 2014"/>
    <s v="الربع الأول من عام 2014"/>
    <s v="عهد عدلي منصور"/>
    <s v="جميع محافظات جمهورية مصر العربية"/>
    <s v="محافظات متعددة"/>
    <m/>
    <s v="بيان سياسي"/>
    <s v="القبض على إثنين من قطاع غزة خلال تسللهم للأراضى المصرية"/>
    <s v="القبض على إثنين من قطاع غزة خلال تسللهم للأراضى المصرية - تمكنت قوات من الجيش الثانى الميدانى مساء أمس الأثنين الموافق 6 / 1 / 2014 من إلقاء القبض على 2 فرد من سكان قطاع غزة وهما المدعوان شادى فريد أبو شعر - علاء عودة دارويش ويقيمان بحى العبور فى قطاع غزة بعد إختراقهم للحدود المصرية بالمنطقة غرب العلامة الدولية رقم 5 بحوالى 2 كم - وقد حاولت القوات إستيقافهم إلا أنهما رفضا المثول للتحذيرات المتكررة فقامت عناصر الجيش بالتعامل معهما على الفور وإصابتهما بطلقات نارية بالساقين - تم نقلهما إلى إحدى المستشفيات لحين إجراء التحقيقات بواسطة الجهات القضائية المختصة"/>
    <x v="0"/>
    <x v="0"/>
    <s v="جميع القطاعات المتصلة بجمهورية مصر العربية"/>
  </r>
  <r>
    <x v="1"/>
    <s v="سلطات تنفيذية"/>
    <s v="جهات مختصة بالشئون الأمنية"/>
    <x v="4"/>
    <s v="المتحدث الرسمي لوزارة الداخلية"/>
    <d v="2014-01-08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من وزارة الداخلية رصدت المتابعات الأمنية اليوم الأربعاء الموافق 8 يناير الجارى عدد من التجمعات المحدودة لعناصر تنظيم الإخوان الإرهابى ببعض المناطق بعدد من المحافظات مدينة نصر ومصر الجديدة بالقاهرة منطقة المشاية بالمنصورة حى المناخ ببورسعيد وقاموا بقطع الطرق والإعتداء على المواطنين وممتلكاتهم وإلقاء زجاجات المولوتوف على أتوبيس تابع لهيئة النقل العام وسيارة شرطة وعدد4 سيارات مملوكة لمواطنين مما أسفر عن العديد من التلفيات حيث تعاملت قوات الشرطة مع تلك التجمعات وتمكنت من السيطرة على الموقف وضبط عدد 53 من العناصر الإخوانية المتورطة فى تلك الأحداث وبحوزتهم 3 أجولة بداخلها زجاجات مولوتوف ومن ناحية أخرى تمكنت الأجهزة الأمنية من السيطرة على تجمعات طلابية من المنتمين لتنظيم الإخوان الإرهابى بجامعة الأزهر بمدينة نصر وكلية أصول الدين بمحافظة أسيوط الذين قاموا بإثارة الشغب فى محاولة لتعطيل سير الإمتحانات حيث تعاملت معهم القوات وقامت بتفريقهم وضبط عدد 27 من مثيرى الشغب وتمكين باقى الطلاب من أداء الإمتحان أسفر ذلك عن إصابة عدد من رجال الشرطة بإصابات مختلفة من بينهم أحد ضباط قطاع الأمن المركزى بأسيوط بنزيف داخلى وجرح قطعى أسفل العين نتيجة رشق القوات بالحجارة هذا وتؤكد وزارة الداخلية على إضطلاعها بدورها فى الحفاظ على أمن وسكينة المواطنين وممتلكاتهم وإتخاذها كافة الإجراءات القانونية فى مواجهة مختلف صور الخروج على القانون"/>
    <x v="0"/>
    <x v="0"/>
    <s v="جميع القطاعات المتصلة بجمهورية مصر العربية"/>
  </r>
  <r>
    <x v="3"/>
    <s v="سلطات تنفيذية"/>
    <s v="جهات مختصة بالشئون الأمنية"/>
    <x v="38"/>
    <s v="القيادة العامة للقوات المسلحة"/>
    <d v="2014-01-09T00:00:00"/>
    <s v="عام 2014"/>
    <s v="النصف الأول من عام 2014"/>
    <s v="الربع الأول من عام 2014"/>
    <s v="عهد عدلي منصور"/>
    <s v="شبه جزيرة سيناء - محافظة شمال سيناء"/>
    <s v="سيناء"/>
    <m/>
    <s v="بيان سياسي"/>
    <s v="جهود عناصر إنقاذ القانون في مكافحة الإرهاب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قاهرة"/>
    <s v="المحافظات المركزية"/>
    <s v="تجمعات محدودة لعناصر تنظيم الإخوان الإرهابى"/>
    <s v="بيان سياسي"/>
    <s v="بيان بشأن تجمعات محدودة لعناصر تنظيم الإخوان الإرهابى"/>
    <s v="بيان رقم 3 فى إطار المتابعات الأمنية لتحركات عناصر تنظيم الإخوان الإرهابى وأنصارهم فقد تصدت قوات الشرطة لعدد من المسيرات المحدودة ببعض المناطق بمحافظة القاهرة قام المشاركين فيها بقطع الطرق والتعدى على المواطنين وممتلكاتهم الخاصة وقوات الشرطة وإطلاق أعيرة نارية وخرطوش وإلقاء زجاجات الملوتوف الحارقة والألعاب النارية تجاه المواطنين وقوات الشرطة أسفرت عن إصابة أمين شرطة بجروح قطعية بالصدر والوجه ورقيب شرطة بطلق خرطوش وقد تمكنت قوات الشرطة من التعامل مع مختلف التداعيات والسيطرة عليها وضبط عدد 25 من بينهم ثلاثة أشخاص بمنطقة الزيتون قاموا بإضرام النيران بإحدى السيارات الخاصة بمحافظة القاهرة وبحوزتهم صندوق بداخلة 12 زجاجة ملوتوف وكذا 3 آخرين تم ضبطهم بمنطقة روض الفرج بحوزتهم 6 زجاجات ملوتوف و 6 قناع سلكى إعترفوا بأنهم كانوا فى طريقهم لدعم جماعة الإخوان فى المسيرات بمنطقة الطالبية بالجيزة من ناحيةً أخرى قام أهالى منطقتى عين شمس والمطريه الشرفاء الرافضين لتحركات عناصر التنظيم الإرهابى وتصرفاتهم غير المسئوله بالتصدى لمسيراتهم وتمكنوا من ضبط 2 منهم بحوزتهم 9 زجاجات ملوتوف وتسليمهم لقوات الشرطة هذا وقد بلغ إجمالى عدد المضبوطين من مثيرى الشغب بالمحافظات التى شهدت تلك التحركات 169 متهماً جارى إتخاذ الإجراءات القانونية قبلهم تم تكثيف الدوريات الأمنية بكافة المحافظات لمتابعة الحالة والتعامل الفورى مع ما يستجد من أحداث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إسكندرية - قسم شرطة المنتزه ثان"/>
    <s v="المحافظات المركزية"/>
    <s v="تجمعات محدودة لعناصر تنظيم الإخوان الإرهابى"/>
    <s v="بيان سياسي"/>
    <s v="بيان بشأن تجمعات محدودة لعناصر تنظيم الإخوان الإرهابى"/>
    <s v="بيان رقم 2 صرح مسئول مركز الأعلام الأمنى إنه فى إطار المتابعة لدعوات تنظيم الإخوان الإرهابى للقيام بمسيرات اليوم الجمعة الموافق 10يناير الجارى فقد رصدت المتابعات الأمنية وجود مسيره بمنطقة المنتزة بدائرة قسم شرطة ثان المنتزة بمحافظة الإسكندرية قام أحد المشاركين فيها بإطلاق أعيرة نارية من سلاح نارى كان بحوزته بصورة عشوائية تجاه المواطنين وقوات الشرطة نجم عنها إصابة ووفاة المواطن محمد سعد على جمعة بائع متجول وكذا إصابة مواطن آخر بطلق نارى وإحداث تلفيات بعدد من سيارات الشرطة وقد تمكنت قوات الشرطة من ضبطه تبين أنه الإخوانى عيد عبدالله شحاته سليم وبحوزته طبنجه حلوان 9مم مبلغ بسرقتها وعدد 6 طلقات و 2 خزينه خاصه بها تم إتخاذ الإجراءات القانونية قبل الواقعة وتواصل الأجهزة الأمنية متابعاتها للموقف والتعامل مع ما يستجد من أحداث وفقاً للقانون "/>
    <x v="0"/>
    <x v="0"/>
    <s v="جميع القطاعات المتصلة بجمهورية مصر العربية"/>
  </r>
  <r>
    <x v="3"/>
    <s v="سلطات تنفيذية"/>
    <s v="جهات مختصة بالشئون الأمنية"/>
    <x v="38"/>
    <s v="القيادة العامة للقوات المسلحة"/>
    <d v="2014-01-13T00:00:00"/>
    <s v="عام 2014"/>
    <s v="النصف الأول من عام 2014"/>
    <s v="الربع الأول من عام 2014"/>
    <s v="عهد عدلي منصور"/>
    <s v="شبه جزيرة سيناء - محافظة شمال سيناء - قسم الشيخ زويد - مدينة الشيخ زويد"/>
    <s v="سيناء"/>
    <m/>
    <s v="بيان سياسي"/>
    <s v="مقتل 2 تكفيريين أثناء رزعهم عبوة ناسفة بالشيخ زويد"/>
    <m/>
    <x v="0"/>
    <x v="0"/>
    <s v="جميع القطاعات المتصلة بجمهورية مصر العربية"/>
  </r>
  <r>
    <x v="3"/>
    <s v="سلطات تنفيذية"/>
    <s v="جهات مختصة بالشئون الأمنية"/>
    <x v="38"/>
    <s v="القيادة العامة للقوات المسلحة"/>
    <d v="2014-01-14T00:00:00"/>
    <s v="عام 2014"/>
    <s v="النصف الأول من عام 2014"/>
    <s v="الربع الأول من عام 2014"/>
    <s v="عهد عدلي منصور"/>
    <s v="جميع محافظات جمهورية مصر العربية"/>
    <s v="محافظات متعددة"/>
    <m/>
    <s v="بيان سياسي"/>
    <s v="مقتل تكفيري شديد الخطورة بشمال سيناء والقبض على9 آ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5T00:00:00"/>
    <s v="عام 2014"/>
    <s v="النصف الأول من عام 2014"/>
    <s v="الربع الأول من عام 2014"/>
    <s v="عهد عدلي منصور"/>
    <s v="شبه جزيرة سيناء - محافظة شمال سيناء - قسم شرطة رفح - رفح"/>
    <s v="سيناء"/>
    <m/>
    <s v="بيان سياسي"/>
    <s v="مقتل احد عناصر انصار بيت المقدس والقبض على 7"/>
    <m/>
    <x v="0"/>
    <x v="0"/>
    <s v="جميع القطاعات المتصلة بجمهورية مصر العربية"/>
  </r>
  <r>
    <x v="0"/>
    <s v="سلطات تنفيذية"/>
    <s v="جهات مختصة بالشئون الصحية"/>
    <x v="24"/>
    <s v="هيئة الإسعاف"/>
    <d v="2014-01-15T00:00:00"/>
    <s v="عام 2014"/>
    <s v="النصف الأول من عام 2014"/>
    <s v="الربع الأول من عام 2014"/>
    <s v="عهد عدلي منصور"/>
    <s v="جميع محافظات جمهورية مصر العربية"/>
    <s v="محافظات متعددة"/>
    <s v="الاستفتاء على دستور 2014"/>
    <s v="بيان سياسي"/>
    <s v="الصحة : مصاب واحد فقط فى ثانى أيام الاستفتاء على الدستور"/>
    <s v="أكد الدكتور أحمد الأنصارى رئيس هيئة الإسعاف المصرية لـ اليوم السابع أنه لم يتم تسجيل سوى حالة إصابة واحدة فى ثانى أيام الاستفتاء على الدستور اليوم وذلك بمدينة تلا بمحافظة المنوفية موضحا أنها إصابة طبيعية ناتجة عن الإرهاق كانت وزارة الصحة أعلنت أن حصيلة أولى أيام الاستفتاء على الدستور بلغت 11 حالة وفاة بينهما حالتى وفاة لمسنين بأزمات قلبية و42 مصابا "/>
    <x v="0"/>
    <x v="0"/>
    <s v="جميع القطاعات المتصلة بجمهورية مصر العربية"/>
  </r>
  <r>
    <x v="2"/>
    <s v="سلطات تنفيذية"/>
    <s v="جهات مختصة بالشئون الحكومية"/>
    <x v="37"/>
    <s v="الهيئة العامة للاستعلامات"/>
    <d v="2014-01-16T00:00:00"/>
    <s v="عام 2014"/>
    <s v="النصف الأول من عام 2014"/>
    <s v="الربع الأول من عام 2014"/>
    <s v="عهد عدلي منصور"/>
    <s v="جميع محافظات جمهورية مصر العربية"/>
    <s v="محافظات متعددة"/>
    <s v="إستفتاء الدستور"/>
    <s v="بيان سياسي"/>
    <s v="رئيس الاستعلامات: الشعب المصري اتخذ قراره في ملحمة تاريخية أبهرت العالم"/>
    <s v="السفير/ صلاح عبد الصادق: - الشعب المصري العظيم أبهر العالم وأثبت أن قراره بيده - الإرادة المصرية تخرج إلى البشرية بدروس مستفادة تتدارسها الأجيال القادمة - الاستفتاء ملحمة تاريخية تُثبت للعالم أن 30 يونيو ثورة شعبية مصرية خالصة - الشعب المصري سيمضي قُدما وبعزيمة أكبر للانتهاء من استحقاقات خارطة الطريق تهنيء الهيئة العامة للاستعلامات الشعب المصري العظيم بالمظهر الحضاري الذي شهده العالم أجمع على مدار يومين والذي أكد على أن الشعب المصري يملك قراره بيده جاءت تلك الكلمات على لسان السفير/ صلاح عبد الصادق رئيس الهيئة العامة للاستعلامات صباح اليوم الخميس الموافق 16 يناير 2014 في تهنئته للشعب المصري بانتهاء أولى استحقاقات خارطة الطريق وقال عبد الصادق في كلمته إن الشعب المصري خرج على مدار اليومين ليُثبت للعالم أجمع من جديد أن مصر خالدة صاحبة حضارة وأن الإرادة المصرية تخرج إلى البشرية يوماً بعد الآخر بدروس مستفادة لشعوب العالم أجمع سيتدارسها الأجيال القادمة جيلاً بعد جيل وأضاف رئيس الهيئة العامة للاستعلامات إن الشعب المصري يثبت للعالم أن قراره بيده والملحمة التاريخية التي خاضها الشعب المصري تُثبت للجميع أن ثورة 30 يونيو هي ثورة شعبية مصرية خالصة وتدحض تشككات المغرضين وتؤكد الحقائق لآراء المترددين واختتم السفير صلاح عبد الصادق كلمته بالقول إن الشعب المصري سيمضي قُدما وبخطى ثابتة وبعزيمة أكبر نحو الانتهاء من استحقاقات خارطة الطريق وصولاً إلى بناء دولة ديمقراطية حديثة تحقق الأهداف التي نادت بها ثورتا مصر في 25 يناير و30 يونيو من عيش كريم حر وعدالة اجتماعية وكرامة إنسانية 16/1/2014"/>
    <x v="0"/>
    <x v="0"/>
    <s v="جميع القطاعات المتصلة بجمهورية مصر العربية"/>
  </r>
  <r>
    <x v="3"/>
    <s v="سلطات تنفيذية"/>
    <s v="جهات مختصة بالشئون الأمنية"/>
    <x v="38"/>
    <s v="القيادة العامة للقوات المسلحة"/>
    <d v="2014-01-17T00:00:00"/>
    <s v="عام 2014"/>
    <s v="النصف الأول من عام 2014"/>
    <s v="الربع الأول من عام 2014"/>
    <s v="عهد عدلي منصور"/>
    <s v="شبه جزيرة سيناء - محافظة شمال سيناء"/>
    <s v="سيناء"/>
    <m/>
    <s v="بيان سياسي"/>
    <s v="القبض على عناصر تكفيرية"/>
    <m/>
    <x v="0"/>
    <x v="0"/>
    <s v="جميع القطاعات المتصلة بجمهورية مصر العربية"/>
  </r>
  <r>
    <x v="3"/>
    <s v="سلطات تنفيذية"/>
    <s v="جهات مختصة بالشئون الأمنية"/>
    <x v="38"/>
    <s v="القيادة العامة للقوات المسلحة"/>
    <d v="2014-01-18T00:00:00"/>
    <s v="عام 2014"/>
    <s v="النصف الأول من عام 2014"/>
    <s v="الربع الأول من عام 2014"/>
    <s v="عهد عدلي منصور"/>
    <s v="شبه جزيرة سيناء - محافظة شمال سيناء"/>
    <s v="سيناء"/>
    <m/>
    <s v="بيان سياسي"/>
    <s v="مقتل 3 و القبض على 3 من التكفير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s v="إستفتاء 2014 على الدستور"/>
    <s v="بيان سياسي"/>
    <s v="بيان من القوات المسلحة بشأن إستفتاء 2014 على الدستور"/>
    <s v="بيان من القوات المسلحة شعب مصر العظيم - تابعت قواتكم المسلحة على مدار يومى الرابع عشر والخامس عشر من يناير 2014 إصطفاف جموع الشعب لتحقيق أولى خطوات إستحقاق خارطة المستقبل التى أرستها إرادتهم الحرة على مدار ثورتين عظيمتيين فى الخامس والعشرين من يناير 2011 والثلاثين من يونيو 2013 فى إنجاز تاريخى فريد يشهد به العالم أجمع بما يحمله من إنجازات ومعانى ودلالات - ولقد كانت عملية الإستفتاء على الدستور ملحمة وطنية أدارها الشعب المصرى العظيم برجاله ونساؤه وشبابه وشيوخه وأثبتت إصرار هذا الشعب العظيم على مواصلة طريقه لبناء مستقبل زاهر ومشرق تتحدث عنه الأجيال المتعاقبة - إن القوات المسلحة المصرية وهى جزء أصيل من نسيج الشعب المصرى تدرك تماماً أن هذا الشعب العظيم يعرف طريقه ويصنع مستقبله بإرادته الحرة وستظل القوات المسلحة دوماً حامية لهذه الإرادة وداعمة لها - ولا يسعنا فى هذه اللحظة التاريخية الفارقة إلا أن نهنئ شعبنا العظيم على إنجازه غير المسبوق وتوافقه على إقرار دستوره فى مشهد ديمقراطى وحضارى شهد به العالم أجمع وبحضور غير مسبوق تكامل فيه النسيج المصرى من أجل إنطلاقة وطنية نحو مستقبل أفضل يليق بعظمة وعراقة شعبنا - كما تتقدم القوات المسلحة المصرية بالشكر والتقدير والإعزاز لكل من ساهم فى إنجاح هذه الملحمة الوطنية الرائعة : من أبطال القوات المسلحة والشرطة المدنية ورجال قضاء مصر الشامخ الذين أشرفوا على عملية الإقتراع بكل نزاهة وشفافية وتفانى وإخلاص حفظ الله مصر وشعبها وجيشها وسدد على طريق الحق خطاها"/>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m/>
    <s v="بيان سياسي"/>
    <s v="بيان قوات مسلحة"/>
    <m/>
    <x v="0"/>
    <x v="0"/>
    <s v="جميع القطاعات المتصلة بجمهورية مصر العربية"/>
  </r>
  <r>
    <x v="0"/>
    <s v="سلطات تنفيذية"/>
    <s v="جهات مختصة بالشئون الصحية"/>
    <x v="0"/>
    <s v="المتحدث الرسمي لوزارة الصحة المصرية"/>
    <d v="2014-01-19T00:00:00"/>
    <s v="عام 2014"/>
    <s v="النصف الأول من عام 2014"/>
    <s v="الربع الأول من عام 2014"/>
    <s v="عهد عدلي منصور"/>
    <s v="جميع محافظات جمهورية مصر العربية"/>
    <s v="محافظات متعددة"/>
    <m/>
    <s v="بيان إجتماعي"/>
    <s v=" الصحة : أهالى مريض إمبابة المتوفى اعتدوا على الطاقم الطبى بالمستشفى"/>
    <s v="أصدرت وزارة الصحة بيانا بشأن الإجراءات والتحقيقات التى جرت بشأن واقعة وفاة المريض محمد صبرى طلبة بمستشفى إمبابة العام وقيام ذويه بالاعتداء على المستشفى والطاقم الطبى بها وقالت الوزارة فى بيانها إن التاريخ المرضى للمريض المتوفى أفاد بأنه وصل إلى مستشفى إمبابة العام بتاريخ ٢ يناير الجارى فى الساعة الثانية والنصف عصرا إثر حادث مرورى حيث كان يعانى من جروح قطعية بفروة الرأس واشتباه كسر بعظام الساعد الأيمن وشد بعضلات البطن وهبوط حاد بضغط الدم وتسارع بضربات القلب وشحوب بالوجه وأضاف البيان أنه تم إجراء الإسعافات الأولية اللازمة ونقل محاليل وريدية لرفع ضغط الدم بالاستقبال وسحب عينات دم للتحاليل وحجز أكياس الدم للعمليات وعمل الأشعات اللازمة وتم تركيب جبيرة على الذراع الأيمن بعد تشخيص كسر بالعظام واستطرد تقرر احتياج المريض لإجراء جراحة استكشافية بالبطن وشرح الأطباء لذوى المريض خطورة الحالة واشتباه وجود نزيف داخلى حاد وضرورة نقله لغرفة العمليات وتم التوقيع من أهل المريض على إقرار عالى الخطورة يتضمن كل المضاعفات لافتا إلى أنه تم استدعاء طاقم طبى عالى المستوى مكون من طبيب زميل من كلية الجراحين الملكية بإنجلترا ودكتوراه فى الجراحة من الجامعات المصرية وأخصائى جراحة عامة وفى وجود طبيبين أخصائيى جراحة مسالك بولية وأخصائى التخدير فى سياق متصل تابع البيان أنه تم دخول المريض لغرفة العمليات فى تمام الساعة الثالثة والربع وعمل استكشاف جراحى ووجد نزيف داخلى حاد وتهتك بالطحال وتجمع دموى ممتد خلف البريتون وتلقى المريض ٤ أكياس دم أثناء العملية تم استئصال الطحال والسيطرة على النزيف الممتد خلف البريتون حيث وجد تهتك بالأوعية الدموية للكلية اليمنى وأربطتها مما استدعى حتمية ربط الأوعية الدموية للكلى اليمنى وأردف فى أثناء ذلك عانى المريض من هبوط حاد فى الدورة الدموية ثم توقف فى عضلة القلب وتمت محاولة إنعاش القلب من قبل طبيب التخدير حسب القواعد الطبية المعروفة فى حالات توقف القلب ولكن لم يستجب المريض لمحاولات الإنعاش وأعلنت وفاة المريض الساعة ٦ مساءً وتم إبلاغ الأهالى بالوفاة من قبل الجراح وفق القواعد المعمول بها وأشار البيان إلى أن مرافقى المتوفى قاموا باقتحام وتصوير غرفة العمليات وحصار الأطباء لمدة ٦ ساعات داخل إحدى الغرف ثم التعدى عليهم عند خروجهم برفقة الشرطة بالسب والضرب وتكسير منطقة العمليات والاستقبال والطوارئ مما تسبب فى خسائر مادية جسيمة وكذلك إصابة الأطباء بكدمات ورضوض بالإضافة إلى الإهانة المعنوية نتيجة اضطرار الشرطة لإظهارهم فى موقع المتحفظ عليهم أمام ذوى المتوفى وقتيا وأوضح البيان أنه على الفور توجه وكيل المديرية إلى المستشفى مع رئيس الإدارة المركزية للطب العلاجى بالوزارة والدكتور مدير إدارة الرعايات المركزة بالوزارة والدكتور مدير الطب العلاجى بالمديرية حيث قاموا بالتواصل مع الأطباء المحتجزين داخل غرفة العمليات ومحاولة تهدئة أهل المتوفى والتواصل مع الشرطة وإبلاغ الجهات المعنية لمحاولة تأمين الأطباء والمرضى والمستشفى وتم عمل تقرير بالإصابات التى تعرض لها الأطباء بمستشفى العجوزة وبدأت المستشفى فى اتخاذ الإجراءات القانونية اللازمة لحفظ حق المستشفى والأطباء ومعاقبة المتعديين واتهامهم بالتعدى على والشروع فى قتل موظف حكومى أثناء تأدية عمله والتعدى على منشأة حكومية وتخريب الممتلكات العامة "/>
    <x v="0"/>
    <x v="0"/>
    <s v="جميع القطاعات المتصلة بجمهورية مصر العربية"/>
  </r>
  <r>
    <x v="2"/>
    <s v="سلطات تنفيذية"/>
    <s v="جهات مختصة بالشئون الحكومية"/>
    <x v="34"/>
    <s v="المجلس الدستوري"/>
    <d v="2014-01-20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دستوري يذكربشروط الترشح لرئاسة الجمهورية"/>
    <s v="تحسبا للإنتخابات الرئاسية المزمع إجراؤها في 17 أبريل 2014 التي يراقب المجلس الدستوري صحة عملياتها طبقا للمادة 163, الفقرة 2, من الدستور, والقانون العضوي المتعلق بنظام الانتخابات والنظام المحدد لقواعد عمل المجلس الدستوري, يذكر المجلس الدستوري المواطنين الراغبين في الترشح لرئاسة الجمهورية بأن شروط قابلية الترشح محددة بالمادة 73 من الدستور التي تلزم كل مترشح بأن يتمتع فقط بالجنسية الجزائرية الأصلية ويدين بالاسلام ويكون عمره أربعين سنة كاملة يوم الانتخاب ويتمتع بكامل حقوقه المدنية والسياسية ويثبت الجنسية الجزائرية لزوجته ويثبت مشاركته في ثورة أول نوفمبر 1954 إذا كان مولودا قبل يوليو 1942 ويثبت عدم تورط أبويه في أعمال ضد ثورة أول نوفمبر 1954 إذا كان مولودا بعد يوليو 1942 إذا كان أحد الأبوين و/ أو كلاهما شهيدا أو مجاهدا, يكون الاثبات بالشهادات الرسمية المنصوص عليها في القانون رقم 99-07 المذكور أعلاه أما في الحالات الأخرى, يقدم المعني تصريحا شرفيا مصادقا عليه ويقدم المترشح التصريح العلني بممتلكاته العقارية والمنقولة داخل الوطن وخارجه على المترشح نشر التصريح مسبقا في يوميتين وطنيتين على أن تكون إحداهما باللغة الوطنية الرسمية مع إثبات هذا النشر وأضاف بيان المجلس الدستوري أنه يجب أن يحتوي ملف الترشح لهذه الإنتخابات على الوثائق المذكورة في أحكام المادة 136 من القانون العضوي المتعلق بنظام الانتخابات كما يجب على المترشح أن يقدم إستمارات إكتتاب التوقيعات المنصوص عليها في المادة 139 من القانون العضوي المذكور أعلاه و تودع لدى المجلس الدستوري هذه التوقيعات المدونة في مطبوع فردي مصادق عليه لدى ضابط عمومي أثناء تقديم ملف الترشح وأشار ذات المصدر الى أنه قد تم تحديد كيفيات تطبيق هذه المادة بموجب المرسوم التنفيذي رقم 14-07 المؤرخ في 13 ربيع الأول 1435 الموافق 15 يناير سنة 2014 الذي يحدد إجراءات إكتتاب التوقيعات الشخصية في صالح المترشحين للإنتخابات لرئاسة الجمهورية والتصديق عليها وأضاف البيان أنه ينبغي التوضيح أن إستمارات التوقيعات يجب أن تكون مرفقة بجدول كتابي وفي قرص مضغوط يبين القائمة الأسمية للموقعين مرقمة ومرتبة حسب كل ولاية ومن جهة أخرى وبناء على المرسوم الرئاسي رقم 14- 08 المؤرخ في 15 ربيع الأول عام 1435 الموافق 17 يناير سنة 2014 المتضمن إستدعاء هيئة الناخبين لانتخاب رئيس الجمهورية, المنشور في الجريدة الرسمية للجمهورية, رقم 02 المؤرخة في 16 ربيع الأول عام 1435 الموافق 18 يناير سنة 2014 , وطبقا للمادة 137 من القانون العضوي المتعلق بنظام الإنتخابات التي تنص على أن التصريح بالترشح يقدم في ظرف الخمسة والاربعين 45 يوما على الأكثر الموالية لنشر المرسوم الرئاسي المتضمن استدعاء الهيئة الإنتخابية, وتطبيقا لهذين النصين, يعلم المجلس الدستوري بأن آخر أجل لإيداع ملفات الترشح لانتخاب رئيس الجمهورية سيكون يوم 04 مارس 2014 في منتصف الليل ويذكر المجلس الدستوري كذلك بأنه بالنظر الى أحكام المادتين 138 و140 الفقرتان الأولى والثانية من القانون العضوي المتعلق بنظام الإنتخابات, سيفصل في صحة ملفات الترشح المودعة في أجل أقصاه عشرة 10 أيام بعد انقضاء أجل الخمسة والأربعين 45 يوما المنصوص عليه في المادة 137 من القانون العضوي المذكور أعلاه ويكون إيداع ملف الترشح من قبل المترشح نفسه لدى الأمانة العامة للمجلس الدستوري مقابل وصل بالإستلام, على أن يتم تحديد موعد لإيداع ملف الترشح"/>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ارهابية"/>
    <m/>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19 ارهابي"/>
    <m/>
    <x v="0"/>
    <x v="0"/>
    <s v="جميع القطاعات المتصلة بجمهورية مصر العربية"/>
  </r>
  <r>
    <x v="3"/>
    <s v="سلطات تنفيذية"/>
    <s v="جهات مختصة بالشئون الأمنية"/>
    <x v="38"/>
    <s v="القيادة العامة للقوات المسلحة"/>
    <d v="2014-01-21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تكفير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1-21T00:00:00"/>
    <s v="عام 2014"/>
    <s v="النصف الأول من عام 2014"/>
    <s v="الربع الأول من عام 2014"/>
    <s v="عهد عدلي منصور"/>
    <s v="جميع محافظات جمهورية مصر العربية"/>
    <s v="محافظات متعددة"/>
    <s v="الاستفتاء علي الدستور"/>
    <s v="بيان سياسي"/>
    <s v="بيان من وزير الخارجية بشأن الاستفتاء علي الدستور"/>
    <s v="بيان من وزير الخارجية بشأن الاستفتاء علي الدستور ذكر وزير الخارجية نبيل فهمي أن مصر تتفهم اهتمام العالم الخارجي بالتطورات السياسية في البلاد بحكم ريادتها الإقليمية وثقلها الدولي معرباً عن الشكر لكل من هنأ الشعب المصري على خطوته التاريخية بإقرار الدستور أو دعم استكمال خارطة المستقبل ونوه فهمي بأن الحكومة المصرية ستدرس بعناية كافة الملاحظات التي تلقتها من المواطنين في الداخل والخارج و أية أفكار بناءة أو تجارب لدول أخرى تكفل للمواطن المصري حقه الكامل في المشاركة السياسية ويسهم في إقامة دولة ديمقراطية حديثة وشدد فهمي علي أن ما ترصده وزارة الخارجية من ردود فعل دولية علي عملية الاستفتاء على الدستور تشير إلي أنها جاءت في مجملها إيجابية باستثناء تصريحات محدودة وتغطية إعلامية أجنبية لا تريد رؤية الحقائق وتعكس نية مسبقة للتشكيك في الممارسة الديمقراطية في مصر وأكد أن تقييم مدي نجاح خارطة المستقبل هو حق أصيل للشعب المصري دون غيره وليس من حق أية قوة خارجية أيا كان حجمها أو نفوذها أن تنصب نفسها وصياً أو حكماً علي الشعب المصري وقال فهمي أن الاستفتاء علي الدستور هو خطوة أولي في إطار تنفيذ خارطة المستقبل وأن عملية الاستفتاء تمت بشفافية كاملة بعدما أشرفت عليه لجنة قضائية مستقلة وشارك في متابعتها الآلاف من ممثلي منظمات المجتمع المدني المصري والمنظمات الدولية والإقليمية والتي أعدت تقارير خرجت في مجملها إيجابية وذكر أن تمرير الدستور بهذه المشاركة الشعبية غير المسبوقة التي زادت عن 20 5 مليون ناخب وبنسبة تأييد تجاوزت 98 % إنما يمثل رسالة واضحة وقوية تعكس إرادة الشعب المصري ونوه الوزير فهمي بأن التوتر الحالي في الشارع المصري ليس مرده خلاف بين تيارات سياسية مشروعة وإنما محاولة البعض فرض أفكارهم الانغلاقية من خلال العنف والإرهاب علي غالبية أبناء المجتمع الذين يصرون علي تبني مبادئ السلمية والتحضر وأوضح أن الساحة السياسية مفتوحة لكل المصريين السلميين وفقا للدستور والقانون وأن العنف لا يمكن أن يكون سبيلاً أو خياراً واختتم وزير الخارجية تصريحه بتأكيد أن التمسك بخارطة الطريق يمثل التزام سياسي من الحكومة أمام شعب مصر العظيم لا رجعة فيه وأنه لم ولن يهتز رغم كل التحديات القائمة وأن مصر ستمضي قدماً في طريق إقامة ديمقراطيتها الحديثة مؤكداً أن التشكيك في قرار الشعب المصري الذي تجسد في الدستور إنما يتنافى مع أسس ومبادئ الديمقراطية وأن علي أي طرف يتجاهل صوت وإرادة هذا الشعب الأبي أن يتحمل مسئولية وتبعات ذلك"/>
    <x v="0"/>
    <x v="0"/>
    <s v="جميع القطاعات المتصلة بجمهورية مصر العربية"/>
  </r>
  <r>
    <x v="3"/>
    <s v="سلطات تنفيذية"/>
    <s v="جهات مختصة بالشئون الأمنية"/>
    <x v="38"/>
    <s v="القيادة العامة للقوات المسلحة"/>
    <d v="2014-01-22T00:00:00"/>
    <s v="عام 2014"/>
    <s v="النصف الأول من عام 2014"/>
    <s v="الربع الأول من عام 2014"/>
    <s v="عهد عدلي منصور"/>
    <s v="شبه جزيرة سيناء - محافظة شمال سيناء"/>
    <s v="سيناء"/>
    <m/>
    <s v="بيان سياسي"/>
    <s v="القبض على 7 من العناصر الارهابية خلال حملة مداهمة أمنية بشمال سيناء"/>
    <s v="القبض على 7 من العناصر الارهابية خلال حملة مداهمة أمنية بشمال سيناء - قامت عناصر إنفاذ القانون من الجيش والشرطة صباح اليوم 22 / 1 / 2014 بمداهمة مناطق منطقة المطلة - منطقة الحسينات - منطقة المهدية الواقعة بمدن الشيخ زويد - رفح حيث أسفرت نتائج تلك المداهمات عن الآتـــى : - القبض على عدد 7 فرد من العناصر الارهابية بمدينة الشيخ زويد ورفح - حرق عدد 25 عشة والتى تستخدمها العناصر الارهابية كقواعد إنطلاق لتنفيذ هجماتها الإرهابية ضد قوات الجيش والشرطة بقرية المهدية - حرق وتدمير عدد 6 دراجة بخارية - عربة بدون لوحات معدنية والتى تستخدمها العناصر الارهابية فى تنفيذ هجماتها الإرهابية ضد الجيش والشرطة بقرية المهدية - نسف وتدمير عدد 4 فتحة نفق لتهريب الأفراد والبضائع بمناطق جنوب نقطة البرازيل - الدهنية - شمال منفذ رفح البرى "/>
    <x v="0"/>
    <x v="0"/>
    <s v="جميع القطاعات المتصلة بجمهورية مصر العربية"/>
  </r>
  <r>
    <x v="2"/>
    <s v="سلطات تنفيذية"/>
    <s v="جهات مختصة بالشئون الحكومية"/>
    <x v="35"/>
    <s v="المتحدث الرسمي باسم رئاسة الجمهورية"/>
    <d v="2014-01-24T00:00:00"/>
    <s v="عام 2014"/>
    <s v="النصف الأول من عام 2014"/>
    <s v="الربع الأول من عام 2014"/>
    <s v="عهد عدلي منصور"/>
    <s v="جميع محافظات جمهورية مصر العربية"/>
    <s v="محافظات متعددة"/>
    <s v="تفجيرات 24 يناير 2014"/>
    <s v="بيان سياسي"/>
    <s v="رئاسة الجمهورية: لن نتردد فى اتخاذ إجراءات استثنائية للدفاع عن الوطن"/>
    <s v="تدين رئاسة الجمهورية بشدة التفجيرات التي شهدتها القاهرة صباح اليوم24 / 1 / 2014 وأسقطت شهداء ومصابين جدد من أبناء الشعب إن مثل هذه الحوادث الإرهابية التي تستهدف كسر إرادة المصريين لن تؤدي إلا إلى توحد إرادتهم وحرصهم أكثر من أي وقت مضى على بلورة أهداف ثورتي 25 يناير و30 يونيو المجيدتين لتزيد من تصميم مصر دولة وشعبا على اجتثاث الارهاب من كافة ربوع البلاد ومن اصرارها على تنفيذ خارطة مستقبل الشعب المصري وارادته إن رئاسة الجمهورية ومن منطلق ثقتها في تلاحم كافة أبناء الوطن خلف مؤسسات الدولة تتعهد بالقصاص لشهداء ومصابي هذه الحوادث الارهابية وتؤكد انه سيعاقب أشد العقاب كل من سولت له نفسه سواء بالتخطيط أو التمويل أو التحريض أو الاشتراك او التنفيذ مشددة على ان العبث بمقدرات هذا الوطن خط احمر لن يتم تجاوزه او حتى مجرد الاقتراب منه إن رئاسة الجمهورية تؤكد ان الدولة المصرية التي سبق لها ان دحرت الارهاب في تسعينات القرن الماضي ستدحره مجددا وتجتثه من جذوره وستحارب القائمين عليه بلا هوادة ولن تاخذها بهم شفقة او رحمة اولئك الذين تخلوا عن الوطن وابتعدوا عن صحيح الدين إن هذا الوطن امانة في اعناقنا وهي امانة غالية ومسئولية جسيمة سنقوم بإذن الله بالوفاء بها حفاظا على مقدرات هذا الوطن وارواح ابناءه ولن نتردد في اتخاذ ما يلزم من اجراءات استثنائية للزود عن الوطن والحفاظ على ارواح ابناءه وإذ تنعى رئاسة الجمهورية ابناء مصر الشهداء وتتقدم لزويهم بخالص تعازيها داعية المولى عز وجل ان يدخلهم فسيح جناته فإنها تؤكد ان مسيرة الوطن لن تتوقف مهما حاول المعتدون ومهما تآمر الغادرون وأن الأمن المصري سيقف لهم بالمرصاد يثأر لشهدائنا وجرحانا ويقتص ممن ازهقوا ارواحهم ليفرض الاستقرار في مواجهة من يحاولون بث الرعب في نفوس أبناء هذا الوطن الأبي 24 / 1 / 2014"/>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جميع محافظات جمهورية مصر العربية"/>
    <s v="محافظات متعددة"/>
    <m/>
    <s v="بيان سياسي"/>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ونتقدم جميعًا قادة - ضباط - ضباط صف - جنود بخالص التعازى والمواساة لأسر الشهداء داعين الله عز وجل أن يتغمدهم بواسع الرحمة والمغفرة وأن يلهم ذويهم الصبر والسلوان وتمنياتنا للمصابين بالشفاء العاجل تؤكد القوات المسلحة إن عمليات الخسة والغدر التى تقوم بها مجموعات إرهابية متطرفة استحلت دماء المصريين واتخذت من العنف المسلح منهجاً ووسيلة لتحقيق أغراضها الخبيثة تستهدف بث الخوف والرعب فى قلوب شعبنا العظيم حتى تمنعه من إستكمال إستحقاقات خارطة المستقبل وتعوق مسيرته نحو بناء الوطن وتنميته وليعلم دعاة الإرهاب والتخريب أن محاولاتهم الخسيسة لن تزيد المصريين إلا إصراراً وتماسكاً وإصطفافاً وطنيا وتلاحما بين الشعب ومختلف أجهزة الدولة فى مواجهتهم والقوات المسلحة تعاهد شعب مصر العظيم بمواجهة الارهاب الأسود بكل ماتملكه من قوة حتى تنجح فى استئصال جذوره من مصر وتنعم البلاد بالأمن والاستقرار حفظ الله مصر وشعبها العظيم وسدد على طريق الحق خطاها"/>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شبه جزيرة سيناء - محافظة شمال سيناء"/>
    <s v="سيناء"/>
    <m/>
    <s v="بيان سياسي"/>
    <s v="القبض على 27 فرد من العناصر التكفيرية الموالية لجماعة الإخوان الإرهابية بشمال سيناء"/>
    <s v="قامت عناصر من قوات الجيش الثانى الميدانى صباح اليوم 24 / 1 / 2014 بتنفيذ عدة كمائن غير مدبرة لإستهداف العناصر الإرهابية بمناطق الريسة بالعريش - الكوثر والحسينات بالشيخ زويد - قاطية ببئر العبد - رمانة حيث أسفرت نتائج تلك الكمائن عن القبض على عدد 27 فرد من العناصر التكفيرية شديدة الخطورة الموالية لجماعة الإخوان الإرهابية من المسئولين عن زرع العبوات الناسفة على الطرق والمحرضة على إرتكاب العنف ضد القوات المسلحة والشرط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بيان من وزارة الداخلية 2 فى إطار المتابعات الأمنية لمسيرات عناصر تنظيم الإخوان الإرهابى بعدد من المحافظات التى حاولوا خلالها قطع الطرق وإثارة الشغب والتعدى على الأهالى وترويعهم فقد تمكنت قوات الشرطة من مواجهة تلك المحاولات والتصدى لها وتفريق المسيرات وبلغ إجمالى المضبوطين 237 من بينهم 2 ليبى الجنسية تم ضبطهما أثناء مشاركتهما بمسيرات بمحافظة القليوبية وبحوزة بعض المضبوطين بندقية آلية, بندقية خرطوش, 4 فرد رصاص وخرطوش, كباس, عدد من الطلقات الحية والخرطوش وكميات كبيرة من زجاجات المولوتوف والأسلحة البيضاء والسنج والعصى والألعاب النارية شماريخ وأسفرت المواجهات عن إصابة ضابط وثلاثة أفراد ومجندين بطلقات نارية وخرطوش جارى إتخاذ الإجراءات القانونية وتواصل الدوريات الأمنية الراكبة المسلحة جهودها فى تمشيط الشوارع والميادين وا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قسم شرطة الطالبية - شارع الأهرام دائرة قسم شرطة الطالبية"/>
    <s v="المحافظات المركزية"/>
    <s v="إنفجار محدود بإحدى لوحات الإعلانات بشارع الأهرام دائرة قسم شرطة الطالبيه بمحافظة الجيزة"/>
    <s v="بيان سياسي"/>
    <s v="إنفجار محدود بإحدى لوحات الإعلانات بشارع الأهرام دائرة قسم شرطة الطالبيه بمحافظة الجيزة"/>
    <s v="صرح مسئول مركز الإعلام الأمنى بوزارة الداخلية أنه فى حوالى الساعة العاشرة صباح اليوم 24 الجارى وقع إنفجار محدود بإحدى لوحات الإعلانات بشارع الأهرام دائرة قسم شرطة الطالبيه بمحافظة الجيزة ولم ينجم عنه حدوث ثمة إصابات أو تلفيات إنتقلت قوات الحماية المدنية والمفرقعات وبالفحص تبين أن الإنفجار ناتج عن عبوة محلية الصنع جارى إستكمال الفحص والوقوف على ملابسات الحادث"/>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فسم شرطة الدقي - شارع التحرير"/>
    <s v="المحافظات المركزية"/>
    <s v="إنفجار عبوة محلية الصنع بشارع التحرير دائرة قسم شرطة الدقى بمحافظة الجيزة"/>
    <s v="بيان سياسي"/>
    <s v="إنفجار عبوة محلية الصنع بشارع التحرير دائرة قسم شرطة الدقى بمحافظة الجيزة"/>
    <s v="صرح مسئول مركز الإعلام الأمنى بوزارة الداخلية أنه فى حوالى الساعة 945 صباح اليوم 24 الجارى وقع إنفجار عبوة محلية الصنع بشارع التحرير دائرة قسم شرطة الدقى بمحافظة الجيزة أسفر ذلك عن إستشهاد مجند وإصابة عدد 9 من ضمن قوة الشرطة المكلفة لملاحظة الحالة بشارع التحرير إنتقلت قوات الحماية المدنية والمفرقعات وجارى فحص آثار الحادث وكشف ملابساته وسنوافيكم بالتفاصيل "/>
    <x v="0"/>
    <x v="0"/>
    <s v="جميع القطاعات المتصلة بجمهورية مصر العربية"/>
  </r>
  <r>
    <x v="2"/>
    <s v="سلطات تنفيذية"/>
    <s v="جهات مختصة بالشئون الحكومية"/>
    <x v="37"/>
    <s v="الهيئة العامة للاستعلامات"/>
    <d v="2014-01-25T00:00:00"/>
    <s v="عام 2014"/>
    <s v="النصف الأول من عام 2014"/>
    <s v="الربع الأول من عام 2014"/>
    <s v="عهد عدلي منصور"/>
    <s v="جميع محافظات جمهورية مصر العربية"/>
    <s v="محافظات متعددة"/>
    <m/>
    <s v="بيان سياسي"/>
    <s v="الاستعلامات تدين الأعمال الإرهابية التي تستهدف مصر والتراث الإنساني المؤتمنة عليه"/>
    <s v="السفير صلاح عبد الصادق: - إن الأعمال الإرهابية البائسة لن تنال من مصر بل ستزيد شعبها قوة وصلابة - الإرهاب غير باق على أرواح البشر أو التراث الإنساني المؤتمنة عليه مصر - من يطلقون على أنفسهم حماة الدين يستهدفون أصحاب الديانات السماوية والتراث الإسلامي والقبطي - على الجميع إدانة كافة أشكال الإرهاب الذي تجاوز مصر للقضاء على تراث البشرية جمعاء - على وسائل الإعلام متابعة تلك الأعمال الإرهابية وإظهارها إلى الرأي العام العالمي تُدين الهيئة العامة للاستعلامات الأحداث الإرهابية التي وقعت فجر اليوم الجمعة 24 يناير 2014 وخلفت وراءها العديد من القتلى والمصابين من أبناء الوطن وتتوجه بخالص العزاء لأسر الشهداء وتدعو الله بالشفاء لجميع المصابين وقال السفير صلاح عبد الصادق رئيس الهيئة العامة للاستعلامات إن من يطلقون على أنفسهم حماة الدين يستهدفون اليوم أبناء الوطن وأصحاب الديانات السماوية والبشرية كلها إنهم يدمرون التراث القبطي والإسلامي في المتحف الإسلامي ودار الكتب والوثائق القومية بما يحتوية من مخطوطات نادرة وأضاف أن الجماعات الإرهابية تكشف الآن عن وجهها الحقيقي الذي لم يتورع عن تدمير التراث الإنساني الذي تؤتمن عليه مصر وتحتفظ به للإنسانية كلها مقابل تحقيق أهدافه الخاصة وندد عبد الصادق بكافة أشكال الإرهاب واصفاً ما يحدث بأنها محاولات بائسة ويائسة للإرهاب الممنهج الجبان الذي يواجهه الوطن مشيراً إلى أن الشعب المصري صف واحد وسيقف أمام أية موجة إرهابية تهدف إلى ترويع المجتمع أو وقف قطار التقدم والديمقراطية مؤكداً أن الإرهاب الأسود لن ينال من مصر بل سيزيدها قوة وصلابة شعباً وحكومةً ضد أي فصيل ينحرف عن الصف ويخرج عن تعاليم الأديان السماوية السمحة التي تُحرم قتل أو ترويع الأبرياء وطالب رئيس الهيئة ممثلي وسائل الإعلام الدولية والمحلية بمتابعة تلك الأعمال الإرهابية ضد البشرية والتراث الإنساني وإظهارها إلى الرأي العام العالمي والتي تؤكد يقيناً على أن الدولة المصرية تتعرض لإرهاب ممنهج وأن على الجميع المشاركة في جهود اقتلاع جذور الإرهاب الذي لا وطن له وإدانة كافة أشكال الإرهاب والعنف الذي يتجاوز مصر الآن للقضاء على تراث البشرية جمعاء واختتم السفير عبد الصادق بقوله رحم الله الشهداء وألهم أهلهم الصبر والسلوان ونسأله الشفاء للمصابين والخير لمصر وللمصريين 24/1/2014"/>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s v="بيان سياسي"/>
    <s v="تتقدم القيادة العامة للقوات المسلحة بالتهنئة لجموع الشعب المصرى العظيم بمناسبة العيد الثالث لذكرى ثورة 25 يناير المجيدة"/>
    <s v="تتقدم القيادة العامة للقوات المسلحة بالتهنئة لجموع الشعب المصرى العظيم بمناسبة العيد الثالث لذكرى ثورة 25 يناير المجيدة وتؤكد على أن روح التحدى التى كانت مصاحبة لها ارتبطت بشكل وثيق بعمق إرادة المصريين التى تشكلت على مدار تاريخ طويل منذ الآف السنين والتى لا يمكن أبداً هزيمتها على أيدى جماعات الإرهاب الأسود والعنف والظلام - إن رجال جيش مصر لن يبخلوا على أبناء وطنهم بالعرق والدم من أجل الحفاظ على مكتسبات شعبنا العظيم التى حصل عليها على مدار ثورتين متتاليتين فى أقل من ثلاثة سنوات كانت القوات المسلحة شريكاً أصيلاً فيهما ولن تسمح لجماعة أو جهة أن تُفسد على المصريين إحتفالاتهم مهما كلفها ذلك من جهد أو تضحيات وتدعوهم إلى الاحتفال فى ميادين مصر بعيد ثورتهم المجيدة حتى تتحدى إرادة الشعب خفافيش الظلام ولتصبح حشود المصريين اليوم إعلاناً للعالم بعظمتهم وقدرتهم على مواجهة الإرهاب بقوة إرادتهم الحرة رحم الله شهداء الوطن وحفظ أبنائه وسدد على طريق الحق خطاه"/>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ي شديد الخطور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ى شديد الخطورة بشمال سيناx"/>
    <s v="القبض على تكفيرى شديد الخطورة بشمال سيناء تمكنت عناصر القوات الخاصة ظهر اليوم السبت الموافق 25 / 1 / 2014 من القاء القبض على المدعو / حسين عيد سلمى أبو عتيق أحد العناصر التكفيرية شديدة الخطورة الموالية لجماعة الإخوان الإرهابية وذلك بمنطقة الجورة وقد سبق إعتقال المذكور فى أحداث طابا عام 2005 وأحد الهاربين من السجون المصرية فى 28 يناير 2011"/>
    <x v="0"/>
    <x v="0"/>
    <s v="جميع القطاعات المتصلة بجمهورية مصر العربية"/>
  </r>
  <r>
    <x v="0"/>
    <s v="سلطات تنفيذية"/>
    <s v="جهات مختصة بالشئون الصحية"/>
    <x v="0"/>
    <s v="المتحدث الرسمي لوزارة الصحة المصرية"/>
    <d v="2014-01-25T00:00:00"/>
    <s v="عام 2014"/>
    <s v="النصف الأول من عام 2014"/>
    <s v="الربع الأول من عام 2014"/>
    <s v="عهد عدلي منصور"/>
    <s v="محافظة القاهرة - قسم شرطة عين شمس - معهد مندوبى الشرطة بعين شمس"/>
    <s v="المحافظات المركزية"/>
    <s v="التفجير الإرهابى الذى وقع بجوار معهد مندوبى الشرطة بعين شمس"/>
    <s v="بيان سياسي"/>
    <s v="الصحة : مصاب واحد فى انفجار معهد مندوبى الشرطة ولا وفيات"/>
    <s v="أعلنت وزارة الصحة أن حادث التفجير الإرهابى الذى وقع بجوار معهد مندوبى الشرطة بعين شمس صباح اليوم السبت أسفر عن إصابة شخص واحد فقط دون وقوع حالات وفاة "/>
    <x v="0"/>
    <x v="0"/>
    <s v="جميع القطاعات المتصلة بجمهورية مصر العربية"/>
  </r>
  <r>
    <x v="0"/>
    <s v="سلطات تنفيذية"/>
    <s v="جهات مختصة بالشئون الصحية"/>
    <x v="24"/>
    <s v="هيئة الإسعاف"/>
    <d v="2014-01-25T00:00:00"/>
    <s v="عام 2014"/>
    <s v="النصف الأول من عام 2014"/>
    <s v="الربع الأول من عام 2014"/>
    <s v="عهد عدلي منصور"/>
    <s v="جميع محافظات جمهورية مصر العربية"/>
    <s v="محافظات متعددة"/>
    <s v="اشتباكات وسط البلد"/>
    <s v="بيان سياسي"/>
    <s v="مسئول بالإسعاف: إصابات متعددة فى اشتباكات وسط البلد"/>
    <s v="وقع عدد كبير من الإصابات فى الاشتباكات الواقعة بين قوات الأمن والمتظاهرين بمنطقة وسط البلد وأكد مسئول بالإسعاف الميدانى أنه نقل أحد المتظاهرين مصابا بطلق نارى إلى مستشفى المنيرة منذ قليل "/>
    <x v="0"/>
    <x v="0"/>
    <s v="جميع القطاعات المتصلة بجمهورية مصر العربية"/>
  </r>
  <r>
    <x v="2"/>
    <s v="سلطات تنفيذية"/>
    <s v="جهات مختصة بالشئون الحكومية"/>
    <x v="35"/>
    <s v="المتحدث الرسمي باسم رئاسة الجمهورية"/>
    <d v="2014-01-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عدلي منصور: إجراء الانتخابات الرئاسية قبل البرلمانية"/>
    <s v="أعلن الرئيس المصري المؤقت عدلي منصور اليوم الأحد 26 كانون الثاني/ يناير 2014 قراراً بتعديل خارطة المستقبل بإجراء الانتخابات الرئاسية على أن تليها الانتخابات البرلمانية وقال منصور في خطاب بثه التلفزيون المصري اليوم: بعد الحوارات مع القوى السياسية حول ترتيب استحقاقات خارطة المستقبل اتخذت قراري بتعديل خارطة المستقبل بإجراء الانتخابات الرئاسية على أن تليها الانتخابات البرلمانية وأضاف منصور: سأطلب اليوم من اللجنة العليا للانتخابات ممارسة اختصاصاتها المنوطة بها طبقاً للقانون وفتح باب الترشح لرئاسة الجمهورية علي النحو الذي حددته المادة 230 من الدستور المعدل كما سأقوم من جانبي بإجراء التعديلات التشريعية اللازمة علي تعديل قانون مباشرة الانتخابات السياسية والانتخابية بما يتفق وأحكام الدستور وأوضح أن ذلك التعديل جاء بناء علي الحوارات التي أجراها مع العديد من القوي الوطنية وممثلين عن الأحزاب المدنية حول ترتيب استحقاقات خارطة المستقبل وهي حوارات انتهت إلي مطالبة أغلبية كبيرة بعقد الانتخابات الرئاسية كثاني استحقاقات بعد إقرار دستور مصر الجديد وأن تأتي الانتخابات النيابية كثالث تلك الاستحقاقات ويمهد هذا القرار الطريق لترشح الفريق أول عبد الفتاح السيسي وزير الدفاع لمنصب الرئيس وهي خطوة يتوقعها كثيرون بعد إقرار تعديلات دستورية في استفتاء شعبي أجري خلال الشهر الجاري "/>
    <x v="0"/>
    <x v="0"/>
    <s v="جميع القطاعات المتصلة بجمهورية مصر العربية"/>
  </r>
  <r>
    <x v="3"/>
    <s v="سلطات تنفيذية"/>
    <s v="جهات مختصة بالشئون الأمنية"/>
    <x v="38"/>
    <s v="القيادة العامة للقوات المسلحة"/>
    <d v="2014-01-26T00:00:00"/>
    <s v="عام 2014"/>
    <s v="النصف الأول من عام 2014"/>
    <s v="الربع الأول من عام 2014"/>
    <s v="عهد عدلي منصور"/>
    <s v="شبه جزيرة سيناء - وسط سيناء"/>
    <s v="سيناء"/>
    <s v="هجوم شنه مسلحون ملثمون على حافلة عسكرية بوسط سيناء"/>
    <s v="بيان سياسي"/>
    <s v="مقتل 3 جنود وإصابة 11 في هجوم بسيناء"/>
    <s v="قال المتحدث العسكري المصري إن ثلاثة جنود قتلوا وأصيب 11 آخرون اليوم الأحد في هجوم شنه مسلحون ملثمون على حافلة عسكرية بوسط سيناء وأضاف المتحدث في صفحته على فيسبوك أن المسلحين استخدموا سيارة رباعية الدفع في الهجوم وكانت مصادر أمنية قالت لرويترز إن أربعة مجندين قتلوا وأصيب تسعة آخرون وأضافت أن الهجوم وقع في منطقة ممر الجدي وقال مصدر تم نقل المصابين إلى المستشفى العسكري بمدينة السويس وأضاف المصدر أن تبادلا لإطلاق النار وقع بعد الهجوم على الحافلة وأن المهاجمين لاذوا بعده بالفرار في الطرق الجبلية الوعرة بالمنطقة ومنذ عزلت قيادة الجيش الرئيس محمد مرسي المنتمي لجماعة الإخوان المسلمين في يوليو/ تموز كثف مسلحون في شمال سيناء هجماتهم على أهداف للجيش والشرطة ع غ/ ط أ رويترز د ب أ آ ف ب "/>
    <x v="0"/>
    <x v="0"/>
    <s v="جميع القطاعات المتصلة بجمهورية مصر العربية"/>
  </r>
  <r>
    <x v="3"/>
    <s v="سلطات تنفيذية"/>
    <s v="جهات مختصة بالشئون الأمنية"/>
    <x v="36"/>
    <s v="المتحدث العسكرى الرسمى للقوات المسلحة"/>
    <d v="2014-01-26T00:00:00"/>
    <s v="عام 2014"/>
    <s v="النصف الأول من عام 2014"/>
    <s v="الربع الأول من عام 2014"/>
    <s v="عهد عدلي منصور"/>
    <s v="شبه جزيرة سيناء - وسط سيناء"/>
    <s v="سيناء"/>
    <m/>
    <s v="بيان سياسي"/>
    <s v="اسهدا مسلحون ملثمون يستقلون سيارة دفع رباعي"/>
    <m/>
    <x v="0"/>
    <x v="0"/>
    <s v="جميع القطاعات المتصلة بجمهورية مصر العربية"/>
  </r>
  <r>
    <x v="1"/>
    <s v="سلطات تنفيذية"/>
    <s v="جهات مختصة بالشئون الأمنية"/>
    <x v="4"/>
    <s v="المتحدث الرسمي لوزارة الداخلية"/>
    <d v="2014-01-26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 بيان صادر عن وزارة الداخلية تنفيذاً لخطة تأمين الإحتفالات بالذكرى الثالثة لثورة يناير المجيدة فقد رصدت المتابعات الأمنية مخطط تنظيم الإخوان الإرهابى لإفساد تلك الإحتفالات من خلال تنظيم عدد من المسيرات لإعاقة حركة المرور وقطع الطرق قام المشاركين فيها بترديد هتافات عدائية وإثارة الشغب وإطلاق الأعيرة النارية والخرطوش وزجاجات المولوتوف والشماريخ فى محاولة لترويع الأهالى والإشتباك معهم فى بعض المحافظاتوحدثت عدة إشتباكات بين عناصر الإخوان وأهالى بعض المناطق كان أشدها ماحدث بمناطق المطرية والألف مسكن بالقاهرة حيث أطلقت خلالها الأعيرة الآلية والخرطوش التى أصابت عدد من الطرفين تمكنت قوات الشرطة من مواجهة كافة المسيرات وأحبطت محاولات تأثيرها على مظاهر الإحتفال بمختلف الميادين الحيلولة دون تعدى المشاركين فيها على الأهالى وتفريقهم وضبط عدد 1079 من مثيرى الشغب بحوزة عدد منهم رشاش بريتا وبندقية آلية و3 بندقية خرطوش و 10 فرد خرطوش ورصاص وكميات كبيرة من الطلقات النارية والخرطوش و زجاجات المولوتوف المعدة للإستخدام بعضها متصل بدوائر كهربائية وزجاجات تحوى مواد كاوية وألعاب نارية وشماريخ وأسلحة بيضاء وعصى ونبال وبلى ومسامير وعوائق مسمارية و 42 قنبلة محلية الصنع وأسفر التعامل عن إصابة عدد من رجال الشرطة من بينهم ضابط أصيب بطلقة آلية بمدينة أكتوبر بمحافظة الجيزة وتم ضبط المتهم بإحداث إصابته وبحوزته السلاح المستخدم كما تمكنت الأجهزة الأمنية من إحباط بعض محاولات التعدى على بعض أقسام ومراكز الشرطة وقوات وسيارات الشرطة جاء أبرزها على النحو التالى : ضبط الإخوانىعبدالنبى تمام محمد خليفة سن 40 عامل وأخرين بدائرة مركز شرطة أطفيح وبحوزتهم بندقية آلية و 4 خزينة خاصة بها و 200 طلقة من ذات العيار و48 زجاجة مولوتوف مُعدة للإستخدام وكميات من الزجاجات الفارغة و6 جراكن بنزين و8 إطارات كاوتشوك تحوى خام مادة الكبريت كانوا يعتزمون إستخدامها مع آخرين فى إقتحام مركز شرطة أطفيح ضبط كلاً من أحمد صابر إبراهيم أبو زيد سن 18 وشقيقة محمد سن 20 وبحوزتهما 48 زجاجة مولوتوف و كميات من الزجاجات الفارغة و 122 كمامة طبية كانت معدة للإستخدام فى الإعتداء على قوات وسيارات الشرطة خلال الإحتفالات ضبط كلاً من محمود محمد أحمد حسين سن 18 و إسلام طلعت عبدالمقصود سن 21 ومقيمان بالقليوبية عقب ترجلهما من إحدى سيارات الميكروباص قبل دخولها نطاق الإرتكاز الأمنى المعين على الطريق الدائرى بدائرة قسم شرطة السلام وبحوزتهما حقيبة بداخلها ثلاثة عبوات محلية الصنع و 11 زجاجة مولوتوف معدة للإستخدام وإعترفا بإنتمائهما لجماعة الإخوان وإعتزامهما إستخدام المضبوطات ضد قوات الشرطة كما قامت قوات الحماية المدنية بالإستجابة لكافة البلاغات بوجود أجسام غريبة وقام خبراء المفرقعات بالتعامل الفورى معها وتبين سلبية العديد منها وإيحابية بعضها وإبطال مفعولها تم إتخاذ كافة الإجراءات القانونية اللازمة وتواصل الدوريات الراكبة المسلحة والخدمات الأمنية بالشوارع والميادين إنتشارها والتعامل الفورى مع ما يستجد من أحداث من شأنها التأثير على حالة الأمن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صر: ترقية السيسي إلى رتبة مشير وتوقعات بترشحه للرئاسة"/>
    <s v="الرئيس عدلي منصور أصدر قرارا جمهوريا بترقية السيد الفريق أول عبد الفتاح السيسي وزير الدفاع والإنتاج الحربي لرتبة المشير"/>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تناشد القوات المسلحة وسائل الإعلام الوطنية بضرورة الإلتزام بالمعايير المهنية والأخلاقية خلال عرض أية معلومات أو أخبار تتعلق بالمؤسسة العسكرية"/>
    <s v="تناشد القوات المسلحة وسائل الإعلام الوطنية بضرورة الإلتزام بالمعايير المهنية والأخلاقية خلال عرض أية معلومات أو أخبار تتعلق بالمؤسسة العسكرية وعدم الإجتهاد فى صياغة أخبار غير دقيقة وتصديرها للرأى العام على أنها سبقا صحفيا لما قد يترتب عليها من ردود أفعال سلبية يستغلها البعض فى النيل من العلاقة الوثيقة بين الشعب المصرى العظيم وجيشه الوطنى - وتوضح القوات المسلحة أن وكالة أنباء الشرق الأوسط أذاعت أخبار غير دقيقة حول إجتماع المجلس الأعلى للقوات المسلحة اليوم الإثنين الموافق 27 يناير 2014 ونقلتها عنها الكثير من الصحف والمواقع الإلكترونية دون محاولة تدقيق المعلومات من خلال أجهزة القوات المسلحة المعنية بالتعامل مع وسائل الإعلام بما يمثل خرقا واضحا للمعايير المهنية والأخلاقية وإخلال بميثاق الشرف الصحفى - وتؤكد القوات المسلحة أن بيان الوكالة المذكورة تمت إذاعته قبل صدور البيان الرسمى للمجلس الأعلى للقوات المسلحة بأكثر من ساعة تقريبا فى حين أن بيان المجلس خرج بعبارات واضحة لا تحتمل التأويل على نحو مخالف لما تم إذاعته وخرج بعبارات تختلف تماما فى صياغتها ومضمونها عن التى تم نشرها"/>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فى إطار ما يتم تداوله من أخبار على بعض وسائل الإعلام تتناول المستقبل الوظيفى لكبار قادة المؤسسة العسكرية"/>
    <s v="فى إطار ما يتم تداوله من أخبار على بعض وسائل الإعلام تتناول المستقبل الوظيفى لكبار قادة المؤسسة العسكرية وفى هذا السياق تؤكد القيادة العامة للقوات المسلحة على الحقائق التالية : - عدم دقة هذه المعلومات حيث إنه حال حدوث أية تعيينات أو تغييرات وظيفية لأى من قادة القوات المسلحة سوف يتم إعلام جموع الشعب المصرى بها بواسطة المصادر الرسمية بالقوات المسلحة - تهيب القوات المسلحة بكافة وسائل الإعلام تحرى الدقة والمصداقية والرجوع إلى المصادر الرسمية فيما يتعلق بمثل هذه المعلومات لما لها من تأثير سلبى على المؤسسة العسكرية"/>
    <x v="0"/>
    <x v="0"/>
    <s v="جميع القطاعات المتصلة بجمهورية مصر العربية"/>
  </r>
  <r>
    <x v="3"/>
    <s v="سلطات تنفيذية"/>
    <s v="جهات مختصة بالشئون الأمنية"/>
    <x v="3"/>
    <s v="المجلس الأعلى للقوات المسلح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عسكري يترك للسيسي قرار الترشح للرئاسة"/>
    <s v="بسم الله الرحمن الرحيم انعقد المجلس الاعلي للقوات المسلحة فى جلسة طارئة اليوم الأثنين الموافق السابع والعشرين من يناير 2014 م حيث استعرض ما تمر به البلاد فى هذه الأوقات التاريخية الحافلة بالأحداث الكبرى وقد تابع المجلس الأعلى للقوات المسلحة بيقظة واهتمام ما تجلى على الساحة الوطنية منذ ثورة 25 يناير 2011 وثورة 30 يونيه 2013 والمسئوليات الجسام التى تحملتها قوى الشعب والجيش معاً فى خندق واحد لتحقيق أهدافها المشتركة فى حفظ أمن الوطن واستقراره وقد استعرض المجلس ما قام به الفريق أول عبدالفتاح السيسى منذ توليه مهام منصبه من أعمال وانجازات لتطوير القوات المسلحة ورفع كفاءتها القتالية والارتقاء بمهارات أفرادها وشحذ روحهم المعنوية ولم يكن فى وسع المجلس الاعلي للقوات المسلحة إلا أن يتطلع باحترام وإجلال لرغبة الجماهير العريضة من شعب مصر العظيم فى ترشيح الفريق أول عبدالفتاح السيسى لرئاسة الجمهورية وهى تعتبره تكليفاً والتزاماً ثم استمع المجلس إلى الفريق أول عبدالفتاح السيسى وقدر أن ثقة الجماهير فيه نداء يفترض الاستجاية له فى إطار الاختيار الحر لجماهير الشعب وقد قرر المجلس أن للفريق أول عبدالفتاح السيسى أن يتصرف وفق ضميره الوطنى ويتحمل مسئولية الواجب الذى نودى إليه وخاصة وأن الحكم فيه هو صوت جماهير الشعب فى صناديق الاقتراع وأن المجلس فى كل الأحوال يعتبر أن الإرادة العليا لجماهير الشعب هى الأمر المطاع والواجب النفاذ فى كل الظروف وفى نهاية الاجتماع تقدم الفريق أولعبدالفتاح السيسى بالشكر والتقدير للمجلس الأعلى وللقوات المسلحة وقيادتها وضباطها وجنودها إذ أنها قدرت الظروف العامة وتركت له حقه فى الاستجابة لنداء الواجب وضرورات الوطن حفظ الله مصر وشعبها العظيم"/>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ثان أكتوبر - كنيسة السيدة العذراء مريم بالحى العاشر دائرة قسم شرطة ثان أكتوبر بمحافظة الجيزة"/>
    <s v="المحافظات المركزية"/>
    <s v="الهجوم على كنيسة السيدة العذراء مريم بالحى العاشر دائرة قسم شرطة ثان أكتوبر بمحافظة الجيزة"/>
    <s v="بيان سياسي"/>
    <s v="بيان بشأن الهجوم على كنيسة السيدة العذراء مريم بالحى العاشر دائرة قسم شرطة ثان أكتوبر بمحافظة الجيزة"/>
    <s v=" بيان صادر عن وزارة الداخلية فى حوالى الساعة الثالثة من مساء اليوم الثلاثاء الموافق 28 يناير الجارى تعرضت قوة الشرطة المكلفة بتأمين كنيسة السيدة العذراء مريم بالحى العاشر دائرة قسم شرطة ثان أكتوبر بمحافظة الجيزة لإطلاق أعيرة نارية من قبل مستقلى إحدى السيارات فبادلتهم القوة إطلاق الأعيرة النارية وتمكنت من ضبط السيارة مرتكبة الواقعة والمدعو محمد عبد الحميد إبراهيم مصاب بطلقات نارية بالظهر والمدعو أحمد محمد فؤاد عبد الرحمن مصاب بطلق نارى بكف اليد اليمنى وبحوزتهما سلاح آلى وبندقية خرطوش وعدد 5 طلقات وإستشهد على إثر ذلك الشرطى محمد طه سيد أبو حامد من قوة قسم شرطة ثان أكتوبر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قاهرة - قسم شرطة الأزبكية - دار القضاء العالى بمنطقة وسط القاهرة"/>
    <s v="المحافظات المركزية"/>
    <s v="تجمع عدد من أنصار تنظيم الإخوان الإرهابى أمام دار القضاء العالى"/>
    <s v="بيان سياسي"/>
    <s v="تجمع عدد من أنصار تنظيم الإخوان الإرهابى أمام دار القضاء العالى"/>
    <s v=" بيان صادر عن وزارة الداخلية صرح مسئول مركز الإعلام الأمنى أنه فى صباح اليوم الثلاثاء 28 يناير الجارى تجمع عدد من أنصار تنظيم الإخوان الإرهابى أمام دار القضاء العالى وقاموا بمحاولة قطع الطريق والإعتداء على القوات والمواطنين وإثارة الشغب وترديد هتافات مناهضة للقضاء والشرطة والجيش قامت القوات بالتعامل الفورى وتفريقهم وضبط 17 منهم بحوزتهم كميات من زجاجات المولوتوف والألعاب النارية شماريخ وعقب فض التجمع تم العثور على عبوة متفجرة تم التعامل معها وإبطال مفعولها 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تمكنت الأجهزة الأمنية بوزارة الداخلية صباح اليوم الثلاثاء 28 يناير الجارى من ضبط محمد شفيق محمد شفيق 34 سنة – موظف لقيامه بإدارة معمل لتصنيع المتفجرات بعقار تحت الإنشاء بمنطقة حلوان وأسفرت عملية تفتيش العقار عن ضبط 2 عبوة كبيرة الحجم مجهزة بمفجر تليفون محمول زنة كل منها 20 كيلو جرام وإسطوانة بوتاجاز مجهزة بريموت كنترول تم إبطال مفعولهم 13 قنبلة يدوية محلية الصنع 7 قنبلة يدوية تحت التجهيز 3 عبوات بيروسول تحوى مواد متفجرة وبارود 5 طلقة خرطوش 5 كيلوجرام من البارود الأسود كميات كبيرة من المواد الكيماوية التى تستخدم فى تركيب المواد المتفجرة والأحماض والأسلاك والمسامير وأدوات تستخدم فى تصنيع القنابل والعبوات المتفجرة عدد من الكتب الخاصة بتنظيم الإخوان الإرهابى جهاز لاب توب جارى إتخاذ الإجراءات القانونية والتحقيق مع المتهم للوقوف على أبعاد نشاطه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الطالبية - شارع الهرم"/>
    <s v="المحافظات المركزية"/>
    <s v="إستشهد صباح اليوم 28 الجارى السيد اللواء محمد السعيد مدير الإدارة العامة للمكتب الفنى بوزارة الداخلية"/>
    <s v="بيان سياسي"/>
    <s v="إستشهد صباح اليوم 28 الجارى السيد اللواء محمد السعيد مدير الإدارة العامة للمكتب الفنى بوزارة الداخلية"/>
    <s v="بيان من وزارة الداخلية إستشهد صباح اليوم 28 الجارى السيد اللواء محمد السعيد مدير الإدارة العامة للمكتب الفنى بوزارة الداخلية إثر إعتراض دراجة بخارية يقودها شخصان لسيارته وإطلاق النيران تجاهه بشارع الهرم وتكثف الأجهزة الأمنية جهودها للوقوف على ظروف وملابسات الحادث وضبط مرتكبيه "/>
    <x v="0"/>
    <x v="0"/>
    <s v="جميع القطاعات المتصلة بجمهورية مصر العربية"/>
  </r>
  <r>
    <x v="5"/>
    <s v="سلطات تنفيذية"/>
    <s v="جهات مختصة بالشئون الحكومية"/>
    <x v="6"/>
    <s v="رئيس مجلس الوزراء"/>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عبَّر رئيس مجلس الوزراء المصري حازم الببلاوي في بيان صحافي عن بالغ إدانته لحادث الاغتيال مؤكدا أن هذا الحادث الجبان لن يزيدنا إلا إصراراً على تطهير مصر بكاملها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29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نتيجة للضربات الناجحة التى وجهتها القوات المسلحة والشرطة المدنية ضد العناصر والبؤر الإرهابية خلال الفترة الأخيرة بشمال سيناء وفشل جماعة الإخوان الإرهابية والعناصر الداعمة لها لنشر الفوضى فى الذكرى الرابعة لثورة 25 يناير المجيدة قامت عناصر إرهابية مساء اليوم 29 / 1 / 2015 بالإعتداء على بعض المقار والمنشآت التابعة للقوات المسلحة والأجهزة الأمنية بمدينة العريش بإستخدام بعض العربات المفخخة وقذائف الهاون وجارى تبادل إطلاق النيران والتعامل معهم"/>
    <x v="0"/>
    <x v="0"/>
    <s v="جميع القطاعات المتصلة بجمهورية مصر العربية"/>
  </r>
  <r>
    <x v="1"/>
    <s v="سلطات تنفيذية"/>
    <s v="جهات مختصة بالشئون الأمنية"/>
    <x v="4"/>
    <s v="المتحدث الرسمي لوزارة الداخلية"/>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استشهد إثر اعتراض دراجة بخارية يقودها شخصان لسيارته وإطلاق النيران تجاهه بشارع الهرم غربي القاهرة وقد أدانت الحكومة المصرية اغتيال اللواء محمد سعيد وتعهَّدت بـ تطهير مصر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الجيش الثانى يدمر سيارتين مجهزتين للتفجير بشمال سيناء"/>
    <s v="الجيش الثانى يدمر سيارتين مجهزتين للتفجير بشمال سيناء وردت معلومات لقوات التأمين بشمال سيناء صباح اليوم 30 /1 /2014 تفيد بأن جماعة أنصار بيت المقدس تخطط لاستخدام عربات مفخخة ضد قوات الجيش والشرطة بمدن الشيخ زويد - العريش وعلى اثر ذلك قامت العناصر الخاصة من الجيش الثانى بتمشيط المناطق المذكورة ونتج عن ذلك الاتى : - تلاحظ اقتراب عربة فنطاس مياة حمراء اللون بسرعة شديدة فى اتجاه تجمع للقوات فتم التعامل معها وخلال محاولتها الفرار تم تدميرها مما ادى الى حدوث انفجار هائل نتيجة احتوائها على كمية كبيرة من المتفجرات - كما رصدت القوات وقوف سيارة ملاكى هوندا بنى اللون على أحد جانبى الطريق بالقرب من إحدى المعسكرات فى مدينة العريش فتم التعامل معها عن بعد مما أحدث موجة إنفجارية شديدة لما تحتويه من مواد شديدة الانفجار"/>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من القيادة العامة للقوات المسلحة بسم الله الرحمن الرحيم ولا تحسبن الذين قتلوا في سبيل الله أمواتاً بل أحياءٌ عند ربهم يرزقون صدق الله العظيم إجتمع اليوم المجلس الأعلى للقوات المسلحة لبحث وتحليل الأحداث الإرهابية التى وقعت أمس بشمال سيناء وإذ يؤكد المجلس علي الآتى : - أن تلك الأعمال الإرهابية الخسيسة لن تثنينا عن القيام بواجبنا المقدس نحو إقتلاع جذور الإرهاب والقضاء عليه - إستمرار وتكثيف أعمال المداهمات والملاحقات لكافة عناصر الإرهاب والتطرف بسيناء وكافة ربوع البلاد بالتعاون مع عناصر الشرطة المدنية وبالدعم المطلق من جموع شعب مصر العظيم - الإصرار علي الإستمرار في تأمين كافة جهود الدولة لإستكمال خارطة المستقبل لتحقيق الأمن والإستقرار ودفع جهود التنمية وقد أشاد المجلس الأعلي للقوات المسلحة ببطولات أفراد القوات المسلحة والشرطة المدنية في التصدي للأعمال الإجرامية التي تهدف إلي النيل من إستقرار الوطن ويثمن المجلس مدي الوعي لدي الشعب المصري بما تبذله القوات المسلحة من جهود وتضحيات لمجابهة عناصر التطرف والارهاب ذوداً عن مقدرات شعب مصر العظيم وإذ ينعي المجلس شهداء الوطن الأبرار داعين الله عز وجل أن يسكنهم فسيح جناته ويلهم ذويهم الصبر والسلوان متمنين الشفاء العاجل للمصابين عاشت مصر حرة أبية مستقرة والله ولي التوفيق والسلام عليكم ورحمة الله وبركاته"/>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المتحدث الرسمى بإسم وزارة الداخلية فى إطار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فقد وجهت الأجهزة الأمنية خلال الـ 24 ساعة الأخيرة ضربات أمنية إستباقيه لتلك العناصر أسفرت عما يلى : ضبط صيدلى منتمى لجماعة الإخوان الإرهابية بمنطقة 15 مايو جنوب القاهرة أعد معملاً لتصنيع المتفجرات مستغلاً خبرته فى مجال عمله وأسفرت عمليات تفتيش المعمل عن ضبط الأجهزة والأدوات والمعدات التى تستخدم فى تصنيع وتحضير العبوات المتفجره منها : كمية كبيرة من البلى الحديد كمية كبيرة من فتيل سريع الإشتعال كمية كبيرة من نترات الصوديوم 29 عبوة بداخلهم مواد كيميائية تستخدم فى تخليق المواد شديدة الإنفجار إعترف بحيازته للمضبوطات وإستخدامها فى تصنيع القنابل محلية الصنع , والإعتداء على قوات الشرطة والمواطنين أثناء المسيرات الإخوانية ضبط إثنان من العناصر الإخوانية أحدهما سبق إعتقاله لإعتناقه الفكر التكفيرى وأفرج عنه خلال فترة النظام السابق مطلوب ضبطهما فى العديد من قضايا إقتحام أقسام الشرطة وسرقة محتوياتها والتعدى على القوات وبحوزتهما بندقية آلية وكمية من الطلقات الحية إعترفا بإعتزامهما إستخدامها فى إستهداف قوات الشرطة خلال المسيرات التى تنظمها الجماعة بمنطقة حلوان ضبط ثلاثة من العناصر القيادية لجماعة الإخوان الإرهابية بمنطقة البدرشين جنوب الجيزة مطلوب ضبطهم فى قضايا إقتحام قسم شرطة الحوامدية وسرقة محتوياته وإطلاق النيران فى المسيرات التى تنظمها الجماعة وإصابة العديد من المواطنين وذلك أثناء إجتماعهم بمسكن أحدهم وبحوزتهم بندقية آلية وخمسون طلقة خاصة بها بندقية خرطوش وكمية من الطلقات عدد من القنابل محلية الصنع إعترفوا بحيازتها لإستخدامها ضد القوات والمواطنين فى المسيرات التى تنظمها الجماعة كما تمكنت الأجهزة الأمنية بمنفذ السلوم البرى من ضبط ثلاث متهمين وبحوزتهم 195 بندقية آلية أثناء تهريبها إلى داخل البلاد كما أسفرت مناقشة المتهم بإطلاق النيران على القوات المكلفة بحراسة كنيسة العذراء مريم بمدينة 6 أكتوبر عن إعترافه تفصيلاً بإرتكاب الواقعة بالإشتراك مع المتهم المصاب وآخران يجرى ملاحقتهما لضبطهما وإستمراراً لرصد وتتبع القائمين على إنشاء صفحات على مواقع التواصل الإجتماعى الفيس بوك للتحريض على أعمال عدائية ضد رجال الشرطة والدعوى لتنظيم مسيرات والتعدى على المواطنين وقوات الشرطة ونشر أساليب وطرق تصنيع المتفجرات والعبوات الناسفة فقد نجحت الأجهزة المعنية بالوزارة فى ضبط العديد من المتهمين المنتمين لجماعة الإخوان الإرهابية ممن قاموا بإنشاء تلك الصفحات حيث قررت النيابة العامة حبسهم وأكد المتحدث الرسمى بإسم وزارة الداخلية أن الجهود الأمنية متواصله لحماية مقدرات الوطن مستمرة لتأمين المواطنين وأن جميع القوات فى جاهزية كاملة لتنفيذ كافة المهام التى تكلف بها عازمة كل العزم على المواجهة الحازمة والحاسمة والمباشرة لكل من يخطط للإخلال بالأمن أو السعى لنشر الفوضى وعدم الإستقرار ولن تسمح بذلك حما الله مصر ووفق رجالها لأمن وأمان شعبها"/>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قاهرة - قسم شرطة عين شمس - النعام عين شمس"/>
    <s v="المحافظات المركزية"/>
    <s v="إشتباكات منطقة النعام بعين شمس"/>
    <s v="بيان سياسي"/>
    <s v="إشتباكات منطقة النعام بعين شمس"/>
    <s v=" بيان صادر عن وزارة الداخلية صرح مسئول مركز الإعلام الأمنى أن منطقة النعام بعين شمس تشهد إشتباكات بين عناصر تنظيم الإخوان الإرهابى وبعض الأهالى إستخدم فيها الأسلحة الآلية والخرطوش وقد تم الدفع بتشكيلات الأمن المركزى للفصل بين الطرفين والسيطرة على الموقف وجارى المتابع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العجوزة - محور 26 يوليو"/>
    <s v="المحافظات المركزية"/>
    <s v="إنفجار عبوتين بمحور 26 يوليو"/>
    <s v="بيان سياسي"/>
    <s v="إنفجار عبوتين بمحور 26 يوليو"/>
    <s v=" بيان صادر عن وزارة الداخلية صرح مسئول مركز الإعلام الأمنى أنه صباح اليوم الموافق 31 الجارى إنفجرت عبوتين بدائيتين الصنع بمحور 26 يوليو تصادف مرور سيارة لورى تابعه لقوات الأمن المركزى بالمنطقة محل الواقعة وقت الإنفجار مما أدى إلى تهشم الزجاج الأمامى للسيارة وإصابة أحد أمناء الشرطة بجروح باليد اليمنى إنتقلت على الفور قوات الحماية المدنية وخبراء المفرقعات وجارى تمشيط المنطقة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6 أكتوبر أول - الحواجز الأمنيه بنقطة التفتيش بمحيط نجدة 6 أكتوبر"/>
    <s v="المحافظات المركزية"/>
    <s v="إقتحام سيارة ميكروباص للحواجز الأمنيه بنقطة التفتيش بمحيط نجدة 6 أكتوبر"/>
    <s v="بيان سياسي"/>
    <s v="إقتحام سيارة ميكروباص للحواجز الأمنيه بنقطة التفتيش بمحيط نجدة 6 أكتوبر"/>
    <s v=" بيان صادر عن وزارة الداخلية صرح مسئول مركز الإعلام الأمنى أنه صباح اليوم الموافق 31 الجارى إقتحمت سيارة ميكروباص الحواجز الأمنيه بنقطة التفتيش بمحيط نجدة 6 أكتوبر ولم تمتثل للطلقات التحذيرية وقامت قوات التأمين بإطلاق أعيرة نارية تجاه السيارة أسفر ذلك عن وفاة قائدها وضبط ثلاثة من مرافقيه وإصابة أحدهم جارى فحص الجناة للوقوف على ظروف وملابسات الواقعة وأبعادها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إسكندرية - قسم شرطة الرمل أول - شارع شعراوي قسم أول الرمل"/>
    <s v="المحافظات المركزية"/>
    <s v="مساء اليوم الموافق 30 الجارى قام عدد من عناصر تنظيم الإخوان الإرهابى بمسيرة فى شارع شعراوى دائرة قسم أول الرمل وحدوث مناوشات بينهم و أهالى المنطقة"/>
    <s v="بيان سياسي"/>
    <s v="مساء اليوم الموافق 30 الجارى قام عدد من عناصر تنظيم الإخوان الإرهابى بمسيرة فى شارع شعراوى دائرة قسم أول الرمل وحدوث مناوشات بينهم و أهالى المنطقة"/>
    <s v=" بيان صادر عن وزارة الداخلية صرح مسئول مركز الإعلام الأمنى أنه مساء اليوم الموافق 30 الجارى قام عدد من عناصر تنظيم الإخوان الإرهابى بمسيرة فى شارع شعراوى دائرة قسم أول الرمل وحدوث مناوشات بينهم و أهالى المنطقة أطلقوا خلالها الأعيرة النارية والخرطوش وتعدوا على الممتلكات والسيارات الخاصة بزجاجات المولوتوف والألعاب النارية نتج عن ذلك وفاة أحد المواطنين من أهالى المنطقة إتهم ثلاثه من شهود الرؤية عناصر تنظيم الإخوان المشاركة بالمسيرة بإحداث إصابته على الفور تدخلت قوات الشرطة وتمكنت من تفريقهم والقبض على عدد 2 من مثيرى الشغب وفى وقتٍ لاحق سمع دوى إنفجار بالمنطقة المحيطة بقسم شرطة أول الرمل على الفور إنتقلت قوات الحماية المدنية وخبراء المفرقعات وبالفحص تبين إنفجار عبوة بدائية الصنع بكشك كهرباء على مسافة 100م بالجهة المقابلة للقسم ولم يسفر ذلك عن حدوث أية إصابات أو تلفيات تم إتخاذ الإجراءات القانوينة وإخطار النيابة العامة لمباشرة التحقيقات على مسافة 100 متر تقريباً من قسم شرطة أول الرمل بطريق الحرية أنتقل على الفور قيادات المديرية و خبراء المفرقعات و الحماية المدنية و بالفحص تبين أن مصدر الصوت كشك كهرباء و لم يحدث ثمة إصابات أو تلفيات أو ولم يستدل على أية أثار لمواد متفجرة "/>
    <x v="0"/>
    <x v="0"/>
    <s v="جميع القطاعات المتصلة بجمهورية مصر العربية"/>
  </r>
  <r>
    <x v="3"/>
    <s v="سلطات تنفيذية"/>
    <s v="جهات مختصة بالشئون الأمنية"/>
    <x v="38"/>
    <s v="القيادة العامة للقوات المسلحة"/>
    <d v="2014-02-01T00:00:00"/>
    <s v="عام 2014"/>
    <s v="النصف الأول من عام 2014"/>
    <s v="الربع الأول من عام 2014"/>
    <s v="عهد عدلي منصور"/>
    <s v="شبه جزيرة سيناء - محافظة شمال سيناء"/>
    <s v="سيناء"/>
    <m/>
    <s v="بيان سياسي"/>
    <s v="مقتل 2 و القبض على 11 من التكفيريين"/>
    <m/>
    <x v="0"/>
    <x v="0"/>
    <s v="جميع القطاعات المتصلة بجمهورية مصر العربية"/>
  </r>
  <r>
    <x v="1"/>
    <s v="سلطات تنفيذية"/>
    <s v="جهات مختصة بالشئون الأمنية"/>
    <x v="4"/>
    <s v="المتحدث الرسمي لوزارة الداخلية"/>
    <d v="2014-02-01T00:00:00"/>
    <s v="عام 2014"/>
    <s v="النصف الأول من عام 2014"/>
    <s v="الربع الأول من عام 2014"/>
    <s v="عهد عدلي منصور"/>
    <s v="جميع محافظات جمهورية مصر العربية"/>
    <s v="محافظات متعددة"/>
    <s v="قيام بعض أعضاء جماعة الإخوان الإرهابية بإستخدام صفحاتهم على مواقع التواصل الإجتماعى للتحريض ضد ضباط الشرطة ونشر بياناتهم الشخصية"/>
    <s v="بيان سياسي"/>
    <s v="بيان بشأن قيام بعض أعضاء جماعة الإخوان الإرهابية بإستخدام صفحاتهم على مواقع التواصل الإجتماعى للتحريض ضد ضباط الشرطة ونشر بياناتهم الشخصية"/>
    <s v=" بيان صادر عن وزارة الداخلية صرح مسئول مركز الإعلام الأمنى بوزارة الداخلية أنه فى إطار قيام بعض أعضاء جماعة الإخوان الإرهابية بإستخدام صفحاتهم على مواقع التواصل الإجتماعى للتحريض ضد ضباط الشرطة ونشر بياناتهم الشخصية فقد قامت الإجهزة المختصة بوزارة الداخلية بإستخدام التقنيات الحديثة من فحص فنى وتتبع البصمة الإلكترونية لتتبع تلك العناصر لضبطهم وتقديمهم للنيابة العامة حيث تمكنت من ضبط 7 من القائمين على إدارة تلك المواقع التى تبث التحريض على أحداث العنف وإستهداف المواطنين وتصنيع المتفجرات والتى تحمل عبارات التهديد وذلك على النحو التالى : ضبط المدعو أحمد عس طالب بكلية التجارة جامعة الأزهر ومقيم حلوان القاهرة والقائم على إدارة عدد 7 صفحات على موقع التواصل الإجتماعى فيس بوك للتحريض ضد ضباط الشرطة ونشر بياناتهم الشخصية وبتفتيش مسكنه تم ضبط الأتى : زجاجة متوسطة الحجم بداخلها كمية من المواد الصلبة والمختلطة بمادة بارود متفجرة سلاح أبيض سنجة 2 ماسك للوجه كيس بلاستيك يحوى كمية كبيرة من الكمامات الطبية كمية من الأوراق المطبوعة المعدة للتوزيع تدعو إلى العنف ضد الدولة مجموعة من المعلقات والكتابات المؤيدة لتنظيم جماعة الإخوان الإرهابى كما تم تتبع وضبط القائمين على 3 صفحات على موقع فيس بوك للتحريض ضد ضباط الشرطة ونشر بياناتهم الشخصية وهم : 1 المدعو محمد م ع – ومقيم كفرالشيخ والقائم على إدارة إحدى تلك الصفحات عقب تقنين الإجراءات تم إستهداف المذكور بمحل إقامته بدائرة مركز شرطة بيلا بمحافظة كفرالشيخ وتبين عدم تواجده o وبتفتيش مسكنه تم ضبط الأتى : كيسة حاسب حاسب محمول لاب توب سويتش راوتر مزود بخاصية الهوائى o حيث تبين إستخدامها فى عمل شبكة توزيع خدمات إنترنت داخلية لـ 5 أشخاص نظير أجر مادى 2 المدعو أحمد م م ومقيم العاشر من رمضان الشرقية والقائم على إدارة إحدى تلك الصفحات حيث قرر قيامه بتوصيل عدة وصلات إلى الشقق المجاورة له بمقابل مادى وبالفحص تبين أن إحدى الوصلات بمسكن البراء أم سن 21 طالب بكلية إعلام جامعة الأزهر ومقيم العاشر من رمضان وتم ضبط كيسة كمبيوتر المستخدمة فى الواقعة وبمواجهته إعترف بإرتكاب الواقعة 3 المدعو فرج مع ومقيم كفرالشيخ القائم على إدارة إحدى تلك الصفحات وبتفتيش مسكنه تم ضبط الأتى : 2 حاسب محمول لاب توب كيسة حاسب آلى 2 راوتر جهاز تقوية الإشارة 4 سويتش طبنجة صوت خزينة فارغة من الطلقات حيث تبين قيامه بعمل شبكة توزيع خدمات خدمة إنترنت داخلية 80 شخص بمقابل مادى كما تم تتبع وضبط القائمين على إدارة إحدى تلك الصفحات والتى تحرض ضد ضباط الشرطة ونشر بياناتهم الشخصية وهم : 1 المدعوة ميساء س ز مقيمة بمحافظة الشرقية القائمة على إدارة تلك الصحفة وتبين قيام نجلها بلال سم سن 18 طالب بعمل وصلة خدمة إنترنت لآخر يدعى معاذ عم سن 19 طالبة بكلية التجارة جامعة بنها ومقيم بذات العنوان o تم ضبط المذكوران : o بحوزة الأول : جهاز حاسب آلى محمول لاب توب وجهاز روتر o بحوزة الثانى : جهاز حاسب آلى وهاتف محمول بفحص تبين وجود آثار ودلائل لصور الصفحة المشار إليها وصفحات أخرى كما تم تتبع وضبط القائمين على إحدى الصفحات على موقع فيس بوك للتحريض ضد ضباط الشرطة ونشر بياناتهم الشخصية وهو: o المدعو خالد خخ مقيم بالقاهرة والقائم على إدارة تلك الصفحة ومشترك ضمن القائمين على إدارة 9 صفحات أخرى خاصة بالتحريض على العنف ضد ضباط الشرطة ونشر بياناتهم الشخصية وبحوزته جهاز حاسب آلى هذا وقد تم ضبط أجهزة الحاسب الآلى المستخدمة بحوزة المتهمين وبفحص الأجهزة تبين وجود دلائل وصور الصفحات المشار إليها تم إتخاذ الإجراءات القانونية قبل المتهمين وعرضهم على النيابات المختصة حيث وجهت لهم التهم التى تضمنها قانون العقوبات خاصة المواد أرقام 43 95 171 172 من قانون العقوبات التى تصل فيها العقوبات المقررة إلى السجن المشدد"/>
    <x v="0"/>
    <x v="0"/>
    <s v="جميع القطاعات المتصلة بجمهورية مصر العربية"/>
  </r>
  <r>
    <x v="1"/>
    <s v="سلطات تنفيذية"/>
    <s v="جهات مختصة بالشئون الأمنية"/>
    <x v="4"/>
    <s v="المتحدث الرسمي لوزارة الداخلية"/>
    <d v="2014-02-02T00:00:00"/>
    <s v="عام 2014"/>
    <s v="النصف الأول من عام 2014"/>
    <s v="الربع الأول من عام 2014"/>
    <s v="عهد عدلي منصور"/>
    <s v="شبه جزيرة سيناء - محافظة شمال سيناء - قسم شرطة رفح - رفح"/>
    <s v="سيناء"/>
    <s v="محاولة تفجير حافلة تقل جنود شرطة بمنطقة رفح بشمال سيناء"/>
    <s v="بيان سياسي"/>
    <s v="بيان بشأن محاولة تفجير حافلة تقل جنود شرطة بمنطقة رفح بشمال سيناء"/>
    <s v="بيان صادر عن وزارة الداخلية صرح مسئول مركز الإعلام الأمنى بوزارة الداخلية بأنه صباح اليوم الأحد الموافق 2 الجارى وحال مرور حافلة تقل جنود شرطة بمنطقة رفح بشمال سيناء عقب إنتهاء فترة إجازتهم الميدانية تلاحظ لقوة التأمين المرافقة وجود إحدى العبوات على جانب الطريق تعاملت معها المدرعة المرافقة وتم تفجيرها عن بعد ولم يسفر ذلك عن وقوع أى إصابات أو تلفيات وتقوم الأجهزة الأمنية حالياً بالوقوف على خلفيات الحادث Press release Today morning, while a bus transporting police soldiers was passing by in Rafah, Northern Sinai, the escorting security force detected an improvised explosive device on road side and remotely detonated it leaving no injuries or damages Investigations are underway"/>
    <x v="0"/>
    <x v="0"/>
    <s v="جميع القطاعات المتصلة بجمهورية مصر العربية"/>
  </r>
  <r>
    <x v="2"/>
    <s v="سلطات تنفيذية"/>
    <s v="جهات مختصة بالشئون الحكومية"/>
    <x v="37"/>
    <s v="الهيئة العامة للاستعلامات"/>
    <d v="2014-02-03T00:00:00"/>
    <s v="عام 2014"/>
    <s v="النصف الأول من عام 2014"/>
    <s v="الربع الأول من عام 2014"/>
    <s v="عهد عدلي منصور"/>
    <s v="جميع محافظات جمهورية مصر العربية"/>
    <s v="محافظات متعددة"/>
    <m/>
    <s v="بيان إجتماعي"/>
    <s v="الاستعلامات تستعرض الأبعاد القانونية لقضية مياه النيل"/>
    <s v="أصدرت الهيئة العامة للاستعلامات العدد الجديد من دوريتها الفصلية آفاق أفريقية باللغات العربية والانجليزية والفرنسية ويأتي الإصدار فى إطار دورها الإعلامى لخدمة القضايا الإستراتيجية المصرية وذلك لاستعراض الأبعاد المختلفة لقضية مياه النيل انطلاقا من المكانة المحورية لهذه القضية ضمن منظومة العمل الوطنى صرح السفير/ صلاح عبد الصادق رئيس الهيئة العامة للاستعلامات اليوم الاثنين الموافق 3/2/2014 أن العدد الجديد من الدورية يتضمن عدداًً من الموضوعات التى تستعرض جوانب مختلفة لقضية المياه بدءاً من المرجعية القانونية لاتفاقيات نهر النيل وتسوية نزاعات استخدامات الأنهار الدولية وأيضاً مبدأ الانتفاع المنصف لمياه النيل كما يستعرض العدد الضوابط القانونية الحاكمة لإنشاء المشروعات المائية على الأنهار الدولية ثم مبدأ التغير الجوهري فى الظروف الطبيعية وأثره على اتفاقيات حوض النيل إضافة إلى التعاون المائي بين حوض النيل وأضاف عبد الصادق بأنه حرصاً من الهيئة العامة للاستعلامات على وضع قضايا مصر الإستراتيجية وفى القلب منها قضية مياه النيل فى المكانة اللائقة من الناحية الإعلامية وبشكل علمى أصدرت الهيئة العدد رقم 39 من دورية أفاق أفريقية والذى يعد ثمرة تعاون علمي بين الهيئة ومركز الدراسات والبحوث القضائية التابع لمجلس الدولة فى محاولة علمية لبناء نموذج للتكامل والتعاون بين مؤسسات الدولة المصرية وأكد رئيس الهيئة على أهمية البعد الافريقى فى مجالات عمل الهيئة فى المرحلة المقبلة فى ظل ما أفرزته ثورة 30 يونيو من إعادة أولويات عمل مؤسسات الدولة بما يتوافق مع محددات السياسة الخارجية والأمن القومى لمصر حيث تواصل الهيئة رسالتها الإعلامية والتنموية فى هذا الخصوص عبر إصداراتها المختلفة وفى مقدمتها دورية آفاق أفريقية 3/2/2014"/>
    <x v="0"/>
    <x v="0"/>
    <s v="جميع القطاعات المتصلة بجمهورية مصر العربية"/>
  </r>
  <r>
    <x v="3"/>
    <s v="سلطات تنفيذية"/>
    <s v="جهات مختصة بالشئون الأمنية"/>
    <x v="38"/>
    <s v="القيادة العامة للقوات المسلحة"/>
    <d v="2014-02-05T00:00:00"/>
    <s v="عام 2014"/>
    <s v="النصف الأول من عام 2014"/>
    <s v="الربع الأول من عام 2014"/>
    <s v="عهد عدلي منصور"/>
    <s v="شبه جزيرة سيناء - محافظة شمال سيناء"/>
    <s v="سيناء"/>
    <m/>
    <s v="بيان سياسي"/>
    <s v="القبض على 7 ا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0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جيش المصري: السيسي لم يتخذ قرار الترشح للرئاسة بعد"/>
    <s v="نفى الجيش المصري الخميس أن يكون وزير الدفاع المشير عبد الفتاح السيسي قد حسم أمر ترشحه للانتخابات الرئاسية مشيرا أن ما نقلته صحيفة السياسة الكويتية عنه في هذا الشأن اجتهادات صحفية وليست تصريحات مباشرة من السيسي وأضاف الجيش في بيان أصدره الخميس أن قرار ترشح السيسي لرئاسة من عدمه قرار شخصي سيحسمه بنفسه أمام أبناء الشعب المصري من خلال عبارات واضحة ومباشرة ولا تحتمل الشك أو التأويل وناشد المتحدث باسم القوات المسلحة وسائل الإعلام مراعاة الدقة حول ما تنشره بشأن الجيش المصري وقادته"/>
    <x v="0"/>
    <x v="0"/>
    <s v="جميع القطاعات المتصلة بجمهورية مصر العربية"/>
  </r>
  <r>
    <x v="1"/>
    <s v="سلطات تنفيذية"/>
    <s v="جهات مختصة بالشئون الأمنية"/>
    <x v="11"/>
    <s v="المركز الإعلامي الأمني"/>
    <d v="2014-02-06T00:00:00"/>
    <s v="عام 2014"/>
    <s v="النصف الأول من عام 2014"/>
    <s v="الربع الأول من عام 2014"/>
    <s v="عهد عدلي منصور"/>
    <s v="جميع محافظات جمهورية مصر العربية"/>
    <s v="محافظات متعددة"/>
    <s v="نفى مسئول مركز الاعلام الامني وجود أي صفحات رسمية خاصة بوزارة الداخلية على مواقع التواصل الإجتماعي تحمل إسم قطاع الأمن الوطني"/>
    <s v="بيان سياسي"/>
    <s v="نفى مسئول مركز الاعلام الامني وجود أي صفحات رسمية خاصة بوزارة الداخلية على مواقع التواصل الإجتماعي تحمل إسم قطاع الأمن الوطني"/>
    <s v="نفى مسئول مركز الاعلام الامني وجود أي صفحات رسمية خاصة بوزارة الداخلية على مواقع التواصل الإجتماعي تحمل إسم قطاع الأمن الوطني مؤكداً على أن قطاع الأمن الوطنى بالوزارة يتلقى أي معلومات تمس الأمن الداخلي للبلاد على الأرقام 22647000 22646000 22645000 كما أكد على أن الوزارة سوف تتخذ كافة الإجراءات القانونية اللازمة تجاه القائمين على تلك الصفحات"/>
    <x v="0"/>
    <x v="0"/>
    <s v="جميع القطاعات المتصلة بجمهورية مصر العربية"/>
  </r>
  <r>
    <x v="3"/>
    <s v="سلطات تنفيذية"/>
    <s v="جهات مختصة بالشئون الأمنية"/>
    <x v="38"/>
    <s v="القيادة العامة للقوات المسلحة"/>
    <d v="2014-02-08T00:00:00"/>
    <s v="عام 2014"/>
    <s v="النصف الأول من عام 2014"/>
    <s v="الربع الأول من عام 2014"/>
    <s v="عهد عدلي منصور"/>
    <s v="شبه جزيرة سيناء - محافظة شمال سيناء - قسم الشيخ زويد - جنوب الشيخ زويد"/>
    <s v="سيناء"/>
    <m/>
    <s v="بيان سياسي"/>
    <s v="مقتل 16 تكفيري"/>
    <m/>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الإسماعيلية - مركز شرطة الإسماعيلية - منطقة مزارع جمعية العاشر دائرة مركز شرطة الإسماعيلية"/>
    <s v="مدن القناة"/>
    <s v="ملاحقة بعض العناصر الإرهابية بمنطقة مزارع جمعية العاشر دائرة مركز شرطة الإسماعيلية"/>
    <s v="بيان سياسي"/>
    <s v="بيان بشأن ملاحقة بعض العناصر الإرهابية بمنطقة مزارع جمعية العاشر دائرة مركز شرطة الإسماعيلية"/>
    <s v="بيان صادر عن وزارة الداخلية إلحاقاً للبيان الصادر عن وزارة الداخلية مساء اليوم الأحد الموافق 9 فبراير الجارى بشأن ملاحقة بعض العناصر الإرهابية بمنطقة مزارع جمعية العاشر دائرة مركز شرطة الإسماعيلية والتعامل مع شخصان لقى أحدهما مصرعه وضبط الآخر المدعوهانى إبراهيم أحمد هارب من منطقة العريش بشمال سيناء 00 وبمناقشته أرشد عن ورشة لتصنيع المواد المتفجرة بتفتيشها تم ضبط خمس عبوات ناسفة كبيرة الحجم مزودة بتايمر وجاهزة للتفجير ماكينة لحام كميات كبيرة من أجهزة التايمر والمفجرات والأسلاك وعدد من التليفونات المحمولة والأدوات والمعدات التى تستخدم فى تصنيع العبوات الناسفة 00 هذا وتواصل الأجهزة الأمنية جهودها وإتخاذ كافة الإجراءات القانونية قبل الواقعة 922014م"/>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بني سويف - قسم شرطة بندر بني سويف"/>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وزارة الداخلية إستمراراً للجهود التى تبذلها أجهزة وزارة الداخلية لكشف غموض الحوادث الإرهابية التى وقعت خلال الفترة الأخيرة وتوجيه ضربات إستباقية للبؤر الإرهابية التى تسعى لتعكير السلم والأمن العام وإشاعة عدم الإستقرار وترويع المواطنين والتعدى على رجال الشرطة فقد أسفرت جهود فريق العمل عن كشف غموض الحادث الإرهابى الذى إستهدف قوة الكمين الأمنى بمنطقة صفط الشرقية بمحافظة بنى سويف والذى أسفر عن إستشهاد خمسة من رجال الشرطة حيث أشارت المعلومات إلى صدور تكليفات من قيادات تنظيم الإخوان الإرهابى لعضو المكتب الإدارى بمحافظة بنى سويف عبدالعليم عبد الله محمد طلبه بتكوين جناح عسكرى للتنظيم بالمحافظة يستهدف المنشآت الشرطية والعسكرية وأفرادها حيث قام بدوره بالتنسيق مع قيادى التنظيم خالد عمر عبد الواحد عبد الرحيم وتشكيل الجناح العسكرى الذى ضم كل من : 1 محمود محمد حسب الله عباس 2 عبد الرحمن سلامه محمد مصطفى 3 محمد ممدوح على أحمد القاضى 4 سيد قرنى محمد شافعى 5 أسامة خالد محمود أحمد شاهين 6 عمرو عمر رمضان 7 موسى محمد حلفاية محمد عطا 8 أحمد عيد ياسين مصطفى 9 عمرو أحمد طلب فيظ الله 10 معاذ سيد عبدالعظيم هيكل 11 محمود فرحات كامل فرج 12 شعبان حسين خالد جميعهم يقيمون بنطاق محافظة بنى سويف وبناء على إذن النيابة العامة تمكنت الأجهزة الأمنية من ضبط المتهمين من الأول حتى الخامس وبحوزتهم سلاح آلى – علم حركة حماس – 91 ألف جنيه – عدد من أجهزة اللاب توب تتضمن بعض الإصدارات التكفيرية ومن خلال إستكمال عناصر خطة البحث والتحرى ومناقشة المتهمين تم الوقوف على تحديد أدوارهم فى تنفيذ الحادث الإرهابى المشار إليه على النحو التالى : إضطلع الإخوانى خالد عمر عبدالواحد بعقد إجتماع للعناصر المرشحة للتخطيط لتنفيذ العملية وتوزيع الأدوار فيما بينهم والتى ضمت مجموعة الرصد والمعلومات : وقام بها عنصرى التنظيم الثانى والسادس حيث قاما برصد تحركات أفراد الكمين ومعرفة قوامه وتوزيع مهامه مجموعة التنفيذ : وضمت كل من المتهمين الثالث والرابع والسابع والثامن الذين إستقلوا سيارة دايوا بيضاء اللون ودراجتين بخاريتين وتسلحوا بأسلحة متنوعة وقاموا بإطلاق الأعيرة النارية صوب أفراد الكمين والتى إستشهد فيها رجال الشرطة مجموعة تدبير الإيواء والإقامة وتكفل بها المتهمين الثانى والخامس والعاشر وأضافت المعلومات وإعترافات المتهمين أنهم كانوا يخططون لإرتكاب العديد من الحوادث الإرهابية ومنها إستهداف بعض ضباط قطاع الأمن الوطنى وأفراد وسيارات الشرطة وعدد من رموز القوى السياسية بالمحافظة وقد جاءت إعترافات المتهم محمد ممدوح على أحمد القاضى عضو الجناح العسكرى للتنظيم و نجل القيادى الإخوانى ممدوح القاضى الذى شارك فى تنفيذ الحادث الإرهابى وإطلاق النيران على قوة الكمين على النحو التالى : ملحوظة الأعترافات مصورة لن يفلت مجرم من العقاب ولن ينجو قاتل من القصاص لن تغفل عيوننا عن ملاحقة كل من تسول له نفسه أن يعبث بأمن هذا البلد أو يهدد أمانه أو يروع المواطنين فيه نعدُ شعبنا العظيم ببذل الروح والدم لتأمين الوطن بسلاح القانون وعزيمة الرجال رحم الله شهداء مصر 922014"/>
    <x v="0"/>
    <x v="0"/>
    <s v="جميع القطاعات المتصلة بجمهورية مصر العربية"/>
  </r>
  <r>
    <x v="3"/>
    <s v="سلطات تنفيذية"/>
    <s v="جهات مختصة بالشئون الأمنية"/>
    <x v="38"/>
    <s v="القيادة العامة للقوات المسلحة"/>
    <d v="2014-02-10T00:00:00"/>
    <s v="عام 2014"/>
    <s v="النصف الأول من عام 2014"/>
    <s v="الربع الأول من عام 2014"/>
    <s v="عهد عدلي منصور"/>
    <s v="شبه جزيرة سيناء - محافظة شمال سيناء"/>
    <s v="سيناء"/>
    <m/>
    <s v="بيان سياسي"/>
    <s v="القبض على 37 من المشتبه بهم من التكفيريين"/>
    <m/>
    <x v="0"/>
    <x v="0"/>
    <s v="جميع القطاعات المتصلة بجمهورية مصر العربية"/>
  </r>
  <r>
    <x v="3"/>
    <s v="سلطات تنفيذية"/>
    <s v="جهات مختصة بالشئون الأمنية"/>
    <x v="38"/>
    <s v="القيادة العامة للقوات المسلحة"/>
    <d v="2014-02-11T00:00:00"/>
    <s v="عام 2014"/>
    <s v="النصف الأول من عام 2014"/>
    <s v="الربع الأول من عام 2014"/>
    <s v="عهد عدلي منصور"/>
    <s v="شبه جزيرة سيناء - محافظة شمال سيناء"/>
    <s v="سيناء"/>
    <m/>
    <s v="بيان سياسي"/>
    <s v="مقتل 3 عنصر تكفيرى والقبض على 6 آخرين خلال حملة مداهمة أمنية بشمال سيناء"/>
    <s v="مقتل 3 عنصر تكفيرى والقبض على 6 آخرين خلال حملة مداهمة أمنية بشمال سيناء قامت عناصر إنفاذ القانون من الجيش والشرطة صباح اليوم الثلاثاء الموافق 11 / 2 / 2014 بمداهمة مناطق حى الحصان الشيخ زويد – قرية الطويل العريش – الصرصورية رفح حيث أسفرت نتائج تلك المداهمات عن الآتـــى : - مقتل 3 من العناصر التكفيرية الخطرة التابعة لجماعة الإخوان الإرهابية والقبض على 6 آخرين خلال أعمال المداهمات - العثور على مدفع هاون 120 مم بقرية الطويل - ضبط مخزن بقرية الطويل وعثر بداخلة على 10 نظارة ميدان ليلى – نهارى جديدة – 16 تلسكوب قناصة – 24 سبية قناصة جديدة – 5 مجموعة مقابض قناصة جديدة - حرق 15 عشة والتى تستخدمها العناصر الإرهابية كقواعد إنطلاق لتنفيذ هجماتها الإرهابية ضد قوات الجيش والشرطة - تدمير عدد 7 فتحة نفق لتهريب الافراد والبضائع - نسف عدد 3 منزل بداخلها انفاق بمنطقة الصرصورية - حرق دراجة بخارية – عربة نصف نقل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1"/>
    <s v="سلطات تنفيذية"/>
    <s v="جهات مختصة بالشئون الأمنية"/>
    <x v="4"/>
    <s v="المتحدث الرسمي لوزارة الداخلية"/>
    <d v="2014-02-11T00:00:00"/>
    <s v="عام 2014"/>
    <s v="النصف الأول من عام 2014"/>
    <s v="الربع الأول من عام 2014"/>
    <s v="عهد عدلي منصور"/>
    <s v="جميع محافظات جمهورية مصر العربية"/>
    <s v="محافظات متعددة"/>
    <s v="تلقى شكاوى من بعض المحبوسين إحتياطياً والمودعين فى السجون من الإدعاء بسوء معاملتهم أو تعرضهم للتعذيب"/>
    <s v="بيان سياسي"/>
    <s v="بيان بشأن تلقى شكاوى من بعض المحبوسين إحتياطياً والمودعين فى السجون من الإدعاء بسوء معاملتهم أو تعرضهم للتعذيب"/>
    <s v=" بيان وزارة الداخلية فى ظل ما تناولته بعض المواقع الصحفية والبرامج وبعض وسائل الإعلام من تلقى شكاوى من بعض المحبوسين إحتياطياً والمودعين فى السجون من الإدعاء بسوء معاملتهم أو تعرضهم للتعذيب فإن وزارة الداخلية تؤكد على عدم صحة تلك الإدعاءات وأن أجهزة الوزارة على إستعداد تام لتلقى أى شكوى من أى نزيل بالسجون المصرية للتحقق منها وتحقيقها وإتخاذ الإجراءات الحاسمه تجاه كل من يثبت تجاوزه أو تقصيره من رجالها فى ظل تغير عقيدة العمل بجهاز الشرطة والإصرار على الإلتزام بمعايير حقوق الإنسان والحفاظ على كرامته وترسيخ تلك المبادىء فى وجدان رجال الشرطة فى مختلف مواقعهم هذا فضلاً عن زيارة العديد من مؤسسات ومنظمات حقوق الإنسان لمختلف السجون واللقاء مع المودعين فيها والإطمئنان على أوجه الرعاية المقدمه إليهم والإستجابه للملاحظات التى يبدونها وكان آخرها صدور توجيهات السيد الوزير بنقل المحبوسين إحتياطياً من عدد من السجون إلى سجون القاهرة لتخفيف المعاناه عن أسرهم فى زيارتهم وإن الوزارة تؤكد مجدداً على ترحيبها بأى طلب من أى منظمة حقوقية سواء كانت رسمية أو أهلية لزيارة السجون المصرية والوقوف على حالة المودعين فيها وتهيب الوزارة بوسائل الإعلام التى تحرص على متابعة كل ما يثار فيها من أمور تتعلق بالشأن الأمنى وفحصه التحقق من مثل تلك الإدعاءات قبل ترويجها من خلال التواصل مع أجهزة الوزارة المعنيه للوقوف على حقيقتها فى إطار من الشفافية المطلقة وعدم التستر على مخطىء مهما كان حجم الخطأ "/>
    <x v="1"/>
    <x v="0"/>
    <s v="المنظمات الحقوقية"/>
  </r>
  <r>
    <x v="3"/>
    <s v="سلطات تنفيذية"/>
    <s v="جهات مختصة بالشئون الأمنية"/>
    <x v="38"/>
    <s v="القيادة العامة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خلال حملة مداهمة أمنية بشمال سيناء"/>
    <s v="القبض على 13 فرد خلال حملة مداهمة أمنية بشمال سيناء قامت عناصر إنفاذ القانون من الجيش والشرطة صباح اليوم الاربعاء الموافق 12 / 2 / 2014 بمداهمة مناطق قرية الطويل بالعريش - الجندى المجهول برفح - منطقة بئر العبد حيث أسفرت تلك المداهمات على النتائج الآتيـــة : - القبض على 5 فرد من العناصر التكفيرية المواليه لجماعة الإخوان الإرهابية من بينهم 3 فرد من مواطنى قطاع غزه تسللا عبر الأنفاق إلى جانب 8 أفراد آخرين من المشتبه بهم وجارى فحصهم موقفهم أمنياً - تدمير عدد 8 فتحة نفق لتهريب الأفراد والبضائع ونسف 6 منازل المستخدمة كفتحات خروج للأنفاق بمنطقة الجندى المجهول - حرق دراجة بخارية - 3 عربة ملاكى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3"/>
    <s v="سلطات تنفيذية"/>
    <s v="جهات مختصة بالشئون الأمنية"/>
    <x v="36"/>
    <s v="المتحدث العسكرى الرسمى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m/>
    <x v="0"/>
    <x v="0"/>
    <s v="جميع القطاعات المتصلة بجمهورية مصر العربية"/>
  </r>
  <r>
    <x v="0"/>
    <s v="سلطات تنفيذية"/>
    <s v="جهات مختصة بالشئون الصحية"/>
    <x v="48"/>
    <s v="لجنة إدارة الأزمات بوزارة الصحة"/>
    <d v="2014-02-12T00:00:00"/>
    <s v="عام 2014"/>
    <s v="النصف الأول من عام 2014"/>
    <s v="الربع الأول من عام 2014"/>
    <s v="عهد عدلي منصور"/>
    <s v="جميع محافظات جمهورية مصر العربية"/>
    <s v="محافظات متعددة"/>
    <s v="إضراب الأطباء"/>
    <s v="بيان سياسي"/>
    <s v="تقرير الصحة النهائى: 15% نسبة المشاركة بإضراب الأطباء والصيادلة"/>
    <s v="أكد التقرير النهائى بلجنة الأزمات بوزارة الصحة حول الإضراب الجزئى للأطباء والصيادلة لليوم الأربعاء أن نسبة المشاركة فى الإضراب بلغت 15% بمشاركة 76 مستشفى من أصل 514 مستشفى تابعًا لوزارة الصحة وبلغ عدد المترددين على العيادات الخارجية بجميع المستشفيات على مستوى الجمهورية خلال اليوم 164 ألفًا و841 مواطنًا تلقوا الخدمة الطبية فى الوقت الذى لم تشارك فيه 8 محافظات بالكامل فى الإضراب بجانب عدم مشاركة جميع المستشفيات التابعة للأمانة العامة للصحة النفسية "/>
    <x v="0"/>
    <x v="0"/>
    <s v="جميع القطاعات المتصلة بجمهورية مصر العربية"/>
  </r>
  <r>
    <x v="3"/>
    <s v="سلطات تنفيذية"/>
    <s v="جهات مختصة بالشئون الأمنية"/>
    <x v="36"/>
    <s v="المتحدث العسكرى الرسمى للقوات المسلحة"/>
    <d v="2014-02-13T00:00:00"/>
    <s v="عام 2014"/>
    <s v="النصف الأول من عام 2014"/>
    <s v="الربع الأول من عام 2014"/>
    <s v="عهد عدلي منصور"/>
    <s v="جميع محافظات جمهورية مصر العربية"/>
    <s v="محافظات متعددة"/>
    <m/>
    <s v="بيان سياسي"/>
    <s v="جهود القوات المسلحة على مدار الأسبوع"/>
    <s v="جهود القوات المسلحة على مدار الأسبوع _ 1-القوات المسلحة تواصل ضرباتها الأمنية ضد العناصر الإرهابية والمتسللين عبر الحدود 2-قتل واصابة عدد 112 عنصر تكفيرى والقبض على عدد 69 أخرين من عناصر جماعة الإخوان الإرهابية 3-إكتشاف وتدمير عدد 49 فتحة نفق وضبط عدد 104 بندقية وعدد 12 5 ألف طلقة والقبض على عدد 294 متسلل _ - واصلت القوات المسلحة ضرباتها الناجحة لإقتلاع جذور الإرهاب من سيناء وتنفيذ عمليات التمشيط والمداهمة للأوكار والبؤر الاجرامية في العديد من المحافظات لضبط العناصر الإجرامية والمطلوبين جنائيا ومكافحة أعمال التسلل والتهريب عبر الحدود خلال هذا الاسبوع - فى محافظة شمال سيناء تمكنت عناصر الجيش الثانى الميداني من قتل وإصابة اكثر من 111 من العناصر التكفيرية المسلحة خلال اشتباكات عنيفة وتبادل مكثف لإطلاق النار مع قوات التأمين كما تم القبض على 69 أخرين منهم عناصر تنتمي لجماعة أنصار بيت المقدس الموالية لتنظيم الإخوان الإرهابى بالإضافة إلى عدد 3 فلسطينيين من سكان قطاع غزة متسللين عبر الأنفاق وضبط كميات من الاسلحة والذخائر و 10 نظارات ميدان و 16 تلسكوب قناصة و عدد 1 مدفع هاون وعدد من دوائر النسف والتدمير وأجهزة اتصال وأجهزة الحواسب الألية - كما اسفرت المداهمات عن تدمير سيارة محمل عليها رشاش عيار 14 5 مم وحرق وتدمير عدد 142 مقر ومنزل للعناصر التكفيرية وتدمير عدد 35 دراجة بخارية وعدد 3 عربة وبلدوزر بدون لوحات معدنية وذلك بمدن العريش ورفح والشيخ زويد وبئر العبد والقرى والزراعات المحيطة بهم - كما قامت عناصر حرس الحدود تعاونها عناصر الهيئة الهندسية للقوات المسلحة والجيش الثانى الميدانى بتمشيط ومداهمة المنطقة المتاخمة للشريط الحدودي مع قطاع غزة وتمكنت من اكتشاف وتدميرعدد 49 فتحة نفق ليصبح اجمالي الانفاق المكتشفة برفح عدد 905 نفق - وقد شددت قوات حرس الحدود من إجراتها الأمنية علي المعابر والمناطق الحدودية بكافة الإتجاهاتونشر كمائن ثابتة ودوريات سيارة علي طول الحدود بالتعاون مع تشكيلات ووحدات القوات المسلحة وتمكنت من القبض على عدد 294 فرد خلال محاولات للتسلل والهجرة غير الشرعيه منهم عدد 212 مصرى وعدد 80 من جنسيات أجنبية سودانى / سورى / تونسى وضبط عدد 104 بندقية خرطوش وأكثر من 11 250 ألف طلقة خرطوش وضبط عدد 36 ألف قاروصة سجائر مسرطنة مهربة و 8 أطنان من نباتات البانجو المخدر وكميات كبيرة من مادة الهيروين المخدرة وأجهزة للإتصال وتحديد المحل بواسطة القمر الصناعى GPS وضبط 10 عربات ودراجة نارية وعدد 31 متهم خلال محاولات لتهريب أطنان من الملابس والمواد الغذائية والطبية والبضائع والمئات من الماشية ورؤوس الاغنام المهربة عبر الحدود البرية والساحلية - وبنطاق المنطقة الغربية العسكرية ألقت دوريات حرس الحدود القبض علي تشكيل عصابى يضم 9 ليبيين و 4 سودانيين وبحوزتهم 8 سيارات وأجهزة إتصال بالقمر الصناعي خلال محاولتهم التسلل عبر الحدود الغربية والقبض على 4 مصريين و 29 سودانى وبحوزتهم عدد 32 جهاز للكشف عن المعادن وعدد 4 سيارات دفع رباعى و عدد 2 دراجة نارية وأجهزة إتصال بالقمر الصناعى خلال محاولتين للبحث والتنقيب عن خام الذهب في جنوب مصر ليصبح إجمالي الأجهزة المضبوطة للكشف عن المعادن 927 جهازاً حتى الان - وقد أثمرت الدوريات الأمنية المشتركة للقوات المسلحة ووزارة الداخلية على الطرق والمحاور الرئيسية بالعديد من المحافظات عن قتل أحد العناصر التكفيرية شديدة الخطورة يرتدي حزام ناسف وضبط 3 قنابل يدوية و 5 عبوات ناسفة عبارة عن إسطوانات غاز مملوءة بمادة TNT شديدة الانفجار وكميات من دوائر النسف والتدمير و 10 شكائر من مادة نترات الأمونيوم والأسمدة الكيماوية ضبط عدد 65 فرد من المطلوبين جنائيا وضبط 51 5 طن بضائع مهربة غير خالصة الرسوم الجمركية و 11 دراجة نارية و 5 سيارات ملاكي وعدد 2 سيارة نصف نقل بدون لوحات معدنية بمحافظات الاسماعيلية/ بورسعيد / الشرقية والقبض علي 6 من المخربين ومثيري الشغب خلال إحدى المسيرات بمحافظة الاسكندرية وضبط 5 من المطلوبين جنائيا بمحافظة المنيا وبحوزتهم 2 فرد خرطوش وبندقية خرطوش وكمية من الذخائر"/>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 بيان وزارة الداخلية إستشهد مساء أمس الأربعاء الموافق 12 الجارى الرقيب أحمد غريب سليمان المكلف بتأمين كنيسة السيدة العذراء بمنطقة عين شمس بالقاهرة إثر إصابته بطعنات غادره من عناصر إخوانية مشاركة فى إحدى المسيرات كما أصيب زميله الشرطى عبد الله رجب عبد الغنى بجروح وإصابات خطيرة نقل على إثرها للمستشفى وقد تمكنت الأجهزة الأمنية بمديرية أمن القاهرة فى الساعات الأولى من صباح اليوم من تحديد وضبط خمسة من المتورطين فى تلك الجريمة وبإرشادهم تم ضبط الأداة المستخدمة فى الحادث وتواصل الأجهزة الأمنية جهودها فى ملاحقة وضبط باقى المشاركين فى تلك الواقعة وإستمراراً للجهود فى ملاحقة العناصر الإرهابية من جماعة الإخوان الذين يخططون لإرتكاب أعمال العنف والإرهاب تجاه المواطنين وقوات الشرطة والجيش وإستهداف المنشآت وزرع العبوات الناسفة فى الشوارع والميادين فقد تمكن القول الأمنى المعين لتأمين الطريق الدائرى بنطاق أمن الجيزة من ضبط سيارة يستقلها ثلاثة من المنتمين لجماعة الإخوان الإرهابية بحوزتهم عبوة ناسفة موصلة بجهاز تليفون محمول ومجهزة للتفجير إعترفوا بإعتزامهم إستهداف قوات الشرطة وأرشدوا عن مخزن مُعد لتصنيع العبوات الناسفة بمنطقة كفر طهرمس بالجيزة وبمداهمة المخزن وتفتيشه تم ضبط ما يلى : بندقية خرطوش متعدده الطلقات وكمية من الذخيرة الخاصة بها 116 زجاجة مولوتوف معدة ومجهزة للإستخدام 2 عبوة ناسفة مجهزة بدائرة كهربائية موصلة بهاتف محمول أدوات ومعدات تصنيع العبوات المتفجرة كميات من المواد الكيميائية والبارود الأسود جوال كبير يحتوى على كميات من المسامير الصلب وكميات كبيرة من الزجاجات الفارغة والوقود "/>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وزارة الداخلية تنعى شهدائها الأبرار تؤكد على مواصلة جهود رجالها الأبطال فى مواجهة الإرهاب وحفظ أمن الوطن لن تثنى عزائمهم أعمال خسيسه تستهدف النيل من إستقرار البلاد "/>
    <x v="0"/>
    <x v="0"/>
    <s v="جميع القطاعات المتصلة بجمهورية مصر العربية"/>
  </r>
  <r>
    <x v="3"/>
    <s v="سلطات تنفيذية"/>
    <s v="جهات مختصة بالشئون الأمنية"/>
    <x v="42"/>
    <s v="قيادة الجيش الثاني الميدانى"/>
    <d v="2014-02-14T00:00:00"/>
    <s v="عام 2014"/>
    <s v="النصف الأول من عام 2014"/>
    <s v="الربع الأول من عام 2014"/>
    <s v="عهد عدلي منصور"/>
    <s v="شبه جزيرة سيناء - محافظة شمال سيناء"/>
    <s v="سيناء"/>
    <m/>
    <s v="بيان سياسي"/>
    <s v="الجيش الثاني يضبط تكفيريين شديدي الخطورة"/>
    <m/>
    <x v="0"/>
    <x v="0"/>
    <s v="جميع القطاعات المتصلة بجمهورية مصر العربية"/>
  </r>
  <r>
    <x v="1"/>
    <s v="سلطات تنفيذية"/>
    <s v="جهات مختصة بالشئون الأمنية"/>
    <x v="4"/>
    <s v="المتحدث الرسمي لوزارة الداخلية"/>
    <d v="2014-02-14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وزارة الداخلية فى ضوء توجيهات السيد محمد إبراهيم وزير الداخلية وإستمراراً لمواصلة جهود الأجهزة الأمنية فى ملاحقة وضبط العناصر الإرهابية والصادر بشأنها قرارات بالضبط والإحضار من قِبل النيابة العامة ومداهمة البؤرالإجرامية الخطرة فى ربوع البلاد فقد تمكنت أجهزة الأمن بمديريات أمن الوادى الجديد والفيوم والشرقية والمنيا بالتنسيق مع قطاع الأمن الوطنى ومصلحة الأمن العام وقطاع الأمن المركزى من ضبط عدد من العناصر الإرهابية والإجرامية على النحو التالى : مديرية أمن الوادى الجديد : قامت الأجهزة الأمنية بحملة تفتيشية مقننة تمكنت من ضبط أشرف هـ ت ومقيم مدينة الخارجة محافظة الوادى الجديد لقيامه بالإتجار بالأسلحة النارية والذخائر غير المرخصة وضُبط بحوزته بندقية خرطوش و 3 فرد محلى الصنع وطبنجة عيار 5,5 ملى وطبنجة صوت 42 طلقة خرطوش و 30 طلقة عيار 5,5 ملى و 70 طلقة صوت ومبلغ مالى مديرية أمن الفيوم : أكدت التحريات والمعلومات تواجد كلاً من : 1 أحمد أ ح شهرته هيثم الشاى سن 28 عاطل سبق إتهامه فى 12 قضية سرقات بالإكراه – نصب – خطف – شروع فى قتل محكوم عليه هارب فى 3 قضايا سرقات بالإكراه مقترنة بقتل وشروع فيه بالمؤبد ومطلوب ضبطه وإحضاره فى 7 قضايا سرقات بالإكراه أحدهم مقترنة بالقتل بالإضافة إلى 6 قضايا سرقة بالإكراه بدائرة قسم شرطة 6 أكتوبر بالجيزة 2 وشقيقه محمد سن 22 عاطل سبق إتهامه فى 7 قضايا سرقات بالإكراه – شروع فى قتل محكوم عليه هارب بالسجن المؤبد فى أحدهم ومطلوب ضبطه وإحضاره فى 6 قضايا سرقات بالإكراه وكذا حادث سرقة السيارة رقم ر ل د 819 داخل شقة بمدينة الفيوم وأنهما يتزعمان تشكيل عصابى تخصص فى السرقات بالإكراه المقترنة بالقتل والشروع فيه على الطرق الصحراوية والسريعة بدائرة المحافظة والمحافظات المجاورة وبإتخاذ الإجراءات الأمنية ومحاصرة المنزل المشار إليه وعند مشاهدة المتهمين للقوات بادروا بإطلاق أعيرة نارية بكثافة فبادلتهم القوات إطلاق الأعيرة النارية ولقيا مصرعهما بتفتيش الشقة تم ضبط الأتى : 3 بندقية آلية 1 بندقية FN طبنجة جهاز لاب توب أسفل العقار على 3 سيارات مُبلغ بسرقتهم تم إتخاذ كافة الإجراءات القانونية اللازمة حيال المتهمين المضبوطين كلٍ منهم على حده والعرض على النيابة التى باشرت التحقيق مديرية أمن الشرقية : تم ضبط حسن س ح مواليد 1981 ومقيم مركز أبو كبير محافظة الشرقية حال قيامه ببيع 2 خزينة آلى وخزينة بريتا وخزينة مسدس صوت و 25 طلقة عيار 7,62×54 و 21 طلقة آلى وقنبلة غاز وإدعى أن تلك المضبوطات خاصة بعضوى التكفير بلال محمد إبراهيم نصر الله و أحمد مأمون محمد سليمان والمحبوسين إحتياطياً على ذمة القضية رقم 3372013 حصر أمن دولة عليا مديرية أمن المنيا : أثناء مرور قوة مباحث مركز شرطة المنيا تلاحظ لهم محاولة إحدى السيارات الهرب لدى مشاهدتهم لسيارة الشرطة وإطلاق أعيرة نارية تجاه القوات والدخول بمدق بالمنطقة الصحراوية إلا أن القوات قامت بمطاردتهم وتمكنت من ضبط السيارة وتبين أنها تحمل رقم 70008 ملاكى المنيا قيادة المدعو جمال ع ع سن 22 فلاح ومقيم مركز شرطة سمالوط ولاذا شخصان كانا برفقته بالفرار وبتفتيش السيارة عثر بداخلها على الأتى : بندقية آلية عيار 7,62×39 و 2 خزينة داخل أحدهما 12 طلقة من ذات العيار بندقية خرطوش تسع 8 طلقات بندقية خرطوش بروحين بندقية خرطوش محلى بمناقشة المتهم أقر أنه كان برفقته كلٍ من : 1 موفق ع د 2 عبدالوكيل ع د ومقيمان بدائرة مركز شرطة سمالوط وحيازته للسلاح المضبوط بقصد الإتجار وبالكشف عن المتهمين الهاربين تبين صدور قرار من النيابة العامة بضبطهما فى القضية رقم 2062013 إدارى مركز سمالوط إقتحام مركز سمالوط والإستيلاء على أسلحة القسم وتكثف الأجهزة الأمنية جهودها لضبط المتهمان الهاربان هذا وتواصل الأجهزة الأمنية جهودها لضبط العناصر الإرهابية والإجرامية والتشكيلات العصابية لفرض السيطرة الأمنية وتحقيق أمن الوطن والمواطن 1422014"/>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شبه جزيرة سيناء - محافظة شمال سيناء"/>
    <s v="سيناء"/>
    <m/>
    <s v="بيان سياسي"/>
    <s v="إبطال عبوتين ناسفتين وتدمير 10 أنفاق بشمال سيناء"/>
    <s v="إبطال عبوتين ناسفتين وتدمير 10 أنفاق بشمال سيناء قامت قوات من الجيش الميدانى صباح اليوم السبت الموافق 15 / 2 / 2014 بمداهمة عدد من البؤر التكفيرية التابعة لجماعة الإخوان الإرهابية بمناطق الخروبة بالعريش - الشيخ زويد - رفح حيث أسفرت تلك المداهمات عن الآتى : - إبطال مفعول عدد 2 عبوة ناسفة تم زرعها بجوار مستشفى الشيخ زويد وعلى أحد جانبى طريق الجورة - تدمير عدد 10 نفق بضائع - أفراد بمناطق البراهمه - الحلوات - صلاح الدين - زعرب - الصرصورية - نسف وتدمير عدد 7 منازل تستخدم كفتحات أنفاق بمناطق الجندى المجهول - البرازيل - البراهمة - حرق عدد 5 عشة والتى تستخدمها العناصر التكفيرية كقاعدة إنطلاق لتنفيذ هجماتها ضد عناصر الجيش والشرطة"/>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محافظة الإسماعيلية"/>
    <s v="مدن القناة"/>
    <m/>
    <s v="بيان سياسي"/>
    <s v="القبض على 19 من الارهابيين"/>
    <m/>
    <x v="0"/>
    <x v="0"/>
    <s v="جميع القطاعات المتصلة بجمهورية مصر العربية"/>
  </r>
  <r>
    <x v="1"/>
    <s v="سلطات تنفيذية"/>
    <s v="جهات مختصة بالشئون الأمنية"/>
    <x v="4"/>
    <s v="المتحدث الرسمي لوزارة الداخلية"/>
    <d v="2014-02-15T00:00:00"/>
    <s v="عام 2014"/>
    <s v="النصف الأول من عام 2014"/>
    <s v="الربع الأول من عام 2014"/>
    <s v="عهد عدلي منصور"/>
    <s v="محافظة القاهرة - قسم شرطة مدينة نصر أول - شقة سكنية في محيط قسم شرطة أول مدينة نصر"/>
    <s v="المحافظات المركزية"/>
    <s v="إنفجار بإحدى الشقق السكنية بإحدى العقارات بالحى العاشر دائرة القسم"/>
    <s v="بيان سياسي"/>
    <s v="إنفجار بإحدى الشقق السكنية بإحدى العقارات بالحى العاشر دائرة القسم"/>
    <s v=" بيان وزارة الداخلية فى حوالى الساعة العاشرة مساء يوم السبت الموافق 15 الجارى تبلغ لقسم شرطة أول مدينة نصر بسماع دوى إنفجار بإحدى الشقق السكنية بإحدى العقارات بالحى العاشر دائرة القسم حيث إنتقلت على الفور الأجهزة الأمنية بمديرية أمن القاهرة ورجال الحماية المدنية وخبراء المفرقعات إلى مكان الواقعة وبالفحص تبين إصابة كلٍ من : 1 هاجر عماد محروس سن 18 جروح متفرقة بالجسم 2 دينا عماد محروس سن 15 جروح بالقدم اليمنى 3 عمرو عماد محروس سن 10 شظية بالرأس ونزيف بالمخ من جراء الإنفجار وبسؤالهم أفادوا بأنهم فى زيارة لدى صاحب الشقة المدعورامى محمد شحاته سن 38 خطيب الأولى مصاب بجروح متفرقة بالجسم وإن الإنفجار حدث نتيجة عبث شقيقهم الثالث بعلبة صفيح عَثر عليها أثناء لهوه خارج المنزل بالطريق العام وإصطحبها معه إلى داخل الشقة وأثناء معاينة الأجهزة الأمنية تلاحظ وجود علامات تحمل إشارة رابعة وصور للرئيس المعزول وبإستكمال الفحص عثر بداخل الشقة على 250 جرام من مادة TNT شديدة الإنفجار تم إتخاذ الإجراءات القانونية ونقل المصابين للمستشفى لتلقى العلاج وتستكمل الأجهزة الأمنية بمديرية أمن القاهرة المعاينات والفحص للوقوف على أبعاد وخلفيات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2-17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القوات المسلحة تنجح فى إنقاذ 4 سائحين بالمنطقة الجبلية بسانت كاترين"/>
    <s v="القوات المسلحة تنجح فى إنقاذ 4 سائحين بالمنطقة الجبلية بسانت كاترين - نجحت عناصر البحث والإنقاذ التابعة للقوات الجوية بالتعاون مع عناصر حرس الحدود بالجيش الثالث الميدانى من الوصول إلى السائحين الأجانب الثمانية العالقين بمنطقة وادى الجبال بمدينة سانت كاترين نتيجة لسوء الأحوال الجوية والطبيعة الجغرافية الوعرة للمنطقة حيث عثر على 4 منهم أحياء و3 وفيات بينما يزال أحدهم مفقود وجارى البحث عنه حتى الآن - هذا وقد تلقى مركز العمليات الدائم للقوات المسلحة عصر اليوم طلب إستغاثة من مركز المعلومات التابع لمحافظة جنوب سيناء وعلى الفور أمر السيد المشير / عبد الفتاح السيسى النائب الأول لرئيس مجلس الوزراء القائد العام للقوات المسلحة وزير الدفاع والإنتاج الحربى بتخصيص طائرة بحث وإنقاذ ودفع دوريات مترجله من قوات حرس الحدود لتمشيط المنطقة المشار والبحث عن السائحين العالقين بها منذ يوم السبت الموافق 15 / 2 / 2014 والتى حالت الظروف الجوية الصعبة وحالة الإعياء التى نالتهم من إمكانية نزولهم من المنطقة الجبلية"/>
    <x v="0"/>
    <x v="0"/>
    <s v="جميع القطاعات المتصلة بجمهورية مصر العربية"/>
  </r>
  <r>
    <x v="2"/>
    <s v="سلطات تنفيذية"/>
    <s v="جهات مختصة بالشئون الحكومية"/>
    <x v="37"/>
    <s v="الهيئة العامة للاستعلامات"/>
    <d v="2014-02-18T00:00:00"/>
    <s v="عام 2014"/>
    <s v="النصف الأول من عام 2014"/>
    <s v="الربع الأول من عام 2014"/>
    <s v="عهد عدلي منصور"/>
    <s v="جميع محافظات جمهورية مصر العربية"/>
    <s v="محافظات متعددة"/>
    <s v="تفجير طابا"/>
    <s v="بيان سياسي"/>
    <s v="الاستعلامات تُدين تفجير طابا وتدعو وسائل الإعلام بنقل آثاره إلى العالم"/>
    <s v="أذرع الجماعات الإرهابية قد تجاوزت مصر لتستهدف أبناء شعوب العالم - الحادث الإجرامي لن ينال من مصر وما يحدث يستهدف الأمة العربية والإسلامية والعالم - الأيادي الخفية وراء تلك الأعمال الإرهابية لن تنال مُرادها وستنقلب يوماً عليها - نأمل أن تتحمل وسائل الإعلام مسئوليتها في نقل ما تتعرض له مصر من خسة إلى العالم تُدين الهيئة العامة للاستعلامات الحادث الإرهابي الذي نال من الحافلة السياحية قرب منفذ طابا البري الأحد 16 فبراير 2014 وتتوجه بخالص العزاء لأسر الضحايا وتدعو بالشفاء العاجل للمصابين وفي تصريح للسفير صلاح عبد الصادق رئيس الهيئة العامة للاستعلامات قال إن ذلك الحادث الإرهابي الخسيس الجبان لن ينال من مصر وشعبها ولن يثنينا عن المُضي قُدماً نحو تحقيق استحقاقات خارطة الطريق وتحقيق الديمقراطية المنشودة في مصر ورأى عبد الصادق أن أذرع الجماعات الإرهابية قد امتدت لأبناء شعوب العالم أجمع مؤكداً على أن ما يحدث من إرهاب أصبح يستهدف الأمة العربية والإسلامية والعالم أجمع ولا ينفصل عن الأعمال الإرهابية السابقة عليه وأن مصر مصممه كل التصميم علي حماية ضيوفها الأجانب بكل الوسائل الممكنة وأضاف رئيس الهيئة بأن الأيادي الخفية التي تقف وراء تلك الأحداث أياً ما كانت؛ شخوصاً أو دولاً أو جماعات لن تنال مُرادها وستبوء أعمالها بالفشل ومن يدعم تلك الأعمال الدنيئة أو يمولها أو يخطط لها ويحرض عليها ستندثر أعماله وسيذكره التاريخ عند بيان الأمور وانقلاب الفعل على الفاعل وطالب رئيس الهيئة العامة للاستعلامات ممثلي وسائل الإعلام الدولية والمحلية بنقل آثار تلك الأعمال الإرهابية وأن تتحمل ما عليها من مسئولية في نقل ما تتعرض له مصر وضيوفها من أبناء شعوب العالم من خسة الأعمال إلى العالم الخارجي بما يدعم ويساند مصر وشعبها في اقتلاع جذور الإرهاب من مصر والعالم 18/2/2014"/>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٨"/>
    <m/>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جيش مصر يتبرأ من مؤتمر مزعوم لدعم السيسي"/>
    <s v="جاء في بيان للمتحدث العسكري للقوات المسلحة أن جهة مجهولة تسمى مؤسسة بكرة العلمية لتنظيم المؤتمرات قامت بالاتصال برجال أعمال وشركات وبعض الشخصيات العامة ودعوتهم لحضور فعاليات مؤتمر كبير تحت اسم التاريخ الوطني للمؤسسة العسكرية المصرية والانتخابات الرئاسية رجال ومواقف وتضحيات وبطولات ولفت بيان المتحدث العسكري العقيد أحمد محمد علي والذي حصلت عليه CNN بالعربية إلى أن الدعوة للمشاركة في ذلك المؤتمر المزعوم في أحد الفنادق الكبرى بالقاهرة في 12 مارس/ آذار المقبل تتضمن أن رسوم الحضور تُقدر بـ1200 جنيه حوالي 180 دولار للفرد الواحد وأشار البيان إلى أن الجهة الداعية للمؤتمر أعلنت أن مقرر المؤتمر شخص يُدعى رشاد أحمد وأنه ينتمي للمؤسسة العسكرية ويحمل رتبة لواء أركان حرب ويعاونه شخص آخر يُدعى أسامة عبدالخالق يحمل نفس الرتبة وأكد المتحدث العسكري أن القوات المسلحة لا تشرف على أية مؤتمرات لها طابع سياسي - المتحدث العسكري كما أن القيادات العسكرية التي ادّعت الجهة المذكورة إشرافهم على المؤتمر المزعوم لا علاقة لهم بالمؤسسة العسكرية ولا وجود لهم على الإطلاق سواء في الخدمة أو بالمعاش وذلك بعد إجراء التحريات اللازمة والبحث في الأمر وأضاف أنه تم ضبط عدد من المنظمين للمؤتمر المذكور وهم شخص يُدعى محمد عبدالعظيم عبدالجواد حسن وآخر يُدعى مجدي حنفي محمود حسن وتم تحرير محضر جنح ضدهما بقسم حدائق القبة بعدما وجهت إليهم اتهامات بـ النصب والتزوير كما شدد المتحدث العسكري على أنه لم يتم تدشين أية حملة انتخابية رسمية حتى الآن باسم المشير عبدالفتاح السيسي - المتحدث العسكري حيث مازال وزير الدفاع يؤدى دوره كقائد عام للقوات المسلحة وسيعلن بنفسه قراره فيما يتعلق بالانتخابات الرئاسية المقبلة في التوقيت المناسب وحذر البيان ممن وصفهم بـ الأشخاص الذين يحاولون استغلال اسم المؤسسة العسكرية ورموزها في تحقيق مكاسب شخصية أو أعمال تخالف القانون داعياً المواطنين إلى الإبلاغ الفوري عن أي شخص يحاول جمع تبرعات أو الحصول على أموال لصالح الحملة الانتخابية للمشير السيسي أو المتاجرة باسم القوات المسلحة وقياداتها "/>
    <x v="0"/>
    <x v="0"/>
    <s v="جميع القطاعات المتصلة بجمهورية مصر العربية"/>
  </r>
  <r>
    <x v="3"/>
    <s v="سلطات تنفيذية"/>
    <s v="جهات مختصة بالشئون الأمنية"/>
    <x v="38"/>
    <s v="القيادة العامة للقوات المسلحة"/>
    <d v="2014-02-19T00:00:00"/>
    <s v="عام 2014"/>
    <s v="النصف الأول من عام 2014"/>
    <s v="الربع الأول من عام 2014"/>
    <s v="عهد عدلي منصور"/>
    <s v="شبه جزيرة سيناء - محافظة شمال سيناء"/>
    <s v="سيناء"/>
    <m/>
    <s v="بيان سياسي"/>
    <s v="مقتل 6 تكفيريين و القبض على 10 ا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تقرير بشان تغيب عدد 8 فرد مصرى من رحلة سفارى بجبل سانت كاترين"/>
    <s v="تقرير بشان تغيب عدد 8 فرد مصرى من رحلة سفارى بجبل سانت كاترين 1 سعت 1245 يوم 17/2/2014 أخطر قسم شرطة كاترين بتغيب عدد 8 فرد مصرى من رحلة سفارى بمنطقة وادى جبال سانت كاترين 2 قامت القوات المسلحة بدفع عدد 3 دورية حرس حدود بالتعاون مع البدو والمسئولين عن الرحلة إلى الوادى لتنفيذ أعمال البحث والإنقاذ مع إخطار القوات الجوية بتجهيز هليوكوبتر للمعاونة فى أعمال البحث 3 وادى الجبال له طبيعة جغرافية وعرة وغير صالح لسير المركبات أو الدرجات البخارية وقد تم دخوله سيراً على الأقدام بإصطحاب عدد من الجمال ولكن بعد سير حوالى 7 كم فى الوادى توقفت الجمال نظراً لغلق الوادى بالكتل الصخرية وعدم وجود أى طريق يصلح لسيرها عليه 4 إستمرت الدوريات والبدو فى أعمال البحث والتفتيش حتى تم العثور على عدد 4 فرد من المفقودين أحياء وتم حملهم ونقلهم إلى المنطقة المتواجد بها الجمال ولعمل الإسعافات الطبية والإدارية اللازمة وتم نقلهم بالجمال نظراً لاصابتهم بحالة إعياء شديدة حيث أبلغوا بوفاة عدد 3 آخرين وفقد الرابع 5 سعت 1600 تم إقلاع طائرة هليوكوبتر من مطار أبو رديس وهبوطها فى منطقة آمنة خارج الوادى وتم إلتقاط عدد 2 من البدو للعمل كأدلة للمعاونة فى أعمال البحث عن الأربعة الآخرين الجثث المفقود ولم يستدل على أماكنهم نظراً لإنخفاض الرؤية وتواجد الثلج الكثيف على الجبال والوديان ودخول الليل وحلول الظلام 6 سعت 1800 تم إقلاع هليوكوبتر وإلقاء مؤن إضافية للدوريات والأربع أفراد الذين تم العثور عليهم أحياء نظرا للبرودة الشديدة التى قد وصلت درجة الحرارة داخل الوادى إلى -11 - 7 سعت 0700 يوم 18/2/2014 تم إقلاع طائرة هليوكوبتر والهبوط بالوادى لنقل الأفراد الاربعة إلى مطار سانت كاترين ثم نقلهم إلى المستشفى لعمل الرعاية اللازمة 8 بالتزامن مع ما سبق تم تحرك داوريات لحرس الحدود للبحث عن باقى الأفراد المفقودين فتم العثور على ثلاثة أفراد من المفقودين متوفيين أعلى جبل مغطى بالثلوج وتم نقلهم بالنقالات وتعاون رجال حرس الحدود مع البدو فى حمل الجثامين على الأكتاف من أعلى الجبل إلى أسفل الوادى فى ظروف جوية صعبة والتحرك لمسافة حوالى 3 كم على الأقدام حتى وصلوا إلى منطقة يصعب عبورها نظراً لتواجد مناطق بها سيول فى قاع الوادى وبلغ منسوب المياه حوالى 1 متر وعلى وشك التجمد مع عدم وجود منطقة قريبة صالحة لهبوط الطائرة وكان هذا المكان على مسافة حوالى 2 كم من المنطقة التى سبق هبوط الطائرة بها 9 سعت 1500 تم تنفيذ طلعة هليوكوبتر لإستطلاع منطقة الوادى لإلتقاط الجثامين ولكن نظراً لصعوبة الرؤية داخل الوادى إضطرت الطائرة للعودة إلى مطار أبورديس لإعادة الملىء والإستعداد للإقلاع مرة أخرى 10 تم مبيت الدوريات بجوار الجثامين لصباح اليوم التالى فى ظروف جوية صعبة جداً - 11 سعت 0800 يوم 19/2/2014 تم إقلاع طائرة هليوكوبتر من مطار أبورديس إلى الوادى وهبوطها فى الوادى لنقل الجثامين إلى مطار سانت كاترين ثم نقلهم إلى المستشفى لعمل الإجراءات اللازمة لإستخراج تصاريح الدفن 12 وعلى سياق متصل تم دفع عدد 2 دورية إضافية للمعاونة فى أعمال البحث عن الفرد الرابع وهو محمد رمضان , وبالتعاون مع البدو تم العثور عليه متوفياً أعلى الجبل وتم نقله إلى أرض الهبوط 13 سعت 1300 تم إقلاع هليوكوبتر والهبوط داخل الوادى لنقل الجثمان الرابع إلى مستشفى سانت كاترين لعمل اللازم وإستخراج تصريح الدفن 14 تم التصديق على طائرة لنقل الجثامين من مطار سانت كاترين إلى قاعدة الماظة الجوية بعد إنتهاء الإجراءات 15 سعت 1715 تم إقلاع طائرة عسكرية تقل جثامين ضحايا الحادث فى طريقها إلى القاهرة ومنتظر وصولها إلى قاعدة ألماظة الجوية فى حدود الساعة 1900 من مساء الأربعاء 19 / 2 / 2014 - إعتبارات وملاحظات هامة مرتبطة بالواقعة : 1 القوات المسلحة ومركز البحث والإنقاذ التابع لها لم يتم إخطارهما بالرحلة من قبل الجهة القائمة على تنفيذ رحلة السفارى أو الأفراد القائمين به وهو الأمر المفترض حدوثه قبل تنفيذ مثل تلك الأنشطة الخطرة لإجراء التنسيقات اللازمة مع مركز البحث والإنقاذ لتنسيق أسلوب التبليغ عند حدوث عارض معين - معرفة المحددات والمحاذير المتعلقة بمنطقة النشاط مثل المناطق الخطرة التى يجب تفاديها - مناطق الإنهيارات الصخرية - مجارى السيول - - المناطق الصالحة للإلتقاط عند حدوث طارئ - أسلوب الإتصال مع المركز وأشارات التبليغ - التنويه عن الظروف الجوية والنوات - 2 تحرك عناصر القوات المسلحة من القوات الجوية وحرس الحدود وقصاصى الآثر جاء بمجرد تلقيها البلاغ بالحادث وكان ذلك بعد يومين من دخول الضحايا إلى وادى الجبال وأستخدمت القوات على الفور كافة الوسائل والإمكانيات المتاحة للتعامل مع الموقف 3 الطبيعة الجغرافية لجبال سانت كاترين المذكورة لا تصلح مطلقاً لهبوط الطائرات خاصة وأنها منطقة جبلية صخرية وعرة وأن أى محاولات للهبوط عليها يعرض الطائرة وطاقمها لخطر جسيم وبالتالى فشل عملية الإنقاذ 4 الظروف الجوية الصعبة بالوادى وإنخفاض درجة الحرارة إلى حوالى -11 والتى تسببت فى تكوين الثلوج فضلاً عن إنعدام الرؤية فى معظم أجزءاه شكلت تحديات كادت تفشل عملية الإنقاذ وتؤدى بحياة القائمين عليها إلا أن أصرارهم على إتمام العملية ساهم فى إستكمالها بكل حرفية وفقاً للظروف المتاحة بتلك المنطقة الخطرة تتقدم القوات المسلحة بخالص التعازى للشعب المصرى العظيم ولأسر الضحايا داعين الله عز وجل أن يتغمدهم بواسع الرحمة والمغفرة وللمصابين الشفاء العاجل كما تتقدم القوات المسلحة بالتحية والتقدير لرجالها البواسل من القوات الجوية وعناصر حرس الحدود وقصاصى الآثر وبدو سيناء المخلصين على جهودهم الحثيثة لإتمام عملية الإنقاذ وسط ظروف جغرافية وجوية إستثنائية"/>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إشتباكات جماهير الأهلي مع الداخلية عقب إنتهاء مراسم إحتفال فوز النادى الأهلى ببطولة كأس السوبر الأفريقى"/>
    <s v="بيان سياسي"/>
    <s v="إشتباكات جماهير الأهلي مع الداخلية عقب إنتهاء مراسم إحتفال فوز النادى الأهلى ببطولة كأس السوبر الأفريقى"/>
    <s v="بيان صادر عن وزارة الداخلية اليوم الخميس 20 الجارى وعقب إنتهاء مراسم إحتفال فوز النادى الأهلى ببطولة كأس السوبر الأفريقى بإستاد القاهرة الدولى قامت مجموعة من الجماهير بترديد هتافات معادية للشرطة وإلقاء زجاجات المياه ومقاعد الإستاد وإطلاق الألعاب النارية والشماريخ تجاه القوات المكلفة بتأمين المباراه مما أسفر عن إصابة 10 ضباط و15 مجند وقد تمكنت القوات من إخلاء المدرجات وأثناء إنصرافهم قاموا بإضرام النيران بإحدى سيارات الشرطة وسيارتين ملاكى وعدد من الأشجار المحيطة بالإستاد وتمكنت القوات من إخماد الحرائق والسيطرة على الموقف وضبط عدد من مثيرى الشغب جارى إتخاذ الإجراءات القانونية قبلهم هذا وتقوم حالياً وزارة الداخلية بمدارسة إعادة النظر فى قرار حضور الجماهير مباريات كرة القدم "/>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منيا - قسم شرطة بندر المنيا"/>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الأجهزة الأمنية تواصل ضرباتها الأمنية ضد عناصر تنظيم الإخوان الإرهابى وتتمكن من ضبط 14 من قيادات التنظيم الإرهابى حال إجتماعهم بإحدى القرى بمحافظة المنيا وجهت الأجهزة الأمنية بوزارة الداخلية ضربة أمنية إستباقية لتنظيم الإخوان الإرهابى حيث تمكن جهاز الأمن الوطنى من تحديد العناصر القيادية للتنظيم والتى تتولى تنفيذ التحركات العدائية بنطاق محافظة المنيا وقد وردت معلومات تفيد إعتزام تلك العناصر من عقد لقاء سرى بتاريخ 18 فبراير الجارى بمنزل أحد قيادات التنظيم ويدعى على محمود عبداللطيف فتح الباب والمقيم بقرية الشراينة مركز سمالوط بمحافظة المنيا لمدارسة خطط تحركهم خلال الفترة القادمة وعقب إتخاذ كافة الإجراءات القانونية قامت قوة مشتركة من قطاع الأمن الوطنى ومصلحة الأمن العام وقطاع الأمن المركزى بمداهمة منزل المذكور وتمكنت من ضبط 14 من قيادات التنظيم الإرهابى حال إجتماعهم وعثر بحوزتهم على كمية كبيرة من الأوراق التنظيمية تضمنت ما يلى : محررات بقيمة المبالغ المالية المخصصة لبعض عناصر التنظيم الهاربين محرر خطى يتضمن تكليفات قيادات التنظيم الإرهابى لعناصرة بالتظاهر خلال الفترة الماضية مجموعة من الأوراق تناولت سيناريوهات كيفية مواجهة الدولة خلال الفترة القادمة بعناوين كسر الشرطة , الإنهيار الإقتصادى , إرباك النظام الحالى , الألاعيب والحيل , تحويل الثورة إلى معارضة , تزايد الإضطرابات والفوضى فى محيط قناة السويس مجموعة كبيرة من الكتب لبعض دعاة التنظيم الإرهابى أجهزة كمبيوتر وعدد من الفلاشات تم إتخاذ كافة الإجراءات القانونية اللازمة حيال المتهمين "/>
    <x v="0"/>
    <x v="0"/>
    <s v="جميع القطاعات المتصلة بجمهورية مصر العربية"/>
  </r>
  <r>
    <x v="5"/>
    <s v="سلطات تنفيذية"/>
    <s v="جهات مختصة بالشئون الحكومية"/>
    <x v="6"/>
    <s v="رئيس مجلس الوزراء"/>
    <d v="2014-02-24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ستقالة الحكومة المصرية قبل اسابيع من الانتخابات الرئاسية"/>
    <s v="اعلن بيان رسمي في اعقاب اجتماع طارئ للحكومة عن قرار الحكومة نظرا الى ظروف البلاد الحالية تقديم استقالتها الى رئيس الجمهورية عدلي منصور وياتي الاعلان مع الدعوة الى تنظيم انتخابات رئاسية قبل منتصف نيسان/ابريل ولا يخفي قائد الجيش المشير عبد الفتاح السياسي وزير الدفاع ونائب رئيس الوزراء نيته الترشح للرئاسة ولكن يتعين عليه قبل ذلك الاستقالة من الحكومة والتخلي عن منصبه العسكري أو أن يتقاعد وقبيل نشر البيان اعلن هذه الاستقالة عبر تلفزيون الدولة رئيس الوزراء المصري حازم الببلاوي الذي عين بعد عزل الجيش الرئيس الاسلامي محمد مرسي وصرح الببلاوي الحكومة عندما قبلت تولي المسؤولية كان من باب الحرص في هذا الوقت والتحدي لإخراج مصر من النفق الضيق مشيدا بعمل الشرطة والجيش الذي يقمع منذ مطلع تموز/يوليو انصار مرسي وتابع أن المسؤولية الكبيرة على الشعب فالبلد معرضة حاليا لمخاطر كثيرة وهو ليس وقت المطالب الفئوية والمصالح الشخصية مرحبا باجراء الاستفتاء على الدستور في موعده في مطلع كانون الثاني/يناير الذي شكل المرحلة الاولى في الانتقال الديموقراطي الذي وعد به الجيش في مطلع تموز/يوليو"/>
    <x v="0"/>
    <x v="0"/>
    <s v="جميع القطاعات المتصلة بجمهورية مصر العربية"/>
  </r>
  <r>
    <x v="6"/>
    <s v="سلطات تنفيذية"/>
    <s v="جهات مختصة بالشئون الخارجية"/>
    <x v="7"/>
    <s v="المتحدث الرسمي لوزارة الخارجية المصرية"/>
    <d v="2014-02-24T00:00:00"/>
    <s v="عام 2014"/>
    <s v="النصف الأول من عام 2014"/>
    <s v="الربع الأول من عام 2014"/>
    <s v="عهد عدلي منصور"/>
    <s v="جميع محافظات جمهورية مصر العربية"/>
    <s v="محافظات متعددة"/>
    <s v="حادث مقتل سبعة مواطنين مصريين بإحدى ضواحي مدينة بنغازي شرق ليبيا"/>
    <s v="بيان إجتماعي"/>
    <s v="حادث مقتل سبعة مواطنين مصريين بإحدى ضواحي مدينة بنغازي شرق ليبيا"/>
    <s v="صرح المتحدث الرسمي لوزارة الخارجية السفير الدكتور بدر عبد العاطي أن وزارة الخارجية تتابع بشكل مكثف بالتنسيق مع السلطات الليبية حادث مقتل سبعة مواطنين مصريين البشع والذي وقع مساء أمس في قرية جروثة بإحدى ضواحي مدينة بنغازي شرق ليبيا وأضاف المتحدث أن المعلومات الأولية تفيد بأن الحادث وقع مساء أمس ما بين الساعة العاشرة والنصف والحادية عشرة حيث قامت مجموعة من الملثمين بالهجوم على أحد المباني التي يقطنها مصريون واقتحموا الدور الأول من المبني ثم اقتادوا ثمانية مواطنين مصريين وأضاف المتحدث أنه طبقاً لرواية المواطن المصري الذي تمكن من الفرار من المختطفين فإن أسماء المصريين السبعة الذين تم اختطافهم هي على النحو التالي: طلعت صديق بباوي هاني جرجس حبيب ندهي جرجس حبيب فوزي فتحي صديق ادوارد ناشد بولس أيوب صبري توفيق سامح روماني توفيق وذكر المتحدث أنه طبقاً للسلطات الليبية فقد تم اكتشاف الجثث اليوم في إحدى ضواحي بنغازي اليوم وهي مقيدة وتعرضت لإطلاق الرصاص موضحاً أن السلطات الليبية نقلت الجثث إلى مستشفى 1200 سرير في بنغازي وأضاف عبد العاطي أن السفارة المصرية في طرابلس والقنصلية العامة في بنغازي تتعاونان مع المواطنين الناجين من المقيمين في نفس المبني مع الضحايا وكذلك مع السلطات الليبية لإنهاء الإجراءات واستلام الجثث وشحنها للقاهرة تمهيداً لتسليمها لذويهم ودفنها في أرض الوطن وقال المتحدث أن مصر تتوقع من الجانب الليبي سرعة التحقيق في هذه الجريمة البشعة والتعرف علي ملابساتها وموافاة الجانب المصري بنتائج التحقيقات قي أسرع وقت ممكن وتسليم الجناة إلى العدالة"/>
    <x v="2"/>
    <x v="0"/>
    <s v="الأقباط"/>
  </r>
  <r>
    <x v="3"/>
    <s v="سلطات تنفيذية"/>
    <s v="جهات مختصة بالشئون الأمنية"/>
    <x v="36"/>
    <s v="المتحدث العسكرى الرسمى للقوات المسلحة"/>
    <d v="2014-02-25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دفع بأتوبيسات للنقل الجماعي لمواجهة ازمة اضراب السائقين"/>
    <m/>
    <x v="0"/>
    <x v="0"/>
    <s v="جميع القطاعات المتصلة بجمهورية مصر العربية"/>
  </r>
  <r>
    <x v="1"/>
    <s v="سلطات تنفيذية"/>
    <s v="جهات مختصة بالشئون الأمنية"/>
    <x v="4"/>
    <s v="المتحدث الرسمي لوزارة الداخلية"/>
    <d v="2014-02-25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تمكنت الأجهزة الأمنية بوزارة الداخلية من رصد وتحديد عدد 12 من الخلايا التنظيمية العنقودية لتنظيم الإخوان الإرهابى بمحافظات القاهرة السويس البحيرة إضطلع عناصرها بتنفيذ العديد من العمليات الإرهابية الأخيرة تفجير 20 محول كهربائى حرق عدد من سيارات ضباط الشرطة والمواطنين – حرق نقطة مرور بالتجمع الخامس وعقب تقنين الإجراءات تم إستهداف عناصر تلك الخلايا وضبط 19 من بينهم أربعة أحداث أثناء بداية فترة إعدادهم بمعرفة القيادى الإخوانى سيف الإسلام محمد كامل بأحد الحدائق العامة بمدينة نصر وذلك فى إطار مخطط إخوانى لإستقطاب عناصر جديده للإنضمام للتنظيم الإرهابى والإستعانة بهم فى تنفيذ مخططاتهم الإرهابية وبتفتيش محال إقامتهم وشقتين سكنيتين بمحافظة السويس يتخذونها كمخزن تم ضبط الآتى كميات كبيره من البارود والبلى وزجاجات الملوتوف مواد سائلة قابلة للإشتعال أسلحة بيضاء أقنعة غاز قفازات ألعاب نارية كاميرات تصوير صواعق كهربائية ملابس عسكريه بوسترات خاصة بالجماعة الإرهابية– سيارتين تم إتخاذ الإجراءات القانونية قبل المضبوطين حيث أمرت النيابة العامة بإخلاء سبيل الأربعة أحداث حرصاً على مستقبلهم خاصةً وأنهم كانوا فى طور الإستقطاب والتجنيد ولم يتورطوا ولم يكلفوا بأية أعمال عدائية وعقب توجيه والنصح والإرشاد لهم وأخذ التعهد اللازم على ذويهم بحسن رعايتهم هذا وتكثف الأجهزة الأمنية جهودها لضبط جميع العناصر المرتبطة بتلك الخلايا"/>
    <x v="0"/>
    <x v="0"/>
    <s v="جميع القطاعات المتصلة بجمهورية مصر العربية"/>
  </r>
  <r>
    <x v="0"/>
    <s v="سلطات تنفيذية"/>
    <s v="جهات مختصة بالشئون الصحية"/>
    <x v="24"/>
    <s v="هيئة الإسعاف"/>
    <d v="2014-02-25T00:00:00"/>
    <s v="عام 2014"/>
    <s v="النصف الأول من عام 2014"/>
    <s v="الربع الأول من عام 2014"/>
    <s v="عهد عدلي منصور"/>
    <s v="جميع محافظات جمهورية مصر العربية"/>
    <s v="محافظات متعددة"/>
    <m/>
    <s v="بيان سياسي"/>
    <s v="إسعاف الشرقية: نقل العقيد المصاب للمستشفى العسكرى بالقاهرة لعلاجه"/>
    <s v="أكد مسئول بإسعاف الشرقية لـ اليوم السابع أنه تم نقل عقيد القوات المسلحة الذى أصيب اليوم على يد مسلحين بطلق نارى إلى المستشفى العسكرى بالقاهرة لاستكمال علاجه كان العقيد عصام محمد المحلاوى 42سنة مقيم بقرية بنهاى مركز الزقازيق قد تعرض لإطلاق نيران على يد مسلحين ملثمين بطريق بلبيس ناحية قرية الحصة قبل أن يفروا هاربين "/>
    <x v="0"/>
    <x v="0"/>
    <s v="جميع القطاعات المتصلة بجمهورية مصر العربية"/>
  </r>
  <r>
    <x v="3"/>
    <s v="سلطات تنفيذية"/>
    <s v="جهات مختصة بالشئون الأمنية"/>
    <x v="36"/>
    <s v="المتحدث العسكرى الرسمى للقوات المسلحة"/>
    <d v="2014-02-26T00:00:00"/>
    <s v="عام 2014"/>
    <s v="النصف الأول من عام 2014"/>
    <s v="الربع الأول من عام 2014"/>
    <s v="عهد عدلي منصور"/>
    <s v="جميع محافظات جمهورية مصر العربية"/>
    <s v="محافظات متعددة"/>
    <s v="الضحايا المصريين السبع المقتولين شرق ليبيا "/>
    <s v="بيان إجتماعي"/>
    <s v="المشير السيسى يصدق على تخصيص طائرة عسكرية لنقل جثامين ضحايا شرق ليبيا"/>
    <s v="المشير السيسى يصدق على تخصيص طائرة عسكرية لنقل جثامين ضحايا شرق ليبيا صدق السيد المشير / عبد الفتاح السيسى القائد العام للقوات المسلحة وزير الدفاع والإنتاج الحربى على تخصيص طائرة عسكرية لنقل جثامين ضحايا المصريين 7 المقتولين شرق ليبيا من القاهرة إلى مطار سوهاج لتسليم جثثهم الى ذويهم وسوف تتحرك الطائرة العسكرية من مطار الماظة لنقل الجثامين فور وصولهم إلى مطار القاهرة الدولى والمقرر وصولهم في الساعة الواحدة من ظهر اليوم وتتقدم القوات المسلحة بخالص العزاء لأسر الضحايا وتدعو الله أن يلهم ذويهم الصبر والسلوان"/>
    <x v="0"/>
    <x v="0"/>
    <s v="جميع القطاعات المتصلة بجمهورية مصر العربية"/>
  </r>
  <r>
    <x v="1"/>
    <s v="سلطات تنفيذية"/>
    <s v="جهات مختصة بالشئون الأمنية"/>
    <x v="4"/>
    <s v="المتحدث الرسمي لوزارة الداخلية"/>
    <d v="2014-02-26T00:00:00"/>
    <s v="عام 2014"/>
    <s v="النصف الأول من عام 2014"/>
    <s v="الربع الأول من عام 2014"/>
    <s v="عهد عدلي منصور"/>
    <s v="محافظة القليوبية - قسم شرطة شبرا الخيمة ثان - منطقة بهتيم"/>
    <s v="محافظات الدلتا"/>
    <s v="مسيرة منطقة بهتيم دائرة قسم شرطة ثان شبرا الخيمة"/>
    <s v="بيان سياسي"/>
    <s v="بيان بشأن مسيرة منطقة بهتيم دائرة قسم شرطة ثان شبرا الخيمة"/>
    <s v=" بيان صادر عن وزارة الداخلية إلحاقاً للبيان الصادر عن وزارة الداخلية أمس الثلاثاء الموافق 25 فبراير الجارى بشأن قيام عدد 400 من عناصر تنظيم الإخوان الإرهابى بمسيرة بمنطقة بهتيم دائرة قسم شرطة ثان شبرا الخيمة ومحاولتهم التعدى على فرع شرطة نجده شبرا الخيمة ببهتيم وإلقاء زجاجات المولوتوف وإطلاق أعيرة خرطوش 0 فقد تمكنت الأجهزة الأمنية من ضبط عدد من مثيرى الشغب والمشاركين فى تلك الأعمال وهم كلٍ من: 1 محمد ع ع سن 20 طالب 2 أحمد فع سن 35 مدرس لغة عربية 3 إسلام عا سن 28 مهندس ميكانيكا 4 حسن سح سن 22 حاصل على ليسانس حقوق 5 أحمد س ع سن 20 عامل 6 مروان س س سن 19 طالب 7 عادل إح سن 21 طالب 8 أحمد سم سن 21 طالب بكلية الأعلام 9 حامد ك ج سن 23 طالب بكلية الطب 10 إبراهيم لا سن 56 مهندس 11 محمد عا سن 30 موظف 12 أحمد ع ا سن 18 عامل 13 محمد ح م سن 18 طالب 14 على س ع سن 18 طالب 15 عبدالله م ع سن 16 طالب 16 أحمد س ي سن 15 طالب 17 حسن خ أ سن 40 طبيب بشرى 18 خالد ع ا سن 20 عامل 19 سعودى ع س سن 42 موزع أدوات مدرسية وبحوزتهم عدد 4 شمروخ العاب نارية عدد 10 بلى زجاجى عدد 4 فارغ طلقة خرطوش 12 ملى عدد 2 فارغ طلقة بلى عدد 9 شال و7 علامة ورقية عليها علامة رابعة تم إتخاذ كافة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شبه جزيرة سيناء - محافظة شمال سيناء"/>
    <s v="سيناء"/>
    <m/>
    <s v="بيان سياسي"/>
    <s v="مقتل تكفيري و القبض على 11 اخرين"/>
    <m/>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محافظات متعددة - محافظة شمال سيناء ، محافظة المنيا"/>
    <s v="محافظات متعددة"/>
    <m/>
    <s v="بيان سياسي"/>
    <s v="القبض على 22 ارهابي"/>
    <m/>
    <x v="0"/>
    <x v="0"/>
    <s v="جميع القطاعات المتصلة بجمهورية مصر العربية"/>
  </r>
  <r>
    <x v="1"/>
    <s v="سلطات تنفيذية"/>
    <s v="جهات مختصة بالشئون الأمنية"/>
    <x v="4"/>
    <s v="المتحدث الرسمي لوزارة الداخلية"/>
    <d v="2014-02-28T00:00:00"/>
    <s v="عام 2014"/>
    <s v="النصف الأول من عام 2014"/>
    <s v="الربع الأول من عام 2014"/>
    <s v="عهد عدلي منصور"/>
    <s v="محافظة أسيوط - مركز شرطة أبو تيج - أبو تيج"/>
    <s v="محافظات الصعيد"/>
    <s v="إضراب صيدليات أبو تيج"/>
    <s v="بيان سياسي"/>
    <s v="بيان بشأن إضراب صيدليات أبو تيج"/>
    <s v="مباحث أبوتيج تنجح فى ضبط أحد عناصر تنظيم الإخوان الإرهابى لقيامه بتحريض عدد من أصحاب الصيدليات ومديريها بالإضراب عن العمل لإثارة الفوضى بين المواطنين أكدت تحريات مباحث قسم شرطة أبوتيج قيام جمال ف أ أ سن 51 صيدلى حر ومقيم ببندر أبو تيج وله إقامة أخرى بقرية بدائرة المركز بتحريض عدد من أصحاب الصيدليات ومديريها بالإضراب عن العمل بها وذلك عن طريق محاولة إعطاء البعض مبالغ مالية نظير ذلك وتهديد البعض الأخر لإثارة الفوضى بين المواطنين وبالتحرى عن المذكور تبين أنه من عناصر تنظيم الإخوان الإرهابى ومطلوب ضبطه وإحضاره فى القضية رقم 3059 ادارى القسم لسنة 2013م التحريض والإشتراك فى التظاهر عقب تقنين الإجراءات تم إستهداف المذكور وضبطه وبحوزته عدد من المنشورات والشعارات الخاصة بتنظيم الإخوان الإرهابى بيان بالصيدليات التى تم التنبيه عليها من قبله للإضراب عن العمل جهاز لاب توب 2 كمامة تم إتخاذ كافة الإجراءات القانوني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3-01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أحداث مباراة كرة القدم بين النادى الأهلى ونادى الصفاقسى التونسى"/>
    <s v="بيان رياضي"/>
    <s v="بيان بشأن أحداث مباراة كرة القدم بين النادى الأهلى ونادى الصفاقسى التونسى"/>
    <s v="بيان وزارة الداخلية فى أعقاب ما شهدته مباراة كرة القدم بين النادى الأهلى ونادى الصفاقسى التونسى من أحداث مؤسفة نجح خلالها الأمن فى إحتواء أزمة مفتعلة من بعض الجماهير كادت أن تؤدى إلى عواقب وخيمة فقد تم مدارسة موقف حضور الجماهير فى المباريات خلال المرحلة الحالية حرصاً على سلامة الجماهير وحمايتهم من عناصر تسعى إلى إفتعال أحداث تؤدى إلى تداعيات أمنية وقام إتحاد كرة القدم المصرى بإخطار الإتحاد الإفريقى بإقامة مباراة نادى الزمالك ونادى كابو سكورب الأنجولى اليوم بدون جمهور وتؤكد وزارة الداخلية أن قرار إقامة المباراة بدون جمهور يأتى حرصاً على سلامة الجماهير وخروج المباراة بالشكل الرياضى اللائق وتجنباً لإمكانية إفتعال أية أحداث وإستغلالها لصناعة أزمة تؤثر سلباً على سير المباراة وموقف نادى الزمالك وتناشد الوزارة روابط مشجعى نادى الزمالك التفاعل الإيجابى مع قرار الإتحاد وإعلاء مصلحة ناديهم وتؤكد أنها على ثقة بتفهمهم لدقة الظروف ومتطلبات المرحلة الراهنة"/>
    <x v="0"/>
    <x v="0"/>
    <s v="جميع القطاعات المتصلة بجمهورية مصر العربية"/>
  </r>
  <r>
    <x v="6"/>
    <s v="سلطات تنفيذية"/>
    <s v="جهات مختصة بالشئون الخارجية"/>
    <x v="7"/>
    <s v="المتحدث الرسمي لوزارة الخارجية المصرية"/>
    <d v="2014-03-02T00:00:00"/>
    <s v="عام 2014"/>
    <s v="النصف الأول من عام 2014"/>
    <s v="الربع الأول من عام 2014"/>
    <s v="عهد عدلي منصور"/>
    <s v="جميع محافظات جمهورية مصر العربية"/>
    <s v="محافظات متعددة"/>
    <s v="الخارجية تتابع باستياء وقلق بالغين حوادث الاعتداء علي المصريين بليبيا"/>
    <s v="بيان إجتماعي"/>
    <s v="الخارجية تتابع باستياء وقلق بالغين حوادث الاعتداء علي المصريين بليبيا"/>
    <s v="الخارجية تتابع باستياء وقلق بالغين حوادث الاعتداء علي المصريين بليبيا تتابع وزارة الخارجية تتابع باستياء شديد وقلق بالغ الحوادث المتكررة التي يتعرض لها المصريون في ليبيا وآخرها الحادث الإجرامي البشع الذي وقع صباح اليوم 2 مارس 2014 حيث قام أحد المسلحين بإطلاق الرصاص علي المواطن المصري سلامة فوزي طوبيا المقيم بمدينة بنغازي شرقي ليبيا خلال تواجده بمحل بيع الخضروات الذي يعمل به بمنطقة الماجوري ببنغازي حيث أصيب في الرأس وتم نقله إلى مستشفى 1200 سرير الليبي في بنغازي في حالة حرجة للغاية وتجدد وزارة الخارجية مطالبة السلطات الليبية بسرعة التحقيق في ملابسات حادث اليوم وموافاتنا بنتائج التحقيقات في ملابسات الحادث الإرهابي البشع الذي أسفر قبل عدة أيام عن مقتل سبعة مواطنين مصريين وضرورة تقديم الجناة القتلة للعدالة لينالوا جزاؤهم كما تطالب الوزارة الحكومة الليبية بتحمل كامل مسئولياتها بتوفير الأمن والحماية للمواطنين المصريين المقيمين علي الأراضي الليبية أو المسافرين إليها ومرة أخري تهيب وزارة الخارجية بالمصريين المسافرين إلى ليبيا أو المقيمين علي أراضيها بتوخي أقصى درجات الحيطة والحذر عند تنقلاتهم داخل ليبيا حرصا على أمنهم وسلامتهم الشخصية في ضوء الأوضاع الأمنية الراهنة هناك والعمل على مراجعة القطاع القنصلي بوزارة الخارجية والسفارة والقنصلية المصرية فى طرابلس وبنغازي في حالة وجود شكاوي أو مشكلات تواجههم هناك"/>
    <x v="2"/>
    <x v="0"/>
    <s v="الأقباط"/>
  </r>
  <r>
    <x v="3"/>
    <s v="سلطات تنفيذية"/>
    <s v="جهات مختصة بالشئون الأمنية"/>
    <x v="36"/>
    <s v="المتحدث العسكرى الرسمى للقوات المسلحة"/>
    <d v="2014-03-03T00:00:00"/>
    <s v="عام 2014"/>
    <s v="النصف الأول من عام 2014"/>
    <s v="الربع الأول من عام 2014"/>
    <s v="عهد عدلي منصور"/>
    <s v="جميع محافظات جمهورية مصر العربية"/>
    <s v="محافظات متعددة"/>
    <s v="قيام بعض الجهات المشبوهة بانشاء صفحة تحمل نفس اسم الصفحة الرسمية للمتحدث العسكري للقوات المسلحة"/>
    <s v="بيان سياسي"/>
    <s v="بيان بشأن قيام بعض الجهات المشبوهة بانشاء صفحة تحمل نفس اسم الصفحة الرسمية للمتحدث العسكري ل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3T00:00:00"/>
    <s v="عام 2014"/>
    <s v="النصف الأول من عام 2014"/>
    <s v="الربع الأول من عام 2014"/>
    <s v="عهد عدلي منصور"/>
    <s v="محافظة القاهرة - قسم شرطة المرج - المرج"/>
    <s v="المحافظات المركزية"/>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بيان سياسي"/>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تلاحظ للخدمات الأمنية المعينة لمتابعة الحالة الأمنية بدائرة قسم شرطة المرجح تجمع 800 شخص من مؤيدى تنظيم الإخوان الإرهابى بمنطقة مزلقان عين شمس بدائرة قسم شرطة المرج وقيامهم بإشعال النيران بإطارات السيارات وتعطيل حركة المرور وإطلاق الأعيرة النارية والخرطوش على المواطنين والقوات حيث أسفر ذلك عن إحتراق 2 سيارة خاصة بالمواطنين حال توقفهما بمنطقة الأحداث ووفاة مواطن إثر إصابته بطلق نارى وإصابة ضابط ومجند من قوات الأمن المركزى وكذا إصابة 17 مواطن بإصابات مختلفة وقد قامت القوات بالتصدى لهم وتفريقهم وضبط أحدهم ويدعى عبدالله ع م سن 31 محاسب بمخزن سجاد بدائرة القسم ومقيم بذات الدائرة وأخرين بمناقشته إعترف بإنتمائه لتنظيم الإخوان الإرهابى وسابقة قيامة بإطلاق النيران على القوات والمواطنين خلال مظاهرات الجماعة بإستخدام أسلحة نارية يحتفظ بها داخل المخزن عمله على الفور إنتقلت قوة أمنية وتمكنا بإرشاده من ضبط بندقية خرطوش محلية الصنع عيار 12مم و2 فرد خرطوش عيار 12مم و10 طلقات من ذات العيار داخل المخزن المشار إليه تم إتخاذ كافة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27"/>
    <s v="مديرية أمن البحيرة"/>
    <d v="2014-03-03T00:00:00"/>
    <s v="عام 2014"/>
    <s v="النصف الأول من عام 2014"/>
    <s v="الربع الأول من عام 2014"/>
    <s v="عهد عدلي منصور"/>
    <s v="محافظة البحيرة - قسم شرطة بندر دمنهور - دمنهور"/>
    <s v="محافظات الدلتا"/>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بيان سياسي"/>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فى إطار جهود أجهزة البحث الجنائى بمديرية أمن البحيرة لتحديد وضبط مرتكبى واقعة إشعال النيران بسيارة الشرطة المخصصة للمقدم رئيس وحدة مكافحة جرائم سرقات السيارات بالمديرية حال تواجدها أسفل مسكنه بدائرة قسم شرطة دمنهور فقد تم تشكيل فريق بحث توصلت جهوده إلى تحديد العناصر الإرهابية مرتكبى الواقعة ووقائع آخرى مماثلة حيث تبين تدشينهم لبعض المواقع الإلكترونية منها جرين بيس مولوتوف حركة إعدام ستاراً لهم وتكوينهم مجموعات تمويل وتجنيد رصد صناعة وسائل التنفيذ مولوتوف تنفيذ الإعتداءات تأمين وتغطية الهرب عقب التنفيذ لجان تختص بنشر وقائع أفعالهم على مواقع التواصل الإجتماعى للتحريض على إستخدام العنف ضد سيارات وضباط وأفراد الشرطة وهم كلٍ من : 1 عمار كمال إبراهيم عبدالفتاح – سن 33 2 نور الدين محروس فؤاد الجويلى – سن 16 3 حمزة يحيى عبدالفتاح القويعى – سن 24 4 أحمد فتحى شريف – سن 15 5 محمود عادل عبدالعزيز القطرى – سن 21 6 إسلام فتحى عبدة عاصى – سن 21 7 بسام فتحى عبده بديع – سن 19 8 مازن وائل محمد عبدالسلام – سن 18 9 خالد حسين فتحى الزواوى – سن 19 10 عمار يحيى محمد رمضان – سن 18 11 مصطفى أحمد يحيى الشرقاوى – سن 17 ومقيمين جميعاً بدائرة قسم شرطة دمنهور عقب تقنين الإجراءات وإتخاذ كافة التدابير الأمنية اللازمة تم إستهداف المتهمين بعدة مأموريات أسفرت عن ضبطهم جميعاً وبحوزتهم عدد كبير من الشعارات الخاصة بتنظيم الإخوان الإرهابى كمية من الألعاب النارية وحدات تخزين محمل عليها فعاليات تنظيم الإخوان الإرهابى وبعض المنشورات التحريضية أجهزة هواتف محمولة محمل عليها رسائل خاصة بالتكاليف والخروج فى مسيرات مؤيدة لتنظيم الإخوان الإرهابى وكذا رسائل تحريضية على شراء المواد البترولية للإعتداء بها على القوات حال مواجهتها لتلك المسيرات بمواجهتهم إعترفوا بالإشتراك مع عدد من المتهمين الهاربين تم تحديدهم وجارى إستهدافهم وضبطهم فى إرتكاب عدد من الجرائم ودور كلٍ منهم فيها من تمويل وتجنيد وتحريض ومساعدة وتنفيذ وذلك على النحو التالى : جريمة إضرام النيران بسيارة الشرطة المخصصة للمقدم رئيس وحدة مكافحة جرائم سرقات السيارات بالمديرية حال تواجدها أسفل مسكنه بدائرة قسم شرطة دمنهور جريمة إضرام النيران بسيارة خاصة بأحد المواطنين إعتقاداً منهم أنها تخص أحد ضباط الشرطة العاملين بالمديرية والمقيم سكناً بذات منطقة مالك السيارة جريمة إضرام النيران بسيارة منسق حملة كمل جميلك بالبحيرة وذلك لإحداث فتنة سياسية وإجتماعية بين فئات المجتمع ودحض الشعور المتنامى بالتأييد لدى المواطنين لجهاز الشرطة تم إتخاذ كافة الإجراءات القانونية اللازمة حيال المتهمين وما إرتكبوه من جرائم والعرض على النيابة التى باشرت التحقيق وجارى تكثيف الجهود لضبط المتهمين الهاربين "/>
    <x v="0"/>
    <x v="0"/>
    <s v="جميع القطاعات المتصلة بجمهورية مصر العربية"/>
  </r>
  <r>
    <x v="1"/>
    <s v="سلطات تنفيذية"/>
    <s v="جهات مختصة بالشئون الأمنية"/>
    <x v="27"/>
    <s v="مديرية أمن المنوفية"/>
    <d v="2014-03-03T00:00:00"/>
    <s v="عام 2014"/>
    <s v="النصف الأول من عام 2014"/>
    <s v="الربع الأول من عام 2014"/>
    <s v="عهد عدلي منصور"/>
    <s v="محافظة المنوفية - المنوفية"/>
    <s v="محافظات الدلتا"/>
    <s v="الأجهزة الأمنية بالمنوفية تتمكن من ضبط عناصر من تنظيم الإخوان أثناء محاولتهم إضرام النيران بسيارة شرطة"/>
    <s v="بيان سياسي"/>
    <s v="الأجهزة الأمنية بالمنوفية تتمكن من ضبط عناصر من تنظيم الإخوان أثناء محاولتهم إضرام النيران بسيارة شرطة"/>
    <s v="مديرية أمن المنوفية الأجهزة الأمنية بالمنوفية تتمكن من ضبط عناصر من تنظيم الإخوان أثناء محاولتهم إضرام النيران بسيارة شرطة تجمع 200 شخص من تنظيم جماعة الإخوان الإرهابى امام قرية موف مون السياحية الكائنة بالبر الشرقى بمدينة شبين الكوم بالمخالفة لقانون التظاهر وقاموا بغلق الطريق وترديد الهتافات المناهضة للقوات المسلحة والشرطة حيث تصادف مرور سيارة شرطة قيادة الرقيب سائق معتمد على محمد من قوة مركز شرطة الشهداء حال عودتها من مأمورية فقام المتجمعين بإستيقاف السيارة والتعدى على قائدها وإحداث إصابته كدمات بالصدر ونزيف بالبطن وتم نقله إلى المستشفى لإسعافه ثم قاموا بإشعال النار بالسيارة مُستخدمين زجاجات المولوتوف وبعض المواد المساعدة على الإشتعال والتعدى على بعض المواطنين على الفور إنتقلت الأجهزة الأمنية وتمكنت من إخماد الحريق بالسيارة وتم ضبط عدد من مرتكبى الواقعة وهم كلٍ من : 1 إيمان س ع سن 25 وبحوزتها حقيبة يد بداخلها إشارات ومتعلقات خاصة بجماعة الإخوان الإرهابية مبلغ مالى 4100 جنيه لاب توب 2 محمد ع م سن 19 وبحوزته حقيبة كف بداخلها 5 زجاجات مولوتوف 3 محمد ر م سن 20 وبحوزته حقيبة كف بداخلها 8 زجاجات مولوتوف 4 إبراهيم ع إ سن 20 وبحوزته حقيبة كف بداخلها 6 زجاجات مولوتوف جالون من البنزين و 12 شخص أخر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05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لتقي بقادة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جميع محافظات جمهورية مصر العربية"/>
    <s v="محافظات متعددة"/>
    <s v="إحباط تحرك محدود لعناصر تنظيم الإخوان الإرهابى عقب صلاة الجمعة ببعض المناطق بعدد من المحافظات وضبط عدد 47 من تلك العناصر"/>
    <s v="بيان سياسي"/>
    <s v="بيان بشأن إحباط تحرك محدود لعناصر تنظيم الإخوان الإرهابى عقب صلاة الجمعة ببعض المناطق بعدد من المحافظات وضبط عدد 47 من تلك العناصر"/>
    <s v="بيان صادر عن وزارة الداخلية تمكنت الأجهزة الأمنية بوزارة الداخلية اليوم 7 مارس الجارى من إحباط تحرك محدود لعناصر تنظيم الإخوان الإرهابى عقب صلاة الجمعة ببعض المناطق بعدد من المحافظات وضبط عدد 47 من تلك العناصر من بينهم 6 تم ضبطهم بالسويس وبحوزتهم 2 سلاح خرطوش وعدد من طلقات الخرطوش وكذا ضبط المدعو عادل سيد قاسم شعبان – من العناصر التكفيريه والسابق ضبطه فى واقعة إغتيال الدكتور رفعت المحجوب رئيس مجلس الشعب الأسبق حال قيامه وآخرين بأعمال شغب والتعدى على الأهالى والممتلكات الخاصة بمحافظة الفيوم وبحوزته 2 قنبلة يدوية – بطارية – مفجر – مطواة – صورة من شيك صادر لصالحة عن بنك قطر الوطنى بتاريخ 332014م بمبلغ 5000 جنية كما تمكنت قوات الشرطة من السيطرة وفض مسيرة للجماعة الإرهابية بالحى العاشر بمدينة نصر والتعامل مع عناصر مسلحة بمنطقة عين شمس بالقاهرة قامت بإطلاق الأعيرة النارية والخرطوش بصورة عشوائية حيث تعاملت معهم قوات الشرطة بحذر شديد حرصاً على سلامة قاطنى تلك المنطقة وتم السيطرة على الموقف وتحديد تلك العناصر وتكُثف أجهزة البحث الجنائى جهودها فى ملاحقتهم وضبطهم وما بحوزتهم من أسلحة وقد أسفرت تلك المواجهات عن إصابة 4 من رجال الشرطة بالسويس برش خرطوش بأماكن متفرقة بالجسم تم نقلهم إلى المستشفى للعلاج كما تمكنت الأجهزة الأمنية صباح اليوم من ضبط عدد 12من عناصر التنظيم الإرهابى الصادر بشأنهم قرارات بالضبط والإحضار من قبل النيابة العامة 3 بالقليوبية – 2 بالدقهلية – 2 بالمنوفية – 1 أسوان – 4 البحر الأحمر تم فرض السيطرة الأمنية تجاه كافة الوقائع وإتخاذ الإجراءات القانونية قِبلها وتم تكثيف الدوريات الراكبة المسلحة بالشوارع والميادين ل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شبه جزيرة سيناء - محافظة شمال سيناء - قسم شرطة ثان العريش - إدارة أمن الموانئ بمديرية أمن شمال سيناء بدائرة قسم ثان العريش"/>
    <s v="سيناء"/>
    <s v="استشهاد أمين شرطة"/>
    <s v="بيان سياسي"/>
    <s v="بيان استشهاد أمين شرطة"/>
    <s v="بيان وزارة الداخلية إستشهد مساء اليوم 6 الجارى أمين الشرطة سعد أمين درغام من قوة منفذ رفح إدارة أمن الموانئ بمديرية أمن شمال سيناء إثر قيام مجهولين بإطلاق النيران عليه بدائرة قسم ثان العريش عقب إنتهاء خدمته وتقوم الأجهزة الأمنية حالياً بفرض طوقاً أمنياً بمحيط المنطقة لتعقب الجناه وضبطهم والسلاح المستخدم هذا وتنعى وزارة الداخلية ببالغ الحزن أسرة شهيد الواجب "/>
    <x v="0"/>
    <x v="0"/>
    <s v="جميع القطاعات المتصلة بجمهورية مصر العربية"/>
  </r>
  <r>
    <x v="1"/>
    <s v="سلطات تنفيذية"/>
    <s v="جهات مختصة بالشئون الأمنية"/>
    <x v="11"/>
    <s v="المركز الإعلامي الأمني"/>
    <d v="2014-03-0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بوزارة الداخلية بأنه فى إطار جهود أجهزة البحث الجنائى بمديرية أمن الدقهلية بالتنسيق مع قطاعى الأمن الوطنى والأمن العام للتصدى للعناصر والخلايا الإرهابية وإحباط مخططاتهم فى إستهداف قوات الشرطة والمواطنين والمنشآت العامة والخاصة وضبطهم وما بحوزتهم من أسلحة ومتفجرات فقد تم تشكيل فريق بحث توصلت جهوده إلى قيام كلٍ من : 1 إبراهيم يحيى عبد الفتاح عزب مواليد 341990م ومقيم بدائرة قسم شرطة أول المنصورة 2 عبدالله محسن عبدالحميد العامرى – مواليد 2511987م – ومقيم الدقهلية 3 محمد محسن عبد الحميد العامرى – مواليد 2711991م – ومقيم الدقهلية 4 أحمد محسن عبد الحميد العامرى – مواليد 13101984م – ومقيم الدقهلية 5 مصطفى جلال محروس – مواليد 28101990م – ومقيم بدائرة قسم شرطة أول المنصورة 6 محمد محمد حافظ شهبوب – مواليد 1261984م – ومقيم بدائرة قسم شرطة أول المنصورة 7 رضا محمد محمد إدريس – مواليد 191994م – ومقيم 8 القاهرة وآخرين جارى تحديدهم والعمل على ضبطهم بتكوين تنظيم إرهابى إستهدف القيام بالحوادث الإرهابية بمدينة المنصورة وإستهداف ضباط وأفراد الشرطة وممتلكاتهم والمنشآت الهامة والحيوية وأضافت التحريات إلى قيام هذا التنظيم بإعداد كميات كبيرة من المتفجرات والأسلحة لتنفيذ مخططاتهم الإرهابية ويقوم بتمويل تلك الخلية بعض أعضاء تنظيم الإخوان الإرهابيى وأنهم يتخذون من الشقة الخاصة بالمتهم الثانىعبدالله محسن العامرى مقراً لعقد إجتماعاتهم والترتيب والتخطيط لتنفيذ عملياتهم الإرهابية وإستخدامها كمخزن للأسلحة والمتفجرات والأدوات التى قاموا بإعدادها عقب تقنين الإجراءات تم إستهدافهم بأحدى الشقق السكنية السابق رصدها والتى يتخذونها مقر لها حيث تم ضبطهم وبحوزتهم ما يلى : 2 بندقية آلى عيار 7,62×39م 2 بندقية خرطوش معمل كامل لتصنيع المتفجرات 40 كيلو جرام نترات لإستخدمها فى تصنيع المتفجرات كمية من البارود الأسود والدافع آر بى جى مُصَنّع – القسام موصل بدائرة كهربائية للتفجير كمية من إسطوانات دائرية الشكل تستخدم فى تعبئة المتفجرات بها شريط لاصق مغناطيسى تستخدم فى تفجير السيارات مكبس يدوى وكمية كبيرة من المعدات والأدوات تستخدم فى تصنيع المتفجرات مجموعة من الهواتف المحمولة موصلة بدوائر كهربائية وشرائح تستخدم فى التفجير عن بعد كمية كبيرة من طلقات آلية وخرطوش من ذات عيار الأسلحة المضبوطه مجموعة من الأوراق التنظيمية وأجهزة اللاب توب ومقياس آفو ميتر وأنابيب معملية بمواجهتهم إعترفوا بتكوينهم تنظيماً إرهابياً لإستهداف ضباط وأفراد الشرطة وممتلكاتهم وكذا إستهداف المنشآت الهامة والحيوية وأقروا بحيازتهم للأسلحة والمتفجرات والأدوات المضبوطه لإستخدامها فى أعمالهم الإرهابية وأضافوا بأنهم عقدوا العزم على تنفيذ عمل إرهابى كبير بإحدى المحافظات المجاورة للتمويه وعدم لفت نظر الأجهرة الأمنية بالدقهلية إليهم كما إعترفوا بأنهم قاموا برصد عدد من ضباط الشرطة وأفرادها العاملين بمديرية أمن الدقهلية ورصد تحركاتهم ومحل إقاماتهم وسياراتهم لإستهدافها عن طريق وضع المتفجرات التى يقومون بتصنيعها بتلك السيارات وتفجيرها عن بعد تم إتخاذ كافة الإجراءات القانونية اللازمة حيال المتهمين والعرض على النيابة التى باشرت التحقيق 83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3-08T00:00:00"/>
    <s v="عام 2014"/>
    <s v="النصف الأول من عام 2014"/>
    <s v="الربع الأول من عام 2014"/>
    <s v="عهد عدلي منصور"/>
    <s v="جميع محافظات جمهورية مصر العربية"/>
    <s v="محافظات متعددة"/>
    <s v="قيام مجموعة من الدول بالتوقيع على بيان يتضمن التعبير عن القلق إزاء أوضاع حقوق الإنسان والحريات في مصر"/>
    <s v="بيان سياسي"/>
    <s v="تعقيباً على قيام مجموعة من الدول بالتوقيع على بيان يتضمن التعبير عن القلق إزاء أوضاع حقوق الإنسان والحريات في مصر"/>
    <s v="تعقيباً على قيام مجموعة من الدول بالتوقيع على بيان يتضمن التعبير عن القلق إزاء أوضاع حقوق الإنسان والحريات في مصر ذكر المتحدث الرسمي باسم وزارة الخارجية أن البيان المشار إليه تضمن عدداً من النقاط الايجابية في مقدمتها إدانة أعمال العنف والإرهاب التي تشهدها سيناء ومناطق أخرى في البلاد والترحيب بإنشاء لجنة لتقصي الحقائق في أحداث العنف التي تلت 30 يونيو وحتى الآن والإشادة بما تضمنه الدستور الجديد من مواد إيجابية تكفل الحقوق والحريات واستدرك المتحدث بالقول بأن البيان تضمن الإعراب عن القلق إزاء تطور أوضاع حقوق الإنسان في مصر وهو ما يعكس قدراً من عدم التوازن والدقة خاصة عند تناوله لما أسماه الاستخدام المفرط للقوة من جانب أجهزة الأمن الأمر الذي يجافي الواقع حيث أن التعليمات الواضحة الصادرة من الحكومة تؤكد على مواجهة أعمال العنف والإرهاب بأقصى درجات ضبط النفس ووفقاً لأحكام القانون وشدد المتحدث على أنه لا توجد أية اعتقالات عشوائية وإنما تتم أي عملية احتجاز تنفيذاً لأوامر ضبط وإحضار من النيابة العامة ووفقا لأحكام القانون منوهاً باستقلالية ونزاهة القضاء المصري "/>
    <x v="0"/>
    <x v="0"/>
    <s v="جميع القطاعات المتصلة بجمهورية مصر العربية"/>
  </r>
  <r>
    <x v="1"/>
    <s v="سلطات تنفيذية"/>
    <s v="جهات مختصة بالشئون الأمنية"/>
    <x v="4"/>
    <s v="المتحدث الرسمي لوزارة الداخلية"/>
    <d v="2014-03-09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من وزارة الداخلية رصدت الأجهزة الأمنية قيام عدد من الطلبة والعناصر الإخوانية بالتجمع أمام حرم جامعة القاهرة صباح اليوم الأحد الموافق 9 مارس الجارى والقيام بأعمال شغب فى محاولة لتعطيل حركة المرور وإضرام النيران فى سيارة البث الفضائى التابعة لإحدى القنوات الفضائية0 وعلى الفور إنتقلت قوات الشرطة وقوات الحماية المدنية حيث تمكنت من إخماد الحريق والتصدى للمذكورين وتفريقهم وضبط عدد 4 من المتورطين فى أعمال العنف تبين أنهم طلاب بأحد المعاهد الأزهرية بمنطقة إمبابة جارى إتخاذ الإجراءات القانونية اللازمة "/>
    <x v="0"/>
    <x v="0"/>
    <s v="جميع القطاعات المتصلة بجمهورية مصر العربية"/>
  </r>
  <r>
    <x v="3"/>
    <s v="سلطات تنفيذية"/>
    <s v="جهات مختصة بالشئون الأمنية"/>
    <x v="38"/>
    <s v="القيادة العامة للقوات المسلحة"/>
    <d v="2014-03-11T00:00:00"/>
    <s v="عام 2014"/>
    <s v="النصف الأول من عام 2014"/>
    <s v="الربع الأول من عام 2014"/>
    <s v="عهد عدلي منصور"/>
    <s v="جميع محافظات جمهورية مصر العربية"/>
    <s v="محافظات متعددة"/>
    <m/>
    <s v="بيان سياسي"/>
    <s v="نشاط مكثف للقوات المسلحة في عمليات التمشيط و المداهمة للأوكار و البؤ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4-03-12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نصور يقنع قادة الأحزاب بتحصين قرارات اللجنة العليا للانتخابات"/>
    <s v="أكد بيان لمؤسسة رئاسة الجمهورية أنّ الرئيس المستشار عدلي منصور أقنع غالبية قادة الأحزاب والقوى السياسية بضرورة تحصين قرارات اللجنة العليا للانتخابات وذلك بعد جلسة الحوار التي عقدت الأربعاء حول قانون الانتخابات الرئاسية والبرلمانية والأزمة الأخيرة الخاصة بتحصين اللجنة وأضاف البيان أنه قد حضر اللقاء ثلاثة عشر رمزاً من رموز القوى السياسية ورؤساء الأحزاب؛ ضمّت كلاً من عمرو موسى رئيس لجنة الخمسين حمدين صباحي والسفير محمد العرابي رئيس حزب المؤتمر عبدالعال رئيس حزب التجمع ود السيد البدوي, رئيس حزب الوفد ود أسامة الغزالي حرب رئيس حزب الجبهة الديمقراطية ومحمد أنور عصمت السادات رئيس حزب الإصلاح والتنمية د يونس مخيون رئيس حزب النور كما حضر اللقاء د محمد أبو الغار رئيس حزب المصري الديمقراطي الاجتماعي ود أحمد سعيد رئيس حزب المصريين الأحرار وعلي فريج رئيس الحزب العربي للعدل والمساواة وعبد الغفار شكر رئيس حزب التحالف الشعبي الاشتراكي ود هالة شكر الله رئيس حزب الدستور والمهندس محمد سامي أحمد رئيس حزب الكرامة وذلك بحضور المستشار علي عوض المستشار الدستوري لرئيس الجمهورية وأوضح البيان أنّ الرئيس استهل الاجتماع بالإشارة إلى احتياج الوطن لتحقيق الاستقرار وعبور المرحلة الانتقالية دون تعطيل وهو ما يمر بطبيعة الحال بإجراء الانتخابات الرئاسية والبرلمانية على النحو الذي عبرت عنه القوى الوطنية والشعبية المختلفة مطالبة بتعديل خارطة الطريق؛ وصولاً إلى أن يكون لمصر رئيسًا منتخبًا في أقرب وقت وشدد على أولوية الانتهاء من إجراء الانتخابات الرئاسية والبدء في اتخاذ إجراءات الانتخابات النيابية خلال المدة المحددة في الدستور بستة أشهر من تاريخ إقراره أي في موعد أقصاه السابع عشر من تموز/يوليو 2014 نزولاً على حكم المادة 230 من الدستور ولفت البيان إلى أنّ الحضور قد استمعوا من الرئيس لشرح قانون الانتخابات الرئاسية وما أثير من جدل وملابسات حول مادته السابعة تحديداً والأسباب الدستورية والقانونية التي دعته إلى ترجيح الرأي القانوني ببقاء الأحكام المنظمة للجنة الانتخابات الرئاسية من حيث تشكيلها واختصاصاتها وطبيعة قراراتها وطرق الطعن فيها وكونها وحدها صاحبة الولاية في الفصل في النزاعات المتعلقة بانتخابات رئاسة الجمهورية وتابع بيان الرئاسة: تحدث جميع الحضور خلال الاجتماع حيث ناقش الرئيس كل من قدم اقتراحًا في مقترحه تفصيلًا ورد عليه بالأسانيد القانونية والدستورية التي تحول دون الأخذ به وقد وافق أغلبية الحضور على الرأي المشار إليه بينما أعرب باقي المشاركين في الاجتماع عن تفهمهم للمبررات ذات الصلة مطالبين بأهمية أن يتم توضيح العديد من النقاط الهامة التي أثيرت خلال الاجتماع للرأي العام توضيحًا للصورة وتصويبًا لعدد من الرؤى التي لا تأخذ كافة المعطيات ذات الصلة في الاعتبار وهو الأمر الذي طالبهم به الرئيس "/>
    <x v="0"/>
    <x v="0"/>
    <s v="جميع القطاعات المتصلة بجمهورية مصر العربية"/>
  </r>
  <r>
    <x v="3"/>
    <s v="سلطات تنفيذية"/>
    <s v="جهات مختصة بالشئون الأمنية"/>
    <x v="36"/>
    <s v="المتحدث العسكرى الرسمى للقوات المسلحة"/>
    <d v="2014-03-1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٢"/>
    <m/>
    <x v="0"/>
    <x v="0"/>
    <s v="جميع القطاعات المتصلة بجمهورية مصر العربية"/>
  </r>
  <r>
    <x v="1"/>
    <s v="سلطات تنفيذية"/>
    <s v="جهات مختصة بالشئون الأمنية"/>
    <x v="27"/>
    <s v="مديرية أمن الدقهلية"/>
    <d v="2014-03-12T00:00:00"/>
    <s v="عام 2014"/>
    <s v="النصف الأول من عام 2014"/>
    <s v="الربع الأول من عام 2014"/>
    <s v="عهد عدلي منصور"/>
    <s v="جميع محافظات جمهورية مصر العربية"/>
    <s v="محافظات متعددة"/>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بيان سياسي"/>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مديرية أمن الدقهلية 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فى إطار تتبع وملاحقة العناصر الإرهابية الهاربية فقد حددت التحريات والمعلومات مرتكبى واقعة إستشهاد رقيب الشرطة عبدالله عبدالله إبراهيم – من قبل ملثمين عقب إنتهاء خدمته صباح الجمعة 2822014 بحراسة السيد المستشار حسين قنديل عضو اليمين بمحاكمة الرئيس المعزول حيث توصلت معلومات وتحريات الأجهزة الأمنية إلى أن وراء إرتكاب الحادث تنظيم من جماعة الإخوان الإرهابية يستهدف رجال الشرطة والقوات المسلحة والقضاء وأسرهم وممتلكاتهم بقصد نشر الفوضى بالشارع المصرى وإرهاب المواطنين وأن هذا التنظيم يضم كلٍ من : 1 خالد رفعت جاد سن 25 2 أحمد الوليد السيد سن 25 3 عبدالرحمن محمد عبده سن 23 4 أحمد محمود أحمد سن 28 5 محمد على أحمد سن 20 6 أيمن محمد السيد سن 39 7 محمود ممدوح وهبه سن 21 8 إسلام على المكاوى سن 23 9 محمد فوزى شاهر سن 23 10 محمد مصطفى محمد سن 22 11 بلال محمد على سن 21 حيث كونوا فيما بينهم تنظيماً إرهابياً بالإشتراك مع آخرين يستهدف القيام بعمليات إرهابية ضد قوات الشرطة والجيش وأسرهم ممتلكاتهم وأعدوا لذلك أسلحة نارية وذخائر ووزعوا الأدوار فيما بينهم لجمع المعلومات والرصد والتنفيذ والإيواء عقب تقنين الإجراءات تم توجيه عدة مأموريات إستهدفت أفراد التنظيم حيث تم ضبطهم جميعاً وبحوزة الأول والثانى والخامس والسابع السيارة رقم ن و ط 479 ملاكى ملك الأول وعثر بداخلها على 2 بندقية آلية سريعة الطلقات و 3 خزينة خاصة بهما وبندقية خرطوش و 2 فرد خرطوش عيار 12 و 264 طلقة آلية عيار 7,62×39مم و63 طلقة عيار 9 مم و 18 طلقة خرطوش عيار 12 و 4 سلاح أبيض سنجة و 3 حصيرة مسمارية ثاقب كاتشوك مصنعة محلياً تستخدم فى إتلاف إطارات سيارات الشرطة كما ضُبط بحوزة الرابع السيارة رقم د أ ط 9748 ملاكى وضُبط بحوزة الثالث والثامن طبنجة حلوان عيار 9 مم وبمواجهة عناصر التنظيم المضبوطين بما أسفرت عن التحريات إعترفوا تفصيلياً بصحتها وأنهم وراء مقتل الرقيب المذكور وبمواجهتهم بالمضبوطات إعترفوا بحيازتها بقصد إرتكاب الأعمال الإرهابية وقتل الرقيب المذكور وأن السيارتين المضبوطتين بحوزتهم تم إستخدمها فى رصد وتتبع المجنى عليه وتأمين القائمين بالتنفيذ وهما الثانى والثالث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1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٤"/>
    <m/>
    <x v="0"/>
    <x v="0"/>
    <s v="جميع القطاعات المتصلة بجمهورية مصر العربية"/>
  </r>
  <r>
    <x v="3"/>
    <s v="سلطات تنفيذية"/>
    <s v="جهات مختصة بالشئون الأمنية"/>
    <x v="38"/>
    <s v="القيادة العامة للقوات المسلحة"/>
    <d v="2014-03-15T00:00:00"/>
    <s v="عام 2014"/>
    <s v="النصف الأول من عام 2014"/>
    <s v="الربع الأول من عام 2014"/>
    <s v="عهد عدلي منصور"/>
    <s v="محافظة القليوبية - قسم شرطة مسطرد - منطقة منفذ مسطرد بداية طريق القاهرة الإسماعيلية الزراعى"/>
    <s v="محافظات الدلتا"/>
    <m/>
    <s v="بيان سياسي"/>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مما أدى الى استشهاد 5 مجندين من قوة النقطة بعدما قام المسلحون باستهدافهم أثناء انتهائهم من اداء صلاة الفجر ثم قاموا بزرع عبوتين ناسفتين بجوار النقطة لا ستهداف أية قوات قادمة بتعزيزات إلى النقطة تم العثورة على القنبلتين بواسطة عناصر من الحماية المدنية والمهندسين العسكريين وتم إبطال مفعولهم تتقدم القوات المسلحة بخالص العزاء لأسر الشهداء وتدعو الله أن يلهمهم الصبر والسلوان وتتعهد أن هذه العمليات الإرهابية الجبانة لن تزيدنا إلا إصرارا على مواصلة الحرب على الإرهاب وملاحقة العناصر الإجرامية المسلحة"/>
    <x v="0"/>
    <x v="0"/>
    <s v="جميع القطاعات المتصلة بجمهورية مصر العربية"/>
  </r>
  <r>
    <x v="1"/>
    <s v="سلطات تنفيذية"/>
    <s v="جهات مختصة بالشئون الأمنية"/>
    <x v="4"/>
    <s v="المتحدث الرسمي لوزارة الداخلية"/>
    <d v="2014-03-15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رسمي لوزارة الداخلية بتاريخ ٢٠١٤/٠٣/١٥"/>
    <s v="نفى مسئول مركز الإعلام الأمنى بوزارة الداخلية صحة ما بثته بعض صفحات مواقع التواصل الإجتماعى الإخوانية متضمناً مقطع فيديو لسيارة نقل حمراء اللون تحمل العلامة التجارية لإحدى شركات المياة الغازية وزعمت أنها سيارة تابعة لوزارة الداخلية وأكد مسئول مركز الإعلام الأمنى أن تلك الإدعاءات والمزاعم الإخوانية ليس لها أى أساس من الصحة "/>
    <x v="0"/>
    <x v="0"/>
    <s v="جميع القطاعات المتصلة بجمهورية مصر العربية"/>
  </r>
  <r>
    <x v="0"/>
    <s v="سلطات تنفيذية"/>
    <s v="جهات مختصة بالشئون الصحية"/>
    <x v="0"/>
    <s v="المتحدث الرسمي لوزارة الصحة المصرية"/>
    <d v="2014-03-15T00:00:00"/>
    <s v="عام 2014"/>
    <s v="النصف الأول من عام 2014"/>
    <s v="الربع الأول من عام 2014"/>
    <s v="عهد عدلي منصور"/>
    <s v="محافظة القليوبية - قسم شرطة مسطرد"/>
    <s v="محافظات الدلتا"/>
    <m/>
    <s v="بيان سياسي"/>
    <s v=" الصحة : استشهاد 5 فى إطلاق نار على كمين الشرطة العسكرية بمسطرد"/>
    <s v="أعلنت وزارة الصحة أن حادث الهجوم المسلح على كمين للشرطة العسكرية بمسطرد بمحافظة القليوبية والذى وقع صباح اليوم السبت أسفر عن استشهاد 5 فى حين لم يتم تسجيل وقوع إصابات "/>
    <x v="0"/>
    <x v="0"/>
    <s v="جميع القطاعات المتصلة بجمهورية مصر العربية"/>
  </r>
  <r>
    <x v="3"/>
    <s v="سلطات تنفيذية"/>
    <s v="جهات مختصة بالشئون الأمنية"/>
    <x v="36"/>
    <s v="المتحدث العسكرى الرسمى للقوات المسلحة"/>
    <d v="2014-03-1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٦"/>
    <m/>
    <x v="0"/>
    <x v="0"/>
    <s v="جميع القطاعات المتصلة بجمهورية مصر العربية"/>
  </r>
  <r>
    <x v="1"/>
    <s v="سلطات تنفيذية"/>
    <s v="جهات مختصة بالشئون الأمنية"/>
    <x v="4"/>
    <s v="المتحدث الرسمي لوزارة الداخلية"/>
    <d v="2014-03-16T00:00:00"/>
    <s v="عام 2014"/>
    <s v="النصف الأول من عام 2014"/>
    <s v="الربع الأول من عام 2014"/>
    <s v="عهد عدلي منصور"/>
    <s v="محافظة الجيزة - قسم شرطة الأهرام - أبراج الضغط العالى بمحطة كهرباء الهرم بمحافظة الجيزة"/>
    <s v="المحافظات المركزية"/>
    <s v="إحباط محاولة تفجير عدد من أبراج الضغط العالى بمحطة كهرباء الهرم بمحافظة الجيزة"/>
    <s v="بيان سياسي"/>
    <s v="بيان بشأن إحباط محاولة تفجير عدد من أبراج الضغط العالى بمحطة كهرباء الهرم بمحافظة الجيزة"/>
    <s v="بيان المتحدث الرسمى بإسم وزارة الداخلية تمكنت الأجهزة الأمنية بوزارة الداخلية صباح اليوم 16 مارس الجارى بمعاونه كاملة من الأهالى من إحباط محاولة تفجير عدد من أبراج الضغط العالى بمحطة كهرباء الهرم بمحافظة الجيزة وضبط كل من : كريم عادل رشاد عبدالحميد طالب بكلية الهندسة بجامعة الأزهر من المنتمين لجماعة الإخوان الإرهابية المدعو محمد ثروت السعيد محمد صيدلى حال قيامهما بزرع أربع عُبوات ناسفه أسفل برج كهرباء للضغط العالى بمحطة كهرباء الهرم وقد تمكن خبراء المفرقعات من إبطال مفعول العبوات الأربع وتبين أن كل عُبوة عبارة عن أنبوبة بوتاجاز زنة 4 كيلوجرام ونصف موصلة بدائرةٍ كهربائية ومفجر وتليفون محمول وبتمشيط المنطقة تمكنت القوات من ضبط عدد 5 عبوات أخرى بذات المكونات فى محيط الموقع قبل تفجيرها وإستهداف أبراج الضغط العالى التى تُغذى مناطق الهرم وفيصل وأبوالنمرس والحومدية ومنيل شيحه ومركز إمبابه بالكهرباء وتود وزارة الداخلية إزاء هذا العمل الإرهابى الجبان الذى يعكس مدى ما بلغه إرهاب جماعة الإخوان من إنحطاط أخلاقى وإهدارٍ للقيم الوطنية وعُدوانية آثمة ضد الشعب المصرى أن تؤكد أن هذه المحاولات المجرمه التى تستهدف شعب مصر هى جزءٌ من الحرب التى يخوضها الوطن فى محاولة يائسه لمنع فرض إرادته وتحقيق أهداف ثورته وإنه مهما إنحطت أساليب الإرهاب فى سفك دماء المصريين فإن الشرطة المصرية يداً بيد مع الجيش المصرى ستواصل عملها وجهودها حتى يتم إجتثاث هذا الإرهاب الأسود مهما بُذل من دم وقُدم من تضحيات "/>
    <x v="0"/>
    <x v="0"/>
    <s v="جميع القطاعات المتصلة بجمهورية مصر العربية"/>
  </r>
  <r>
    <x v="3"/>
    <s v="سلطات تنفيذية"/>
    <s v="جهات مختصة بالشئون الأمنية"/>
    <x v="38"/>
    <s v="القيادة العامة للقوات المسلحة"/>
    <d v="2014-03-17T00:00:00"/>
    <s v="عام 2014"/>
    <s v="النصف الأول من عام 2014"/>
    <s v="الربع الأول من عام 2014"/>
    <s v="عهد عدلي منصور"/>
    <s v="شبه جزيرة سيناء - محافظة شمال سيناء"/>
    <s v="سيناء"/>
    <m/>
    <s v="بيان سياسي"/>
    <s v="مقتل 3 تكفيريين والقبض على 17 اخرين خلال حملات أمنية بشمال سيناء"/>
    <s v="مقتل 3 تكفيريين والقبض على 17 اخرين خلال حملات أمنية بشمال سيناء - تمكنت عناصر إنفاذ القانون من الجيش والشرطة بشمال سيناء خلال يومى 15 16 مارس من مداهمة عدة بؤر إرهابية وإجرامية بمناطق القواديس العريش – الزوارعة – السوق الشيخ زويد – رفح – بئر العبد حيث أسفرت تلك المداهمات عن الآتي :- مقتل 3 تكفيريين أثناء الاشتباك مع قوة المداهمة بإحدى مزارع الزيتون والقبض على 17 آخرين وجارى فحصهم امنياً - العثور على 30 جركن حامض كبريتيك مركز بإجمالي 1500 كجم داخل منزل المدعو / سلامه العبادى وهو من العناصر الخطرة - تدمير عدد 9 أنفاق بمناطق الدهنية – الجندى المجهول – الجبور – الحلاوات –الشلالفه – صلاح الدين - حرق وتدمير 60 عشة والتى تستخدمها العناصر التكفيرية والإرهابية كقاعدة انطلاق لتنفيذ هجماتها ضد عناصر الجيش والشرطة - حرق وتدمير 9 دراجة بخارية بدون لوحات معدنية أو أوراق"/>
    <x v="0"/>
    <x v="0"/>
    <s v="جميع القطاعات المتصلة بجمهورية مصر العربية"/>
  </r>
  <r>
    <x v="3"/>
    <s v="سلطات تنفيذية"/>
    <s v="جهات مختصة بالشئون الأمنية"/>
    <x v="36"/>
    <s v="المتحدث العسكرى الرسمى للقوات المسلحة"/>
    <d v="2014-03-18T00:00:00"/>
    <s v="عام 2014"/>
    <s v="النصف الأول من عام 2014"/>
    <s v="الربع الأول من عام 2014"/>
    <s v="عهد عدلي منصور"/>
    <s v="جميع محافظات جمهورية مصر العربية"/>
    <s v="محافظات متعددة"/>
    <m/>
    <s v="بيان سياسي"/>
    <s v="القبض على 43 فرد خلال حملات أمنية بعدد من المحافظات"/>
    <s v="القبض على 43 فرد خلال حملات أمنية بعدد من المحافظات - تمكنت عناصر إنفاذ القانون من قوات الجيش والشرطة صباح أمس من مداهمة عدد من البؤر الإجرامية والإرهابية فى نطاق محافظات شمال سيناء – بورسعيد – الإسماعيلية – دمياط – الشرقية – الدقهلية – المنيا وأسفرت تلك المداهمات عن الآتى : - القبض على 43 فرد ما بين عناصر إرهابية وإجرامية - هاربين من تنفيذ أحكام - حيازة أسلحة نارية بدون ترخيص - حيازة مخدرات - مشتبه بهم وجارى فحصهم أمنياً - ضبط 2 بندقية اليه – 3 خزنة بندقية اليه – 2 قنبلة هجومية مدون عليها كتائب عز الدين القسام – 3 فرد خرطوش – مسدس 9مم – كميه كبيرة من الذخائر والأسلحة البيضاء – كميه من المواد المخدرة الى جانب العثور على جهاز موتورولا صغير الحجم والذى يستخدم فى تفجير العبوات الناسفة عن بعد – 2 شدة فرد بندقية اليه خاصه حركة حماس – 2 خزنة حديديه مغلقة – 3 جواز سفر بها تأشيرات دخول وخروج للجانب الإسرائيلى – مخزن بضائع معده للتهريب - تدمير عدد 3 نفق بمنطقة الجبور - حرق وتدمير 5 دراجات بخاريه – 7 عربات انواع بدون لوحات معدنية او أوراق - حرق 28 عشة والتى تستخدمها العناصر الإرهابية كقاعدة إنطلاق لتنفيذ هجماتها ضد عناصر الجيش والشرطة - ضبط 29 مخالفة مروريه"/>
    <x v="0"/>
    <x v="0"/>
    <s v="جميع القطاعات المتصلة بجمهورية مصر العربية"/>
  </r>
  <r>
    <x v="6"/>
    <s v="سلطات تنفيذية"/>
    <s v="جهات مختصة بالشئون الخارجية"/>
    <x v="7"/>
    <s v="المتحدث الرسمي لوزارة الخارجية المصرية"/>
    <d v="2014-03-18T00:00:00"/>
    <s v="عام 2014"/>
    <s v="النصف الأول من عام 2014"/>
    <s v="الربع الأول من عام 2014"/>
    <s v="عهد عدلي منصور"/>
    <s v="جميع محافظات جمهورية مصر العربية"/>
    <s v="محافظات متعددة"/>
    <s v="اختطاف عاملين مصريين فى ليبيا"/>
    <s v="بيان إجتماعي"/>
    <s v="وزارة الخارجية تُتابع ما تردد عن اختطاف عاملين مصريين فى ليبيا"/>
    <s v="وزارة الخارجية تُتابع ما تردد عن اختطاف عاملين مصريين فى ليبيا - صرح المُتحدث الرسمى باسم وزارة الخارجية بدر عبد العاطى بأن وزارة الخارجية تواصل إجراء إتصالات مع السُلطات الليبية المعنية والسفير الليبى بالقاهرة حول المعلومات التى ترددت عن اختطاف عاملين مصريين فى مدينة بنغازى الليبية"/>
    <x v="2"/>
    <x v="0"/>
    <s v="الأقباط"/>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تقدم الجنازة العسكرية لشهيدي الواجب"/>
    <m/>
    <x v="0"/>
    <x v="0"/>
    <s v="جميع القطاعات المتصلة بجمهورية مصر العربية"/>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٩"/>
    <m/>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أحبطت الأجهزة الأمنية بوزارة الداخلية كافة التهديدات الإخوانية من خلال إنتشار أمنى فعال بالشارع المصرى الذى شهد اليوم إستقراراً بكافة المحافظات على مستوى الجمهورية بإستثناء محاولات محدودة لإثارة الشغب بجامعات القاهرة والأزهر والإسكندرية وتم التعامل معها وتفريق مثيرى الشغب وضبط 24 منهم من ناحية أخرى تعاملت الأجهزة الأمنية مع عناصر إخوانية قامت بمحاولة تعطيل خط السكة الحديد بمحافظة بنى سويف والإشتباك مع الأهالى وتمكنت من الفصل بينهم وتفريقهم وضبط 14 من مثيرى الشغب كما تعاملت الأجهزة الأمنية مع بعض العناصر الإخوانية بالمطرية والذين قاموا بإطلاق الطلقات الحية والخرطوش تجاه قوات الشرطة والأهالى وأسفر ذلك عن إصابة 5 من رجال الشرطة 4 ضابط – فرد بأعيرة خرطوش وتمكنت من تفريقهم وضبط 2 منهم بحوزة أحدهما فرد خرطوش وعشرون طلقة وتصدت الأجهزة الأمنية لمحاولات قطع الطرق وإثارة الشغب ببعض المحافظات وتمكنت من ضبط 34 منهم بمحافظات البحيرة – دمياط – الشرقية – أسيوط هذا وقد تم نشر الأقوال والدوريات الأمنية بالشوارع والميادين بمختلف المحافظات للمتابعة والتعامل الفورى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المتحدث الرسمى بأسم وزارة الداخلية وجهت الأجهزة الأمنية فجر اليوم الأربعاء 19 مارس الجارى ضربه أمنية قاصمة إستهدفت أخطر البؤر الإرهابية المتورطه فى العديد من الحوادث الإرهابية التى شهدتها البلاد فى الآونة الأخيرة حيث أكدت معلومات الأجهزة الأمنية إتخاذ مجموعة من العناصر التكفيرية الخطرة من جماعة أنصار بيت المقدس من أحد ورش تصنيع الأخشاب بقرية عرب شركس بمركز قليوب مكاناً لإختبائها وإخفاء المواد المتفجرة والأسلحة النارية وإنطلاقها لإرتكاب العديد من الحوادث الإرهابية التى شهدتها البلاد مؤخراً م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وجهت الأجهزة الأمنية حملة مكبرة مدعومة بقوات من العمليات الخاصة بالإشتراك مع خبراء مفرقعات سلاح المهندسين إستهدفت عناصر تلك البؤره الإرهابية حيث دارت مواجهة شرسة إستمرت عدة ساعات إستخدموا خلالها الأسلحة النارية والعبوات والأحزمة الناسفة والسيارات المفخخة وقد أسفرت تلك المواجهات عن مصرع 6 وضبط 8 من العناصر الإرهابية وإستشهد خلال كل تلك المواجهات العميد ماجد أحمد إبراهيم صالح والعقيد ماجد أحمد كمال شاكر من خبراء مفرقعات سلاح المهندسين للقوات المسلحة وإصابة النقيب محمود عبد الهادى من قوة العمليات الخاصة بالأمن المركزى بطلقات نارية أسفرت عمليات تفتيش وتمشيط البؤره الإرهابية والمناطق المحيطة بها عن ضبط الآتى 4 بندقية آلية طبنجه عيار 9 مم كمية كبيره من الذخائر – 4 حزام ناسفه – 5 عبوات ناسفه معدة للتفجير – 5 برميل كبير الحجم بداخلهم مادة C 4 شديدة الإنفجار – 2 برميل بداخلهما مادة T N T – 10 براميل تحوى مادة نترات الأمونيا – 2 عبوة إسطوانية كبيرة الحجم بداخلهما مادة T N T موصله بمفجر ومعده للتفجير – مجموعة كبيرة من الماسكات وتليفونات محمولة مجهزة بدوائر تفجير – سيارة متسوبيشى لانسر فضية اللون تبين أن لونها الأصلى أسود تحمل لوحاتها ج أ هـ 872 مُبلغ بسرقتها بالإكراه بأمن القاهرة وتبين أنها ذات السيارة المستخدمة فى حادثى تفجير مديرية أمن القاهرة والإعتداء على نقطة الشرطة العسكرية بمسطرد – سيارة ملاكى ماركة سيات بدون لوحات معدة للتجهيز بالمتفجرات سيارة ربع نقل ماركة أسوزو – 2 دراجة بخارية وتنعى وزارة الداخلية شهداء مصر من أبطال القوات المسلحة البواسل الذين لقوا ربهم وهم يؤدون واجبهم الوطنى فداءً لأمن وإستقرار البلاد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صادر عن وزارة الداخلية أكدت تحريات ومعلومات الأجهزة الأمنية قيام مجموعة من العناصر التكفيرية لأنصار بيت المقدس بتشكيل بؤرة إرهابية وإتخاذها من أحد ورش تصنيع الأخشاب بقرية عرب شركس التابعة لمركز قليوب بمحافظة القليوبية مكاناً لإختبائها وإخفاء المواد المتفجرة والأسلحة النارية وإنطلاقاتها لإرتكاب العديد من الحوادث الإرهابية فى الفترة الأخيرة من بي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الأربعاء الموافق 19 مارس الجارى قامت حملة مكبرة من قوات العمليات الخاصة والأمن الوطنى والأمن العام ومديرية أمن القلويبية بالإشتراك مع خبراء مفرقعات سلاح المهندسين بالقوات المسلحة بمداهمة البؤرة المشار إليها حيث دارت مواجهة شرسة إستمرات عدة ساعات مع عناصر تلك البؤرة إستخدموا فيها الأسلحة النارية والعبوات الناسفة والدراجات النارية والسيارات المفخخة والأحزمة الناسفة وقد أسفرت تلك المواجهات عن مصرع 5 وضبط 4 من العناصر الإرهابية وإستشهاد ضابطين من خبراء مفرقعات سلاح المهندسين وإصابة ضابط من العمليات الخاصة بالأمن المركزى بطلقات نارية أسفرت عمليات التفتيش عن ضبط كميات كبيرة من المتفجرات شديدة الإنفجار وأدوات تصنيعها والأسلحة النارية جارى حصرها وسنوافى بالتفصيلات فى بيان لاحق "/>
    <x v="0"/>
    <x v="0"/>
    <s v="جميع القطاعات المتصلة بجمهورية مصر العربية"/>
  </r>
  <r>
    <x v="3"/>
    <s v="سلطات تنفيذية"/>
    <s v="جهات مختصة بالشئون الأمنية"/>
    <x v="36"/>
    <s v="المتحدث العسكرى الرسمى للقوات المسلحة"/>
    <d v="2014-03-20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٠"/>
    <m/>
    <x v="0"/>
    <x v="0"/>
    <s v="جميع القطاعات المتصلة بجمهورية مصر العربية"/>
  </r>
  <r>
    <x v="0"/>
    <s v="سلطات تنفيذية"/>
    <s v="جهات مختصة بالشئون الصحية"/>
    <x v="0"/>
    <s v="المتحدث الرسمي لوزارة الصحة المصرية"/>
    <d v="2014-03-20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تأكيداً لانفراد اليوم السابع الصحة تستند إلى لائحة المجالس المتخصصة فى الكشف على مرشحى الرئاسة تخصيص 4 لجان لـ العيون والباطنة والجراحة والأمراض النفسية وتسليم التقرير الطبى للمرشح شخصياً"/>
    <s v="قال وزير الصحة الدكتور عادل عدوى بحسب بيان الوزارة إنه تسلم اليوم قرار إجراء الكشف البدنى والذهنى على المرشحين مشيراً إلى أن القرار يتضمن تقدم المرشح للمنصب بطلب توقيع الكشف الطبى عليه للإدارة العامة للمجالس الطبية المتخصصة وبناء عليه ستعد الإدارة تقرير طبى بنتيجة الكشف الطبى البدنى والذهنى على طالب الترشح ويتضمن بيان ما إذا كان طالب الترشح مصابًا بمرضٍ بدنى أو ذهنى يؤثر على أدائه لمهام رئيس الجمهورية من عدمه على أن يتم تسليم أصل التقرير الطبى إلى طالب الترشح لكى يتمكن من تقديمه للجنة العليا للانتخابات ضمن الأوراق المطلوبة للترشح كذلك من المطلوب استيفاء الأوراق والمستندات مثل صورة ضوئية من الرقم القومى على الوجهين مع عدد ٦ صور شخصية حديثة وإيصال سداد مقابل الخدمة وبعد تقديم الأوراق يتم تحديد ميعاد لإجراء الكشف والتحاليل الطبية عن طريق اللجان المتخصصة من جانبه أوضح الدكتور أسامة الهادى رئيس المجالس الطبية المتخصصة أن الكشف الطبى سوف يتم من خلال ٤ لجان أحدهم للعيون ولجنة النفسية والعصبية ولجنة الأمراض الباطنية ولجنة الجراحة وسيتم الاعتماد على أطباء تلك اللجان من المعينين والجزء الأكبر من أساتذة الجامعات المختلفة واستشاريين وزارة الصحة على أن يكون الحد الادنى للجنة الواحدة ٣ أطباء من الأساتذة والاستشاريين ويمكن فى بعض اللجان أن يصل العدد إلى ٥ أطباء على أن تقوم تلك اللجان بالكشف ومراجعة الأبحاث والفحوص ووضع تقريرها على حدة ثم يتم تجميع التقارير لإصدار النتيجة المجمعة والنهائية للرأى الطبى فى حالة المرشح وأشار إلى أن المعايير التى سيتم تطبيقها على المرشحين هى نفسها الموجودة من قبل والخاصة باللياقة الصحية للتعيين فى الوظائف الحكومية العامة إضافة إلى معايير أخرى منصوص عليها بالفعل وسيتم اعتمادها من قبل اللجان الطبية العليا المتخصصة للالتحاق بهذا المنصب الرفيع الذى يتطلب مهارات خاصة موضحا أنه سيتم تحديد أسعار تلك الاختبارات وإعلانها قريبا وأن الكشف والنتيجة سوف تستغرق أسبوعا كاملا شاملا فترة التظلم حيث يمكن للمرشح التظلم من نتيجة الكشف ويتم إعادة الكشف عليه من لجان أخرى بتشكيل مختلف لأبداء الرأى خلال ٤٨ ساعة من نتيجة الكشف الأول وأضاف أن التقرير الطبى سوف يتم تسليمة للمرشح بنفسه وسوف يتم طباعته على ورق مؤمن لا يمكن التزوير فيه بالإضافة إلى أن التحاليل والفحوصات سوف تتم فى أحد المستشفيات التابعة لوزارة الصحة فقط موضحا أن طالب الكشف الطبى للترشح عليه أن يتقدم لهذا الإجراء قبل إغلاق باب الترشح بأسبوع على الأقل حتى تتمكن المجالس من إنهاء التقرير الخاص بحالته الصحية "/>
    <x v="0"/>
    <x v="0"/>
    <s v="جميع القطاعات المتصلة بجمهورية مصر العربية"/>
  </r>
  <r>
    <x v="1"/>
    <s v="سلطات تنفيذية"/>
    <s v="جهات مختصة بالشئون الأمنية"/>
    <x v="4"/>
    <s v="المتحدث الرسمي لوزارة الداخلية"/>
    <d v="2014-03-2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رصدت المتابعات الأمنية اليوم الجمعة 21 مارس حالة من الإستقرار العام بجميع أنحاء البلاد وتمكنت الأجهزة الأمنية من فض عددٍ من المشاجرات بين عناصر تنظيم الإخوان الإرهابى والأهالى ببعض المحافظات حيث قامت قوات الشرطة بضبط عدد 76 من مثيرى الشغب ببعض المناطق بـ القاهرة الإسكندرية الجيزة الشرقية السويس الفيوم أسيوط وبحوزة عدد منهم فرد خرطوش طلقة خرطوش 4 قنبلة يدوية محلية الصنع كمية من زجاجات المولوتوف المعدة للإستخدام والألعاب النارية والشماريخ أصيب من جراء أعمال العنف ضابط وشرطيين بأمن الجيزة بكدمات وسحجات شرطيين بأمن الشرقية أحدهما مصاب بطلق خرطوش والآخر بكدمات وسحجات بأماكن متفرقة بالجسم تم إتخاذ الإجراءات القانونية هذا وتكثف الأجهزة الأمنية من تواجدها بالشوارع والميادين بجميع المحافظات للتعامل الفورى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الصحة : إصابتان فى تفجير مستودع البوتاجاز بالبراجيل ولا وفيات"/>
    <s v="أعلنت وزارة الصحة والسكان فى بيان لها إصابة شخصين بإصابات طفيفة فى حادث تفجير مستودع أنابيب بوتاجاز بالبراجيل فجر اليوم ولا وفيات وأشار البيان إلى أن الأول أصيب باختناق وتم نقله إلى المستشفى والثانى تم إسعافه فى مكان الحادث وترك بعد تمام شفائه "/>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محافظات متعددة - محافظات الجيزة ، الشرقية ، الفيوم"/>
    <s v="محافظات متعددة"/>
    <m/>
    <s v="بيان سياسي"/>
    <s v="الصحة : إصابة 6 فى تجمعات إخوانية"/>
    <s v="أعلنت وزارة الصحة والسكان فى بيان لها اليوم الجمعة إصابة ٦ فى تجمعات لعناصر الإخوان الإرهابية بمحافظات الجيزة والشرقية والفيوم وذلك منذ الساعة ٩ صباحا وحتى الساعة ٣,٣٠ عصرا وأشار البيان إلى أن محافظة الجيزة شهدت وقوع إصابتين وتم نقلهما إلى مستشفى بولاق الدكرور وفى محافظة الشرقية فى تجمعات أمام قسم شرطة أبو حماد وقعت إصابتان نقل أحدهما إلى مستشفى الأحرار المركزى والثانى إلى مستشفى أبوحماد المركزى وفى محافظة الفيوم فى تجمعات بميدان السواقى وقعت إصابتان تم نقلهما إلى مستشفى الفيوم العام "/>
    <x v="0"/>
    <x v="0"/>
    <s v="جميع القطاعات المتصلة بجمهورية مصر العربية"/>
  </r>
  <r>
    <x v="0"/>
    <s v="سلطات تنفيذية"/>
    <s v="جهات مختصة بالشئون الصحية"/>
    <x v="24"/>
    <s v="هيئة الإسعاف"/>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هيئة الإسعاف: لا إصابات أو وفيات فى انفجار مستودع البراجيل حتى الآن"/>
    <s v="قال د أحمد الأنصارى رئيس هيئة الإسعاف إن هناك 5 سيارات متواجدة فى موقع حريق مستودع البراجيل وستظل متواجدة طوال اليوم مشيرا إلى أنه لم يتم إخطارنا بإصابات فى حريق مستودع البراجيل أو وفيات حتى الآن "/>
    <x v="0"/>
    <x v="0"/>
    <s v="جميع القطاعات المتصلة بجمهورية مصر العربية"/>
  </r>
  <r>
    <x v="3"/>
    <s v="سلطات تنفيذية"/>
    <s v="جهات مختصة بالشئون الأمنية"/>
    <x v="36"/>
    <s v="المتحدث العسكرى الرسمى للقوات المسلحة"/>
    <d v="2014-03-2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٢"/>
    <m/>
    <x v="0"/>
    <x v="0"/>
    <s v="جميع القطاعات المتصلة بجمهورية مصر العربية"/>
  </r>
  <r>
    <x v="2"/>
    <s v="سلطات تنفيذية"/>
    <s v="جهات مختصة بالشئون الحكومية"/>
    <x v="34"/>
    <s v="اللجنة العليا للانتخابات الرئاسية"/>
    <d v="2014-03-23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 العليا للانتخابات : فتح باب الترشح للرئاسة أوائل الأسبوع المقبل"/>
    <s v="ذكر بيان رسمى صادر عن المستشار الدكتور حمدان فهمى أمين عام اللجنة والمتحدث الرسمى أن لجنة الانتخابات الرئاسية اجتمعت أمس السبت وناقشت باقى القرارات المنظمة للعملية الانتخابية مثل قرارات متابعة منظمات المجتمع المدنى المحلية والمنظمات الأجنبية المهتمة والتى لها نشاط فى متابعة الانتخابات والتطور الديمقراطى فى الدول المختلفة لعملية الانتخابات الرئاسية فى مصر والقرار الخاص بضوابط اختيار المرشحين للرموز الانتخابية وضوابط الدعاية الانتخابية والتمويل الذى يحصل عليه المرشح وذكر البيان أن الاجتماع تضمن أيضاً إفادة مسئول وزارة الاتصالات أن هذا الأمر سيتنهى فى موعد غايته نهاية الأسبوع الجارى مضيفا أن تحديد الجدول الزمنى مرتبط بالانتهاء من عملية تدريب موظفى الشهر العقارى على استخدام القارئ الإلكترونى وتوزيعه على مكاتب التوثيق فى أنحاء الجمهورية وأن اللجنة وجهت الأمين العام إلى الانتهاء من كافة الاستعدادات وتسليم أجهزة القارئ الإلكترونى إلى جميع المكاتب المخصصة لهذا الشأن خلال هذا الأسبوع تمهيداً لفتح باب الترشح لرئاسة الجمهورية أوائل الأسبوع القادم "/>
    <x v="0"/>
    <x v="0"/>
    <s v="جميع القطاعات المتصلة بجمهورية مصر العربية"/>
  </r>
  <r>
    <x v="3"/>
    <s v="سلطات تنفيذية"/>
    <s v="جهات مختصة بالشئون الأمنية"/>
    <x v="36"/>
    <s v="المتحدث العسكرى الرسمى للقوات المسلحة"/>
    <d v="2014-03-23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واصل جهودها فى حماية الأمن القومى حرس الحدود تضبط 39 بندقية خرطوش وأجهزة اتصال بالقمر الصناعى القبض على مسجل خطر برفح هارب من سجن وادى النطرون بأحكام 85 سنة القوات البحرية تضبط 505 الف قاروصة سجائر مسرطنة قبل تهريبها عبر البحر بالسلوم"/>
    <s v="لليوم الثانى على التوالى نجحت الدوريات الامنية لعناصر حرس الحدود فى اجهاض عمليات تهريب الاسلحة والمواد المسرطنة التى تستهدف الاضرار بالامن القومى المصرى والتأثير على المواطنيين ففى نطاق المنطقة الغربية العسكرية تمكن رجال حرس الحدود من اكتشاف 4 أجولة مخبأة داخل احد الاخوار بالمنطقة الحدودية جنوب منفذ السلوم البرى عثر بداخلهم على 39 بندقية خرطوش وضبط سيارتان ذات الدفع الرباعى محملتان بــ 8100 قاروصة سجائر مسرطنة بمنطقة جنوب غرب شوشة الخادم والقبض على سيارة نقل محملة بــ109 كرتونة بداخلها 2800 مجموعة من ادوات التجميل و 3250 زجاجة عطور مهربة على الطريق الدولى بمرسى مطروح - كما احبطت القوات البحرية محاولة تهريب شحنة كبيرة من السجائر المسرطنة بعد الاشتباة فى 2 بلنص للصيد أثناء تأمين مسرح عمليات البحر المتوسط وبمعارضتهما امام سواحل السلوم وممارسة حق الزيارة والتفتيش تبين احتوائهما على 505 الف قاروصة سجائر مهربة وقد تم القبض على 24 فرد طاقمى المركبين واصطحابهما الى ميناء السلوم لاتخاذ الاجراءات القانونية حيالهم - وفى نطاق المنطقة الجنوبية العسكرية تم القبض على 4 سودانيين وبحوزتهم سيارتان ذات الدفع الرباعى وجهاز اتصال عبر الاقمار الصناعية خلال محاولتهم التسلل عبر الحدود الجنوبية - كما القت عناصر حرس الحدود بالجيش الثانى بسيناء القبض على مسجل خطر يدعى عبدالكريم جمعة عباده عوده الهارب من سجن وادى النطرون خلال احداث ثورة يناير 2011 والمحكوم عليه فى العديد من قضايا الاتجار فى المواد المخدرة والسرقة بالاكراه والنصب والتى بلغت اجمالى الاحكام بها 85 سنة وذلك اثناء قيامه بقيادة دراجة بخارية بدون لوحات معدنية وداخل المنطقة الحدودية غرب مدينة رفح كما عثر بحوزته علي 15 شريط لعقار الترامادول المخدر وسلاح ابيض وقد اسفرت التحريات عن ان المدعو تربطه علاقات مشبوهة بعصابات الاتجار والتهريب للمواد المخدرة والعناصر التكفيرية بسيناء كما تم ضبط سيارة دفع رباعى مهربة تحمل لوحات معدنية دولية داخل احدى العشش"/>
    <x v="0"/>
    <x v="0"/>
    <s v="جميع القطاعات المتصلة بجمهورية مصر العربية"/>
  </r>
  <r>
    <x v="3"/>
    <s v="سلطات تنفيذية"/>
    <s v="جهات مختصة بالشئون الأمنية"/>
    <x v="36"/>
    <s v="المتحدث العسكرى الرسمى للقوات المسلحة"/>
    <d v="2014-03-2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٤"/>
    <m/>
    <x v="0"/>
    <x v="0"/>
    <s v="جميع القطاعات المتصلة بجمهورية مصر العربية"/>
  </r>
  <r>
    <x v="2"/>
    <s v="سلطات تنفيذية"/>
    <s v="جهات مختصة بالشئون الحكومية"/>
    <x v="37"/>
    <s v="الهيئة العامة للاستعلامات"/>
    <d v="2014-03-25T00:00:00"/>
    <s v="عام 2014"/>
    <s v="النصف الأول من عام 2014"/>
    <s v="الربع الأول من عام 2014"/>
    <s v="عهد عدلي منصور"/>
    <s v="جميع محافظات جمهورية مصر العربية"/>
    <s v="محافظات متعددة"/>
    <s v="قرار إحالة 529 متهم لفضيلة المفتي"/>
    <s v="بيان سياسي"/>
    <s v="رئيس المكتب الإعلامي بوزارة العدل يعقب علي ردود الفعل علي قرار إحالة 529 متهم لفضيلة المفتي"/>
    <s v="تعقيباً علي ردود الفعل الخارجية على قرار قاضي محكمة جنايات المنيا والخاصة بإحالة أوراق 529 متهما بالعنف لفضيلة المفتى لاستطلاع رأيه في اعدام المتهمين أوضح المستشار عبد العظيم العشري رئيس المكتب الفني لمساعد أول وزير العدل ورئيس مكتب الإعلام بالوزارة الحقائق الآتية:- 1-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2- أن المتهمين الذين تم إحالتهم تجري محاكمتهم أمام محكمة عادية وأمام قاضي طبيعي وليس أمام محكمة استثنائية 3- أن قاضي المحكمة قد أصدر بعد الاستماع إلى شهادة الشهود قراراً وليس حكماً بأخذ رأي فضيلة المفتي وهو رأي استشاري وأنه فور ورود أوراق القضية مرة أخرى للمحكمة له الحق في تأييد حكمه أو العدول 4- أن من حق جميع المتهمين في حالة صدور حكم بالإعدام أو السجن المؤبد نقض الحكم أمام محكمة النقض كما أن من حق النيابة العامة الطعن علي الحكم حتي ولو لم يطعن عليه من قبل المتهمين وأن من حق محكمة النقض إما أن تنقض الحكم وتعيده إلى دائرة أخري للنظر في القضية من جديد أو تؤكده وأنه حتى في حالة إصدار الدائرة الجديدة ذات الحكم بالإعدام فيمكن للمتهمين للمرة الثانية أن ينقضوا الحكم وفي هذه الحالة تتصدي محكمة النقض بالفصل في القضية 5- إن غالبية من صدر ضدهم قرار المحكمة أكثر من 350 متهم قد صدر القرار بشأن إحالة أوراقهم لفضيلة المفتي قد تمت محاكمتهم غيابياً ومن ثم فإنه في حالة محاكمتهم حضوريا فلهم الحق في المثول أمام المحكمة ومن واجب المحكمة السماع إليهم وتكوين عقيدة خاصة وإعادة نظر الدعوي وإجراءات التقاضي مرة أخرى أمام ذات المحكمة 25/3/2014"/>
    <x v="0"/>
    <x v="0"/>
    <s v="جميع القطاعات المتصلة بجمهورية مصر العربية"/>
  </r>
  <r>
    <x v="3"/>
    <s v="سلطات تنفيذية"/>
    <s v="جهات مختصة بالشئون الأمنية"/>
    <x v="36"/>
    <s v="المتحدث العسكرى الرسمى للقوات المسلحة"/>
    <d v="2014-03-25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عسكري محترف يستعد لأصعب المهام"/>
    <s v="إن مصر ماضية بكل قوة في بناء دولة ديمقراطية حديثة ترضي جميع المصريين وتلبي مطالبهم وتطلعاتهم نحو المستقبل وقال عسكريون أميركيون عرفوا السيسي خلال وجوده في الولايات المتحدة للحصول على زمالة كلية الحرب العليا عام 2006 إنه رجل متدين ومواظب على الصلاة وإن كتاباته كانت تعكس وعيه بأن تحقيق الديمقراطية في الشرق الأوسط ربما يكون مملوءاً بالصعوبات ويتوقع محللون أن تتزايد هجمات المتشددين بعد ترشح السيسي وهو ما يعكس حجم التحديات الأمنية التي سيواجهها الرجل في حال فوزه بالرئاسة ويبدو أنه يدرك هذه التحديات الصعبة وبحسب بيان المتحدث العسكري تفقد السيسي أمس الأول تشكيلاً عسكرياً جديداً بالجيش وأوصى بضرورة دراسة المخاطر كافة والتهديدات الإرهابية المحتملة ضد الأهداف والمنشآت الحيوية وكيفية التصدي لها بالأسلوب الأمثل والتدريب الجاد على هذه النوعية الخاصة من المهام"/>
    <x v="0"/>
    <x v="0"/>
    <s v="جميع القطاعات المتصلة بجمهورية مصر العربية"/>
  </r>
  <r>
    <x v="0"/>
    <s v="سلطات تنفيذية"/>
    <s v="جهات مختصة بالشئون الصحية"/>
    <x v="0"/>
    <s v="المتحدث الرسمي لوزارة الصحة المصرية"/>
    <d v="2014-03-25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مساعد وزير الصحة: الإصابة بفيروس سى لا تمنع الترشح للرئاسة"/>
    <s v="أكد الدكتور عبد الحميد أباظة مساعد وزير الصحة واستشارى أمراض الكبد والجهاز الهضمى إن الإصابة بمرض الالتهاب الكبدى الوبائى فيروس سى لا يمنع الترشح لمنصب رئاسة الجمهورية وأضاف فى تصريحات خاصة لـ اليوم السابع أن الإصابة بالفيروس لا تعد مشكلة تؤثر على عمل وقرارت أى شخص وإنما المشكلة تكمن فى المضاعفات الخطيرة التى قد يصاب بها المريض بمراحل متأخرة من المرض مثل الأورام وغيبوبة الكبد وفيما يتعلق بآلية الكشف على المرشحين لرئاسة الجمهورية أشار أباظة إلى أنه سيتم الاستناد إلى ﻻئحة المجالس الطبية المتخصصة رقم 253 لسنة 1974 الخاصة بإجراء الكشف الطبى على العاملين بمختلف وظائف الدولة إلا أنه من المنتظر إضافة الجزء الخاص بالأمراض النفسية فى الكشف على المرشحين بعد استشارة كبار المتخصصين فى هذا المجال نظرا لعدم ضم تفاصيل للائحة الأمراض النفسية فى الوقت الذى يعد هذا الجانب من أهم جوانب الكشف على المرشحين لتأثير العوامل النفسية على اتخاذ القرارات وكشف أباظة أنه يتم حاليا إعداد موقع داخل مقر المجالس المتخصصة لعمل اللجان الخاصة بالكشف على المرشحين إلا أنه لم يتم حتى الآن الإعلان عن أعضاء تلك اللجان وما إذا كان سيعلن عن أسمائهم أم سيكون تشكيل اللجان غير معلن لافتا إلى أنه من المرجح عدم الإعلان عن تفاصيل التقارير الطبية الخاصة بالمرشحين حفاظا على حقوقهم كمواطنين وعلى قسم الأطباء عدم الكشف عن سرية حالات المرضى لذلك سيتم تسليم التقارير بشكل شخصى للمرشح "/>
    <x v="0"/>
    <x v="0"/>
    <s v="جميع القطاعات المتصلة بجمهورية مصر العربية"/>
  </r>
  <r>
    <x v="3"/>
    <s v="سلطات تنفيذية"/>
    <s v="جهات مختصة بالشئون الأمنية"/>
    <x v="38"/>
    <s v="القائد العام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كلمة السيد المشير / عبد الفتاح السيسي الى الامة"/>
    <m/>
    <x v="0"/>
    <x v="0"/>
    <s v="جميع القطاعات المتصلة بجمهورية مصر العربية"/>
  </r>
  <r>
    <x v="3"/>
    <s v="سلطات تنفيذية"/>
    <s v="جهات مختصة بالشئون الأمنية"/>
    <x v="38"/>
    <s v="المشير السيسي"/>
    <d v="2014-03-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أقف أمامكم للمرة الأخيرة بالزي العسكري و أعتزم الترشح للرئاسة"/>
    <s v="بسم الله الرحمن الرحيم شعب مصر العظيم أيها الشعب الكريم أقف اليوم أمامكم للمرة الأخيرة بالزي العسكري بعد أن قررت إنهاء خدمتي في الجيش المصري كوزير للدفاع أنا قضيت عمري كله جنديًا في خدمة الوطن وتطلعات شعبه وآماله وسأستمر إن شاء الله في ذلك وتابع السيسي في بيانه المذاع على التليفزيون المصري: هذه اللحظة مهمة لي فأول مرة ارتديت الزي العسكري كانت في عام 1970 وكان عمري وقتها 15 عامًا من حوالي 45 سنة وأنا أتشرف بارتداء الزي العسكري للدفاع عن الوطن وبعد خلع الزي العسكري أيضًا سأدافع عن الوطن وشدد المشير على أن السنوات الأخيرة أكدت أنه لن يصلح أن يكون هناك رئيسًا لمصر دون إرادة شعبه وتأييده ولا يمكن أن يجبر أحد المصريين على انتخاب رئيس لا يريده الشعب وأكمل السيسي حديثه مضيفًا: أتقدم بكل تواضع بإعلان اعتزامي الترشح لرئاسة جمهورية مصر العربية وهذا شرف عظيم وأنا أقف مباشرة أمامكم لكي أتحدث معكم من خالص القلب"/>
    <x v="0"/>
    <x v="0"/>
    <s v="جميع القطاعات المتصلة بجمهورية مصر العربية"/>
  </r>
  <r>
    <x v="3"/>
    <s v="سلطات تنفيذية"/>
    <s v="جهات مختصة بالشئون الأمنية"/>
    <x v="36"/>
    <s v="المتحدث العسكرى الرسمى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٦"/>
    <s v="Field marshal Abdel-Fattah el-Sisi – Statement Wednesday 26th March 2014 _ Great people of Egypt Today, I stand before you in my military uniform for the last time for I have made up my mind to retire as the Minister of Defense… I have spent my whole life as a soldier of this homeland serving its hopes and aspirations and so I will continue This is a very significant moment for me The first time I wore the military uniform was in 1970 as 15-year cadet in the Air Force High School, almost 45 years ago And I will always be proud of wearing the uniform of defending my country These recent years of our nation's history have conclusively shown that no one can become president of Egypt against the will of the people or short of their support Never can anyone force Egyptians to vote for a president they do not want Therefore, I am here before you humbly stating my intention to run for the presidency of the Arab Republic of Egypt… Only your support will grant me this great honor I stand before you to say true and genuine words as always I say to you that I will answer the demand of a wide range of Egyptians who have called on me to run for this honorable office… And I will always remain in the service of this country in any capacity desired by Egyptians The great people of Egypt In this moment that I stand before you, I intend to remain as honest with you, with my country and with myself as I have always been We, Egyptians, have an extremely difficult task and a costly mission The economic, social, political and security realities- whether before January 25th Revolution 2011 or the accumulations afterwards until June 30th Revolution 2013- have reached the limit that requires an honest and brave confrontation of challenges We must be honest to ourselves Our country is facing monumental challenges while our economy is weak… Millions of our youths are suffering from unemployment… This cannot be acceptable Millions of Egyptians are sick and cannot find cure… This is also unacceptable Egypt is rich with its resources and people while it relies on donations and assistance…This is not acceptable, either Egyptians deserve to a lead a life of dignity, security and freedom They deserve to have a job, food, education, medical treatment and affordable homes We, Egyptians, face tough challenges: - The flapping state systems that cannot perform their duties need rebuilding This is an issue that requires firm handling so that these systems can recover, cohere, unify and be in tune - Production has to resume in all sectors to save our country real dangers - The State needs to regain its posture and power that suffered much in the past period of time Our mission is to restore Egypt What Egypt witnessed in the last years in politics or media, internally or externally made this country occasionally trespassed It is time for this disrespect and this intrusion to stop This is an esteemed country and everyone must know that this is a decisive moment … that disrespecting Egypt is an adventure with consequences … that Egypt is not a playground for any internal, regional or international party … and will never be I believe the realization of the future roadmap formulated by the truly patriotic forces in a decisive moment in the history of this nation has been our immediate task On this path, God has ensured us success in drafting the constitution and here we are, taking our second stride to the presidential elections to be followed by the legislative elections My nomination for office should not deny others their right and duty to run if they see themselves competent to undertake the responsibility I will certainly be pleased with the choice of the people and the winner of the voters' trust I call upon the partners of this nation to realize that we all – the sons and daughters of Egypt- are in the same boat navigating to safety with no scores to settle or temporary disputes to pursue We need our motherland for all its children with no alienation, exclusion or discrimination We have open arms to everybody here or abroad declaring that any Egyptian not indicted by the law that we all abide by is an active partner in making the future with no limits or restraints The great people of Egypt Despite all the hardships that our country is going through, I stand before you without the slightest feeling of despair or doubt I rather stand with absolute faith in God and in your strong will to change Egypt to the better and usher your country to its rightful place among advanced nations It was your will that made the change It was not the politicians or the military that removed two regimes It is you, the people The greatness of the Egyptian will have been evidently witnessed However, we need to recognize that we are destined to do all in our powers to overcome future difficulties The making of the future is a joint effort It is a contract between the ruler and the people where the ruler is responsible before God and the people for his part and the people also have a commitment to work hard and show patience A ruler cannot succeed alone … it takes the joint effort of both the ruler and the people to succeed The whole Egyptian people know that big victories can be attained for they have done that before Yet, our will and desire to achieve victory have to couple with hard work The abilities and talents of 7 thousand years have to ally with hard work It is the hard, sincere and patriotic work that makes successful countries Every Egyptian able to work will be required to exert real efforts and I will be the first to spare no pains for a future well-earned by Egypt This is the time to rally for the sake of our country With complete openness and under the circumstances that you all know, I am not going to launch a traditional presidential campaign However, it is your right to share my vision of the future This will be in a clear platform that seeks a modern and democratic Egypt once the High Electoral Commission allows for that Yet, if you may, I will do that with no extravagance neither in words, funds or traditional practices for the circumstances are not in our favor My fellow citizens We are threatened by the terrorists… by parties who seek the destruction of our life, safety and security It is true this is my last day in uniform but I will fight every day for Egypt free of fear and terror… not only Egypt but the whole region… I repeat what I have said before we'd rather die before Egyptians are terrorized Finally, I will speak about hope… hope that is the outcome of hard work… hope that is the security and stability Hope is the dream to usher Egypt to its leading place in the world It is the dream to restore its strength, power and influence and teach the world as it did before I cannot make miracles Rather, I propose hard work and self-denial And know that if I am granted the honor of the leadership, I promise that we together, leadership and people, can achieve stability, safety and hope for Egypt God bless Egypt and its glorious people Thank you Le grand peuple égyptien Aujourd’hui, je suis là devant vous pour la dernière fois en tenue militaire, après avoir décidé de quitter mon poste comme Ministre de la défense J’ai passé toute ma vie pour comme un soldat au service de la patrie en faveur de ses espérances et ses espoirs et je vais continuer, si Allah le veux Pour moi c’est un moment décisif, j’ai porté pour la première la tenue militaire fois en 1970 / comme cadet à l’école secondaire de l’armée de l’air je suis fier de porter cette tenue pendant 45 ans pour défendre notre patrie Aujourd’hui aussi, je remets cette tenue toujours pour défendre la patrie Les incidents qui se sont déroulés ces dernières années confirment que personne ne peut pas être président de ce pays sans la volonté du peuple et son accord / personne ne peut obliger les égyptiens à élire un président qu’ils ne veulent pas C’est la raison pour laquelle, je vous déclare, avec toute modestie, que j’ai décidé de poser ma candidature aux élections présidentielles égyptiennes et c’est votre support qui va me donner ce grand honneur Je suis là devant vous, pour vous parler de mon cœur franchement, comme d’habitude pour vous dire que je succombe à la volonté de la plupart du peuple égyptien qui m’a demandé de me présenter à ce poste pour acquérir cet honneur Je me considère, comme toujours, un soldat au service de notre patrie conformément à la volonté du peuple Le grand peuple égyptien Dès le début de mon discours, je suis sincère et franc avec vous, avec notre patrie et avec moi-même Nous, les Egyptiens, avons une mission très lourde et difficile parce que la situation économique, sociale, politique et sécuritaire en Égypte, soit avant ou après la Révolution du 25 janvier et après la révolution du 30 juin, nous oblige à affronter ces défis avec sincérité et courage Nous devons être francs avec nous-mêmes, notre pays affronte de grands défis et notre économie est faible Des millions de jeunes sont au chômage et cela est inacceptable Des millions d’égyptiens souffrent des maladies et ne trouvent pas le traitement et cela aussi est inacceptable L’Égypte qui est un pays riche par ses ressources et par son peuple dépend malheureusement sur les aides et les subventions et cela également est totalement inacceptable Les Égyptiens méritent de vivre avec dignité, sécurité et liberté Ils ont le droit de trouver du travail, de la nourriture, de l’enseignement, du traitement et du logement avec un prix raisonnable Nous les Égyptiens, nous avons tous des missions difficiles : - reconstruire les établissements de l’Etat qui sont maladroits et incapables à accomplir leurs fonctions : l’Etat doit reprendre son efficacité et sa cohésion afin de devenir une seule unité qui parle une seule langue - Redémarrer la roue de la production dans tous les domaines pour sauver notre patrie de vraies dangers que nous affrontons actuellement - Retrouver l’autorité et la puissance de l’Etat qui se sont beaucoup affaiblies durant la période précédente, notre mission est de retrouver et de reconstruire notre chère Egypte Pendant ces dernières années, l’Égypte a affronté beaucoup d’événements sur le plan politique ou médiatique à l’intérieur ou à l’extérieur cela a rendu notre patrie un cible de quelques uns C’est le moment où jamais on doit arrêter cette absurdité, Ce pays doit conserver son respect et son autorité Il ne faut pas prendre l’Egypte à la légère, ce n’est pas l’endroit pour des complots intérieurs, régionaux ou internationaux Je crois que nous devons accomplir notre plan de route sur lequel se sont mis d’accord les vrais acteurs nationaux dans un moment décisif de notre patrie Nous avons déjà réussi à établir la constitution et nous voilà en train de prendre des pas dans les élections présidentielles ensuite nous allons procéder dans les élections parlementaires Si j’ai l’intention aujourd’hui de poser ma candidature cela n’empêche pas le droit de n’importe quelle autre personne s’il trouve lui-même capable d’assumer ce poste Cela me rend heureux de retrouver le peuple choisir son président avec sa propre volonté J’appelle tout le monde à se rendre compte que nous affrontons tous les mêmes défis, nous n’aurons pas des comptes à régler Nous devons laisser les conflits à part Nous cherchons à construire une patrie pour nous tous sans exception et sans discrimination Nous tendons nos mains à tout le monde soit à l’intérieur soit à l’extérieur Nous déclarons que n’importe quel citoyen égyptien qui n’a pas été condamné coupable par la loi que nous devons tous respecter est un partisan actif dans l’avenir sans exception Le grand peuple égyptien Malgré toutes les difficultés que nous affrontons, je me mets devant vous sans aucun doute ou désespoir, J’ai beaucoup d’espoir en Allah et de votre forte volonté pour progresser l’Egypte afin qu’elle occupe une place avancée parmi les pays développés Avec votre volonté vous avez beaucoup réalisé, ce ne sont pas les militaires ni les politiciens, c’est vous-même, le peuple, qui a renvoyé deux régimes La grande volonté égyptienne, nous la connaissons bien, cependant, nous devons réaliser que nous allons déployer beaucoup d’effort pour surmonter les défis de l’avenir Construire notre avenir c’est un travail conjoint C’est un contrat entre le peuple et le président Le président assume son rôle devant Allah et son peuple Le peuple aussi doit assumer son rôle, il doit faire bien son travail et se patienter Le président ne va pas réussir tout seul mais il va réussir par les efforts de son peuple et travail conjoint Tout le peuple égyptien sait bien que c’est possible de réaliser de grandes victoires, puisqu’il les a déjà réalisées Notre volonté et notre désir pour réaliser le succès doit être accompagnés avec des efforts sincères La capacité et le talent de 7 mille ans de civilisation doit être accompagné par le travail sincère C’est le travail sérieux et sincère qui rend un pays développé Chaque citoyen égyptien est appelé à déployer beaucoup d’effort pour l’avenir de l’Egypte, c’est le moment où tout le monde doit s’unir en faveur de l’Egypte Je vous parle franchement, nous sommes dans une situation que vous connaissez tous bien, je ne vais pas avoir une campagne électorale traditionnelle cependant vous devez partager ma vision pour l’avenir Cela va paraitre clair à travers la construction d’un Etat égyptien démocratique et moderne Une fois que la Commission suprême des élections me permet de publier mon programme, je le ferai sans trop parler et sans gaspillage Il ne faut pas exagérer puisque les conditions actuelles sont inadéquates Mes chers citoyens Nous sommes menacés par des terroristes par des parties qui cherchent à détruire notre vie, notre paix et notre sécurité C’est vraiment mon dernier en uniforme militaire mais je vais lutter tous les jours pour que l’Egypte retrouve la paix et la sérénité Pas seulement en Egypte mais pour toute la région J’ai déjà dit et je répète encore une fois : « je préfère la mort mieux que les égyptiens soient terrorisés » Finalement je vous parle de l’espoir : L’espoir est le résultat du travail sincère L’espoir est la sécurité et la stabilité L’espoir est le rêve que l’Egypte occupe une place avancée et retrouve sa force sa capacité et son influence L’Egypte doit toujours apprendre au monde comme elle a déjà fait au paravent Je ne peux pas faire des miracles cependant je vais déployer tous les efforts, je renoncer à moi-même sans limite Sachez bien que si je réussi aux élections je vous promets que nous pouvons ensemble retrouver la stabilité, la sécurité et l’espoir pour l’Egypte Qu’Allah protège l’Egypte et son peuple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صادر عن وزارة الداخلية عقب ظهر اليوم 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تعاملت معهم قوات الشرطة بالقدر المناسب من بواعث الغاز وتمكنت من تفريقهم وضبط عدد منهم وقد أصيب عدد من رجال الشرطة بطلقات خرطوش وحروق وجروح قطعية وتم نقلهم للمستشفيات لتلقى العلاج اللازم وإستقبلت مستشفى الطلبة بالجيزة جثة هامدة لطالب بكلية الشريعة والقانون بجامعة الأزهر فرع طنطا تم نقلها من داخل حرم جامعة القاهرة كما إستقبلت المستشفيات 12 مصاب بإختناق ورش خرطوش وكدمات وسحجات بأماكن متفرقة بالجسم من بينهم 4 من العاملين بالجامعة و3من طلاب المرحلة الثانوية هذا وتكثف الأجهزة الأمنية من تواجدها بمحيط جامعة القاهرة للتعامل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s v="مظاهرات الطلاب المنتمين لجماعة الإخوان بجامعة الزقازيق"/>
    <s v="بيان سياسي"/>
    <s v="بيان بشأن مظاهرات الطلاب المنتمين لجماعة الإخوان بجامعة الزقازيق"/>
    <s v="بيان صادر عن وزارة الداخلية قام عدد من الطلاب المنتمين لجماعة الإخوان بجامعة الزقازيق ظهر اليوم الأربعاء الموافق 26 الجارى بأعمال عنف وشغب وتحطيم الواجهة الزجاجية للمبنى الإدارى بالجامعة وإتلاف عدد من السيارات الخاصة بالأساتذه والعاملين بها والتعدى على طلاب الجامعة الرافضين لتلك الممارسات وإصابة 12 منهم وبناء على طلب السيد الدكتور رئيس جامعة الزقازيق تدخلت القوات الأمنية وتعاملت مع الموقف وتمكنت من السيطرة عليه وضبط 8 من مثيرى الشغب جارى إتخاذ الإجراءات القانون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3-26T00:00:00"/>
    <s v="عام 2014"/>
    <s v="النصف الأول من عام 2014"/>
    <s v="الربع الأول من عام 2014"/>
    <s v="عهد عدلي منصور"/>
    <s v="جميع محافظات جمهورية مصر العربية"/>
    <s v="محافظات متعددة"/>
    <s v="رفض وزارة الخارجية بشدة أى تعليق يصدر عن جهة أجنبية تشكك فى إستقلالية القضاء المصرى وعدالة أحكامه"/>
    <s v="بيان سياسي"/>
    <s v="رفض وزارة الخارجية بشدة أى تعليق يصدر عن جهة أجنبية تشكك فى إستقلالية القضاء المصرى وعدالة أحكامه"/>
    <s v="بيان صادر عن وزارة الخارجية ترفض وزارة الخارجية بشدة أى تعليق يصدر عن جهة أجنبية تشكك فى إستقلالية القضاء المصرى وعدالة أحكامه كما تؤكد الوزارة في هذا الشأن على رفضها لاستخدام عبارات وصياغات تحيد عن الأعراف الدبلوماسية المقبولة وترى أن اللجوء إلى مثل هذا النهج في التعبير عن المواقف سيكون له تأثير سلبى وتؤكد وزارة الخارجية مجدداً على أن التدخل في الشأن الداخلى للبلاد مرفوض ويثير حفيظة واستياء جميع أبناء الشعب المصرى وهو ما أكد عليه وزير الخارجية في اتصالاته مع عدد من الأطراف الدولية مؤخراً"/>
    <x v="5"/>
    <x v="1"/>
    <s v="المهتمين بالشأن المصري من مختلف دول العالم"/>
  </r>
  <r>
    <x v="0"/>
    <s v="سلطات تنفيذية"/>
    <s v="جهات مختصة بالشئون الصحية"/>
    <x v="0"/>
    <s v="المتحدث الرسمي لوزارة الصحة المصر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m/>
    <s v="بيان سياسي"/>
    <s v="الصحة: إصابة 16 فى مظاهرات داخل جامعة الزقازيق"/>
    <s v="أعلنت وزارة الصحة والسكان عن إصابة ١٦ مواطنا اليوم فى تجمعات ومظاهرات داخل جامعة الزقازيق بكلية آداب حيث تم نقل ١٤ مصابا إلى مستشفى جامعة الزقازيق وإصابتين تم إسعافهم فى مكان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قبض على 41 من العناصر المشتبه بهم وضبط مخزن مواد متفجرة وعبوات ناسفة"/>
    <s v="تمكنت قوات إنفاذ القانون من الجيش والشرطة خلال اليوم الخميس 27 / 3 / 2014 من مداهمة عدة بؤر إرهابية بمناطق قرية نيسان عنيزة بالعريش - جنوب الشلاق و قبر عمير بالشيخ زويد - الحلاوات والدهنية برفح وأسفرت تلك المداهمات عن الآتى : أ- القبض على عدد 41 فرد مشتبه به ب- القبض على عدد 13 عربه أنواع جـ- تدمير عدد 25 دراجه بخاريه بدون لوحات معدنية د- تدمير عدد 28 عشه تستخدمه العناصر التكفيرية والإرهابية هـ- تدمير عدد 3 منزل لعناصر التكفيرية وإرهابية و- ضبط خزنة آلية - 2 نظارة ميدان ز- ضبط مخزن مواد تصنيع مواد متفجرة وعبوات ناسفة TNT ح- تدمير عدد 2 فتحه نفق ط- تدمير عدد 3 جسم نفق"/>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فريق الاول/ صدقي صبحي يؤدي اليمين القانونية كوزير دفاع"/>
    <m/>
    <x v="0"/>
    <x v="0"/>
    <s v="جميع القطاعات المتصلة بجمهورية مصر العربية"/>
  </r>
  <r>
    <x v="3"/>
    <s v="سلطات تنفيذية"/>
    <s v="جهات مختصة بالشئون الأمنية"/>
    <x v="38"/>
    <s v="القيادة العامة للقوات المسلحة"/>
    <d v="2014-04-01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52 اخرين"/>
    <m/>
    <x v="0"/>
    <x v="0"/>
    <s v="جميع القطاعات المتصلة بجمهورية مصر العربية"/>
  </r>
  <r>
    <x v="0"/>
    <s v="سلطات تنفيذية"/>
    <s v="جهات مختصة بالشئون الصحية"/>
    <x v="0"/>
    <s v="المتحدث الرسمي لوزارة الصحة المصرية"/>
    <d v="2014-04-01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وزير الصحة نتائج الكشف لم يتم ابلاغي بها"/>
    <s v="أوضح وزير الصحة في بيان صحفي تلقى مصراوي نسخة منه اليوم الثلاثاء بأن نتائج الكشف لم يتم ابلاغه بها مشيرا إلى أنها ليست مسؤولية المجالس الطبية المتخصصة ولكن اللجنة العليا للانتخابات الرئاسية"/>
    <x v="0"/>
    <x v="0"/>
    <s v="جميع القطاعات المتصلة بجمهورية مصر العربية"/>
  </r>
  <r>
    <x v="3"/>
    <s v="سلطات تنفيذية"/>
    <s v="جهات مختصة بالشئون الأمنية"/>
    <x v="38"/>
    <s v="القيادة العامة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القبض على 20 فرد مشتبه بهم وتدمير عدد من الانفاق"/>
    <s v="تمكنت عناصر إنفاذ القانون من الجيش والشرطة صباح اليوم من مداهمة عدة بؤر إرهابية بمناطق المزرعة بالعريش – جنوب الخروبة – الوادى الأخضر بالشيخ زويد – رفح وأسفرت تلك المداهمات عن القبض على 20 فرد من المشتبه بهم وجارى فحصهم أمنياً – العثور على كيس يحتوى على مادة T N T شديدة الأنفجار – حرق وتدمير 6 عربات أنواع 3 دراجة بخارية إلى جانب تدمير عدد 11 نفق بمدينة رفح "/>
    <x v="0"/>
    <x v="0"/>
    <s v="جميع القطاعات المتصلة بجمهورية مصر العربية"/>
  </r>
  <r>
    <x v="3"/>
    <s v="سلطات تنفيذية"/>
    <s v="جهات مختصة بالشئون الأمنية"/>
    <x v="36"/>
    <s v="المتحدث العسكرى الرسمى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محافظة الجيزة - قسم شرطة الجيزة - شارع الجامعة المواجة للباب الرئيسى لجامعة القاهرة"/>
    <s v="المحافظات المركزية"/>
    <s v="إنفجار صباح اليوم الأربعاء 2 أبريل الجارى بشارع الجامعة المواجة للباب الرئيسى لجامعة القاهرة"/>
    <s v="بيان سياسي"/>
    <s v="بيان بشأن إنفجار صباح اليوم الأربعاء 2 أبريل الجارى بشارع الجامعة المواجة للباب الرئيسى لجامعة القاهرة"/>
    <s v="صرح مسئول مركز الإعلام الأمنى بوزارة الداخلية بحدوث إنفجار صباح اليوم الأربعاء 2 أبريل الجارى بشارع الجامعة المواجة للباب الرئيسى لجامعة القاهرة أسفر ذلك عن إستشهاد العميد طارق المرجاوى رئيس مباحث قطاع غرب الجيزة وإصابة خمسة من الضباط من قوة مديرية أمن الجيزة إنتقلت الخدمات الأمنية وقوات الحماية المدنية وخبراء المفرقعات حيث تبين زرع العبوتين بإحدى الأشجار بالمنطقة جارى إستكمال الفحص وسوف نوافيكم بالتفاصيل "/>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جميع محافظات جمهورية مصر العربية"/>
    <s v="محافظات متعددة"/>
    <s v="استشهاد العميد طارق المرجاوى"/>
    <s v="بيان سياسي"/>
    <s v="استشهاد العميد طارق المرجاوى"/>
    <s v="تقدم السيد المهندس إبراهيم محلب رئيس مجلس الوزراء السيد محمد إبراهيم وزير الداخلية السيد الفريق أول صدقى صبحى وزير الدفاع والإنتاج الحربى مراسم تشييع جنازة الشهيد العميدطارق المرجاوى – رئيس مباحث قطاع غرب الجيزة عقب صلاة عصر اليوم الأربعاء الموافق 2 أبريل الجارى بمسجد كلية الشرطة بالعباسية كان العميد طارق المرجاوى قد إستشهد حال قيامه بأداء واجبه بنطاق جامعة القاهرة إثر إنفجار عبوة ناسفة محلية الصنع تم زرعها على الجانب المواجة للباب الرئيسى لجامعة القاهرة هذا وقد خيمت مظاهر الحزن والآسى على مراسم التشييع ووزارة الداخلية قادة وضباط وأفراد وجنود ينعون الشهيد البطل وجميع شهداء الشرطة الأبرار الذين ضحوا بأرواحهم فداء للوطن وأمنه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إصابة 3 طلاب بالتسمم بين 416 حالة اشتباه"/>
    <s v="قال الدكتور عادل العدوى وزير الصحة أن المستشفيات بأربعة محافظات استقبلت ٤١٦ حالة اشتباه بالتسمم الغذائي في المدارس منذ يوم ٢٢ مارس تبين إصابة ٣ أطفال منهم فقط وأضاف العدوى خلال مؤتمر صحفى جمعه بوزيرى الزراعة والتعليم إدارة التفتيش بوزارة الصحة كان لديها بعض الملاحظات على غياب ثلاجات التخزين وأماكن التهوية وهدد وزير الصحة بإغلاق أي مخازن لا تلتزم بشروط التهوية والتخزين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هناك قصور فى حفظ الوجبات المدرسية وتهويتها"/>
    <s v="أكد الدكتور عادل العدوى وزير الصحة أن الوجبات المدرسية تعانى قصورا فى حفظ الوجبات المدرسية وتهويتها ولكن المعامل المركزية لم تثبت تلوث العينات أو تسممها وأضاف خلال مؤتمر صحفى جمعه بوزيرى الزراعة والتعليم: تم التأكد من وجود حالة تسمم وحيدة بدمياط نتيجة تناول بسكويت بالعجوة ولبن بالموز وشدد الوزير على أن الرقابة الصحية لصيقة جداً بالمدارس "/>
    <x v="0"/>
    <x v="0"/>
    <s v="جميع القطاعات المتصلة بجمهورية مصر العربية"/>
  </r>
  <r>
    <x v="2"/>
    <s v="سلطات تنفيذية"/>
    <s v="جهات مختصة بالشئون الحكومية"/>
    <x v="35"/>
    <s v="المتحدث الرسمي باسم رئاسة الجمهورية"/>
    <d v="2014-04-03T00:00:00"/>
    <s v="عام 2014"/>
    <s v="النصف الأول من عام 2014"/>
    <s v="الربع الثاني من عام 2014"/>
    <s v="عهد عدلي منصور"/>
    <s v="جميع محافظات جمهورية مصر العربية"/>
    <s v="محافظات متعددة"/>
    <m/>
    <s v="بيان سياسي"/>
    <s v="الرئاسة: آن للمجتمع الدولي إدراك أن مكافحة الإرهاب يجب أن تتم دون ازدواجية معايير"/>
    <s v="تأبى قوى الإرهاب والتطرف أن تواصل مصر مسيرتها لإنجاز خارطة مستقبلها وتحقيق الاستقرار الذي أضحى مطلبا شعبيا عاما تتوق إليه جموع المصريين إن تلك القوى الظلامية لا تستهدف بإرهابها الأعمى فقط حماة الوطن من رجال القوات المسلحة والشرطة وإنما أبناء الوطن كله ولقد تجلى ذلك في آخر أفعالها الإرهابية التي وقعت اليوم أمام جامعة القاهرة والتي راح ضحيتها العميد الشهيد/ طارق المرجاوي رحمه الله فضلا عن عدد من المصابين واستهدفت جامعة القاهرة وطلابها من شباب الوطن العازمين على مواصلة جهدهم لأداء فريضة طلب العلم ونشر قيم التنوير والمعرفة في مجتمعهم لقد آن الأوان للمجتمع الدولي أن يدرك أن مكافحة الإرهاب يتعين أن تتم دون ازدواجية في المعايير وأن يتخذ مواقف واضحة وأفعالاً مؤكدة لها من خلال تعاون دولي شامل لتجفيف منابع الإرهاب إن مصر الواثقة من نجاحها في استئصال هذه القوى الظلامية واجتثاث جذورها كما سبق لها في تسعينيات القرن الماضي تقدر أهمية أن تأتي جهودها الوطنية لمكافحة الإرهاب مقترنةً بجهد وتعاون دولي وثيق يضمن عدم توفير المأوى والتمويل للإرهابيين في أي من دول العالم التي ستدرك - إن آجلا أو عاجلا - أن أمنها وأمن مواطنيها سيكتويان بنار الإرهاب وسيعلم الذين ظلموا أي منقلب ينقلبون صدق الله العظيم 3/4/2014"/>
    <x v="5"/>
    <x v="1"/>
    <s v="المجتمع الدولي"/>
  </r>
  <r>
    <x v="2"/>
    <s v="سلطات تنفيذية"/>
    <s v="جهات مختصة بالشئون الحكومية"/>
    <x v="37"/>
    <s v="الهيئة العامة للاستعلامات"/>
    <d v="2014-04-03T00:00:00"/>
    <s v="عام 2014"/>
    <s v="النصف الأول من عام 2014"/>
    <s v="الربع الثاني من عام 2014"/>
    <s v="عهد عدلي منصور"/>
    <s v="جميع محافظات جمهورية مصر العربية"/>
    <s v="محافظات متعددة"/>
    <s v="تفجيرات جامعة القاهرة"/>
    <s v="بيان سياسي"/>
    <s v="الاستعلامات: تفجيرات جامعة القاهرة تستهدف حماة الوطن وأجيال المستقبل"/>
    <s v="الإرهاب الأسود يستهدف حماة الوطن وأجيال المستقبل ومنارة العلم - التاريخ لن يطمث ما تتعرض له مصر من خسة الأعمال - لقد أصبح جلياً أمام العالم أن الجماعات الإرهابية تستهدف مصر الوطن والتاريخ - وسائل الإعلام ترصد كافة الأعمال الإرهابية وعليها توثيقه ونقل أحداثه وآثاره إلى العالم تُدين الهيئة العامة للاستعلامات التفجيرات الإرهابية التي وقعت أمس الأربعاء 2 إبريل 2014 أمام جامعة القاهرة وتتوجه بخالص العزاء لأسر الشهداء وتدعو بالشفاء العاجل للمصابين وفي تصريح للسفير صلاح عبد الصادق رئيس الهيئة العامة للاستعلامات استنكر الحادث ووصفه بالعمل الإرهابي الدنيء وقال إن الأعمال الإرهابية لم تتوقف عند تدمير التراث بل انتقلت بتفجيراتها الإرهابية لتستهدف مصر الوطن والتاريخ وحماته من قوات الأمن وأجياله الصاعدة في منارة العلم وأضاف عبد الصادق بأن الإرهاب الأسود الجبان لن ينال من مصر وشعبها ولن ينال مُراده أو يثني عن المُضي قُدماً نحو تحقيق استحقاقات خارطة المستقبل وبناء دولة ديمقراطية حديثة وطالب رئيس الهيئة العامة للاستعلامات ممثلي وسائل الإعلام الدولية والمحلية بتوثيق كافة ما تتعرض له مصر من أعمال إرهابية ونقل أحداثه وآثاره إلى العالم أجمع وقال إن رصد الأحداث وتوثيقها والتاريخ لن يطمثوا ما تتعرض له مصر من خسة الأعمال واختتم السفير عبد الصادق بالترحم على أرواح الشهداء داعياً الله أن يلهم أهلهم الصبر والسلوان وأن يقي شعب مصر وأهلها مما يحاك لهم من مكائد ومؤامرات 3 / 4 / 2014"/>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2 فرد تكفيري و ابطال مفعول عبوة ناسفة"/>
    <m/>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4 تكفيريين و القبض على 36 اخرين و ضبط اسلحة و ذخائر"/>
    <m/>
    <x v="0"/>
    <x v="0"/>
    <s v="جميع القطاعات المتصلة بجمهورية مصر العربية"/>
  </r>
  <r>
    <x v="1"/>
    <s v="سلطات تنفيذية"/>
    <s v="جهات مختصة بالشئون الأمنية"/>
    <x v="11"/>
    <s v="المركز الإعلامي الأمني"/>
    <d v="2014-04-06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صرح مسئول مركز الإعلام الأمنى بوزارة الداخلية أنه فى إطار تكثيف الجهود الأمنية لضبط المطلوبين فى واقعتى المحضر رقم 6502014 إدارى مركز شرطة أبشواى بشأن التعدى على المساعد محمد عبدالنبى محمود والمساعد محمود عبدالسلام عوض من قوة إدارة الأمن الوطنى بالفيوم بإلقاء ماء النار عليهما أثناء توجههما لعملهما بتاريخ 1132014 والمحضر رقم8662014 إدارى مركز شرطة أبشواى بشأن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بتكثيف التحريات وجمع المعلومات توصلت الأجهزة الأمنية من تحديد مرتكبى تلك الوقائع وعقب تقنين الإجراءات تمكنت الأجهزة الأمنية من ضبط : 1 القيادى الإخوانى محمد عبدالرحمن حافظ مواليد 1977 والمطلوب ضبطه وإحضاره فى القضية رقم 33032013 إدارى مركز شرطة أبشواى إقتحام وحرق مركز شرطة أبشواى والتعدى على القوات ومقتل أحد المجندين وإصابة عدد من الضباط والأفراد وكذا مطلوب ضبطه وإحضاره فى المحضر رقم 23862013 إدارى مركز شرطة أبشواى التعدى على مبنى الضرائب العقارية وإشعال النيران به ومطلوب ضبطه وإحضاره فى 6 قضايا أعمال شغب وتجمهر 2 أحمد محمد أحمد عبدالرحمن الصعيدى سن 34 عامل ومقيم مركز شرطة أبشواى عنصر من المجموعات النوعية 3 سيد عرفة عبدالقادر مواليد 1961 موجه بالتربية والتعليم مسئول الإخوان بمركز أبشواى وقد أعترف الأول بقيامه بتكوين مجموعات نوعية من العناصر الإخوانية النشطة أصدر لها تكليفات لرصد ضباط وأفراد الشرطة وتحديد محل إقامتهم وتحركاتهم والسيارات والدراجات البخارية التى يستخدمونها فى تنقلاتهم لتنفيذ عمليات عدائية ضدهم وذلك رداً على الملاحقات الأمنية المستمرة لهم والتى أدت إلى تضييق الخناق على عناصر التنظيم الإرهابى وأضاف بأنه قام بعمل إجتماعات بمسكنه لإعطاء التكليفات ومتابعة تنفيذها لكلٍ من العناصر المنفذة وهم : 4 عشرى محمد إسماعيل سن 33 سائق 5 حازم أحمد فؤاد مواليد 1977 مسئول بندر أبشواى 6 حجاج عشرى عويس سن 39 مبيض محارة 7 أحمد عشرى عويس سن 35 عامل 8 ياسر سعداوى طلب سن 40 فلاح 9 السيد عويس عبدالتواب سن 31 عامل 10 سيد عجمى السيد سن 38 تاجر 11 علاء على عبدالمقصود سن 21 طالب مسئول عن تجهيز إسطوانات الغاز للتفجير بإستخدام الهواتف المحمولة 12 محمد حسين فايد سن 35 مدرس ومقيم مركز شرطة سنورس 13 محمد عبدالله خميس سن 39 سائق ومقيم مركز شرطة سنورس كما إعترف أيضاً بإصدار تكليفات للعناصر المنفذة بإرتكاب الحوادث الأتية : 1 حادث المحضر رقم 6502014 إدارى مركز شرطة أبشواى والخاص بواقعة التعدى على كل من المساعد محمد عبدالنبى محمود والمساعد محمود عبدالسلام عوض من قوة إدارة الأمن الوطنى بالفيوم إلقاء ماء النار عليهما أثناء توجههم لعملهم بتاريخ 1132014 2 حادث المحضر رقم 2912014 إدارى مركز شرطة أبشواى والخاص بواقعة إشعال النيران بسيارة شرطة قيادة المساعد حسين طه على من قوة مركز شرطة أبشواى 3 حادث المحضر رقم 3872014 إدارى مركز شرطة أبشواى والخاص بإطلاق الأعيرة النارية على سيارة شرطة تابعة لمركز شرطة أبشواى 4 حادث المحضر رقم 866 2014 إدارى مركز شرطة أبشواى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أضاف بقيام العنصر علاء على عبدالمقصود سن 21 طالب بالإعداد لتفجير نقطة التفتيش الأمنية بكوم أوشيم بدائرة مركز شرطة طامية وذلك بتجهيز أنابيب الغاز لتفجيرها بإستخدام الهواتف المحمولة والمحرر عنها المحضر رقم 9632014 إدارى مركز شرطة طامية كما إعترف المتهم الثانى بالتخطيط الإعداد لتفجير مركز شرطة أبشواى وأضاف انهم كونوا خلية إرهابية لرصد ضباط وأفراد الشرطة بالفيوم لتنفيذ أعمال عدائية ضدهم تم إتخاذ كافة الإجراءات القانونية اللازمة حيال تلك الواقعة وجارى تكثيف الجهود لضبط باقى عناصر الخلية "/>
    <x v="0"/>
    <x v="0"/>
    <s v="جميع القطاعات المتصلة بجمهورية مصر العربية"/>
  </r>
  <r>
    <x v="3"/>
    <s v="سلطات تنفيذية"/>
    <s v="جهات مختصة بالشئون الأمنية"/>
    <x v="36"/>
    <s v="المتحدث العسكرى الرسمى للقوات المسلحة"/>
    <d v="2014-04-08T00:00:00"/>
    <s v="عام 2014"/>
    <s v="النصف الأول من عام 2014"/>
    <s v="الربع الثاني من عام 2014"/>
    <s v="عهد عدلي منصور"/>
    <s v="جميع محافظات جمهورية مصر العربية"/>
    <s v="محافظات متعددة"/>
    <m/>
    <s v="بيان سياسي"/>
    <s v="تصريحات اضافية للسيد القائد العام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4-09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٠٩"/>
    <m/>
    <x v="0"/>
    <x v="0"/>
    <s v="جميع القطاعات المتصلة بجمهورية مصر العربية"/>
  </r>
  <r>
    <x v="1"/>
    <s v="سلطات تنفيذية"/>
    <s v="جهات مختصة بالشئون الأمنية"/>
    <x v="4"/>
    <s v="المتحدث الرسمي لوزارة الداخلية"/>
    <d v="2014-04-10T00:00:00"/>
    <s v="عام 2014"/>
    <s v="النصف الأول من عام 2014"/>
    <s v="الربع الثاني من عام 2014"/>
    <s v="عهد عدلي منصور"/>
    <s v="جميع محافظات جمهورية مصر العربية"/>
    <s v="محافظات متعددة"/>
    <s v="بيان صادر عن وزارة الداخلية بشأن العثور عن قنبلة داخل لوحة إعلانات أمام مسجد مصطفى محمود بالمهندسين"/>
    <s v="بيان سياسي"/>
    <s v="بيان صادر عن وزارة الداخلية بشأن العثور عن قنبلة داخل لوحة إعلانات أمام مسجد مصطفى محمود بالمهندسين"/>
    <s v="بيان صادر عن وزارة الداخلية بشأن العثور عن قنبلة داخل لوحة إعلانات أمام مسجد مصطفى محمود بالمهندسين صرح مسئول مركز الإعلام الأمنى بأنه فى إطار تكثيف الجهود الأمنية وتمشيط أماكن تواجد القوات الشرطية والخدمات المختلفة فقد تمكنت أجهزة الحماية المدنية والمفرقعات بمديرية أمن الجيزة صباح اليوم الخميس الموافق 10 الجارى من العثور على عبوة محلية الصنع عبارة عن نصف إسطوانة غاز قطرها 25 سم بإرتفاع 15 سم تحتوى على صواميل ومسامير ومادة تى إن تى مزودة بدائرة كهربائية وموصلة بشريحة محمول داخل لوحة إعلانات أمام مسجد مصطفى محمود بالقرب من تمركز قوات الأمن المركزى وتم التعامل معها وإبطال مفعولها وبتمشيط المنطقة بالكامل لم يتم العثور على ثمة عبوات أخرى "/>
    <x v="0"/>
    <x v="0"/>
    <s v="جميع القطاعات المتصلة بجمهورية مصر العربية"/>
  </r>
  <r>
    <x v="1"/>
    <s v="سلطات تنفيذية"/>
    <s v="جهات مختصة بالشئون الأمنية"/>
    <x v="11"/>
    <s v="المركز الإعلامي الأمني"/>
    <d v="2014-04-10T00:00:00"/>
    <s v="عام 2014"/>
    <s v="النصف الأول من عام 2014"/>
    <s v="الربع الثاني من عام 2014"/>
    <s v="عهد عدلي منصور"/>
    <s v="جميع محافظات جمهورية مصر العربية"/>
    <s v="محافظات متعددة"/>
    <s v="وقوع إنفجار داخل جامعة القاهرة بمحافظة الجيزة فجر اليوم الخميس الموافق 10 أبريل الجارى"/>
    <s v="بيان سياسي"/>
    <s v="وقوع إنفجار داخل جامعة القاهرة بمحافظة الجيزة فجر اليوم الخميس الموافق 10 أبريل الجارى"/>
    <s v="نفى مسئول المركز الإعلامى الأمنى صحة ما تداولته بعض المواقع الإخبارية على شبكة الإنترنت حول وقوع إنفجار داخل جامعة القاهرة بمحافظة الجيزة فجر اليوم الخميس الموافق 10 أبريل الجارى كما أكد فى بيان صادر عن وزارة الداخلية أن هذا الخبر عارٍ تماماً عن الصحة جملةً وتفصيلاً"/>
    <x v="0"/>
    <x v="0"/>
    <s v="جميع القطاعات المتصلة بجمهورية مصر العربية"/>
  </r>
  <r>
    <x v="0"/>
    <s v="سلطات تنفيذية"/>
    <s v="جهات مختصة بالشئون الصحية"/>
    <x v="24"/>
    <s v="هيئة الإسعاف"/>
    <d v="2014-04-10T00:00:00"/>
    <s v="عام 2014"/>
    <s v="النصف الأول من عام 2014"/>
    <s v="الربع الثاني من عام 2014"/>
    <s v="عهد عدلي منصور"/>
    <s v="محافظة الجيزة - قسم شرطة 6 أكتوبر أول - ميدان الحصري"/>
    <s v="المحافظات المركزية"/>
    <m/>
    <s v="بيان سياسي"/>
    <s v="الإسعاف: إصابة ضابط شرطة فى قنبلة الحصرى ولا مصابون آخرون"/>
    <s v="أكد الدكتور أحمد الأنصارى رئيس هيئة الإسعاف المصرية لـ اليوم السابع إصابة ضابط شرطة عقب إلقاء قنبلة على سيارته الخاصة بميدان الحصرى بمدينة 6 أكتوبر وأضاف أن المصاب نقل إلى إحدى المستشفيات بسيارة خاصة موضحا أن فريق الإسعاف فور وصوله لم يجد أى مصابين آخرين بموقع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4-1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١١"/>
    <m/>
    <x v="0"/>
    <x v="0"/>
    <s v="جميع القطاعات المتصلة بجمهورية مصر العربية"/>
  </r>
  <r>
    <x v="1"/>
    <s v="سلطات تنفيذية"/>
    <s v="جهات مختصة بالشئون الأمنية"/>
    <x v="4"/>
    <s v="المتحدث الرسمي لوزارة الداخلية"/>
    <d v="2014-04-11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 بيان صادر عن وزارةالداخلية تمكنت الأجهزة الأمنية من خلال متابعتها لتحركات عناصر تنظيم الإخوان الإرهابى اليوم الجمعة 11 إبريل الجارى من التصدى المباشر لمحاولات التعدى على الأهالى وإثارة الشغب وضبط 73 من تلك العناصر بمحافظات القاهرة , الأسكندرية , الجيزة , الدقهلية ,دمياط الفيوم , المنيا أسيوط , قنا بحوزة بعضهم بندقية خرطوش , 3 فرد خرطوش , عدد من الطلقات , كمية من زجاجات المولوتوف والألعاب النارية والشماريخ هذا وقد شهد الشارع المصرى بكافة المحافظات على مستوى الجمهورية إستقراراً ملحوظاً سيطرت خلالة قوات الشرطة على الأوضاع الأمنية فى مواجهة محاولات محدودة لعناصر التنظيم الإرهابى لتعكير صفو الأمن العام "/>
    <x v="0"/>
    <x v="0"/>
    <s v="جميع القطاعات المتصلة بجمهورية مصر العربية"/>
  </r>
  <r>
    <x v="1"/>
    <s v="سلطات تنفيذية"/>
    <s v="جهات مختصة بالشئون الأمنية"/>
    <x v="11"/>
    <s v="المركز الإعلامي الأمني"/>
    <d v="2014-04-11T00:00:00"/>
    <s v="عام 2014"/>
    <s v="النصف الأول من عام 2014"/>
    <s v="الربع الثاني من عام 2014"/>
    <s v="عهد عدلي منصور"/>
    <s v="محافظة الإسكندرية"/>
    <s v="المحافظات المركزية"/>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أن الأجهزة الأمنية بمديرية أمن الإسكندرية بالإشتراك مع قطاعى الأمن الوطنى والأمن العام بالمديرية تمكنت عقب تقنين الإجراءات من ضبط المدعو شريف ح ع سن 32 حيث وردت معلومات أكدتها التحريات بتلقى المذكور تكليف من قيادات تنظيم الإخوان الإرهابى بتصنيع القنابل التى تستخدم فى الحوادث الإرهابية والإعتداء على المنشآت الشرطية والممتلكات العامة والخاصة وبحوزته جهاز آى باد جهاز لاب توب عدد 15 بوردة هاتف محمول تستخدم فى تصنيع القنابل عدد 2 إسطوانة مدمجة عدد 3 هاتف محمول مبلغ مالى إعترف المتهم بقيامه بتصنيع القنابل التى تم إستخدامها فى الوقائع التالية : واقعة تفجير عبوة ناسفة داخل مديرية أمن الإسكندرية والمحرر بها المحضر رقم 1958 2014 إدارى قسم شرطة سيدى جابر 0 واقعة تفجير عبوة ناسفة أمام ديوان قسم شرطة أول الرمل والمحرر بها المحضر رقم 573 2014 إدارى قسم شرطة أول الرمل 0 واقعة تفجير عبوة ناسفة بطريق الجيش أمام فندق بلازا والمحرر بها المحضر رقم 1014 2014 إدارى قسم شرطة أول المنتزة 0 واقعة تفجير عبوة ناسفة أمام ديوان قسم شرطة أول المنتزة والمحرر بها المحضر رقم 3318 2014 إدارى قسم شرطة أول المنتزة 0 تم إتخاذ كافة الإجراءات القانونية حيال الواقعة "/>
    <x v="0"/>
    <x v="0"/>
    <s v="جميع القطاعات المتصلة بجمهورية مصر العربية"/>
  </r>
  <r>
    <x v="3"/>
    <s v="سلطات تنفيذية"/>
    <s v="جهات مختصة بالشئون الأمنية"/>
    <x v="38"/>
    <s v="القيادة العامة للقوات المسلحة"/>
    <d v="2014-04-13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4 اخرين و تدمير عدد من الانفاق"/>
    <m/>
    <x v="0"/>
    <x v="0"/>
    <s v="جميع القطاعات المتصلة بجمهورية مصر العربية"/>
  </r>
  <r>
    <x v="2"/>
    <s v="سلطات تنفيذية"/>
    <s v="جهات مختصة بالشئون الحكومية"/>
    <x v="35"/>
    <s v="المتحدث الرسمي باسم رئاسة الجمهورية"/>
    <d v="2014-04-14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سيسي يترشح للرئاسة و يعارض الحكم الشمولي"/>
    <s v="السيسي قال في بيان نشر على صفحته الرسمية على فيسبوك إنه لا مكان للحكم الشمولي في مصر ولا عودة إلى الوراء مؤكدا أن الشعب الذي خرج في ثورتين عظيمتين لا يمكن لأحد أن يسيطر عليه أو يتحكم في مصيره وأوضح أن الرأي العام هو الذي يقود مصر في الوقت الراهن"/>
    <x v="0"/>
    <x v="0"/>
    <s v="جميع القطاعات المتصلة بجمهورية مصر العربية"/>
  </r>
  <r>
    <x v="0"/>
    <s v="سلطات تنفيذية"/>
    <s v="جهات مختصة بالشئون الصحية"/>
    <x v="24"/>
    <s v="هيئة الإسعاف"/>
    <d v="2014-04-14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إسعاف : إصابة 3 باشتباكات جامعة القاهرة بينهم صحفيان ولا وفيات"/>
    <s v="نفى الدكتور أحمد الأنصارى رئيس هيئة الإسعاف لـ اليوم السابع وقوع حالات وفاة بين الثلاثة مصابين بجامعة القاهرة اليوم الاثنين والمصابين بطلقات نارية موضحاً أنه جار حالياً نقلهم من مستشفى الطلبة إلى مستشفى قصر العينى الفرنساوى وأضاف أن من بين المصابين الزميل خالد حسين محرر اليوم السابع والزميل محمد عبد الفتاح محرر صدى البلد بجانب طالب يبلغ من العمر 20 عاماً وفى حالة حرجة "/>
    <x v="0"/>
    <x v="0"/>
    <s v="جميع القطاعات المتصلة بجمهورية مصر العربية"/>
  </r>
  <r>
    <x v="3"/>
    <s v="سلطات تنفيذية"/>
    <s v="جهات مختصة بالشئون الأمنية"/>
    <x v="38"/>
    <s v="القيادة العامة للقوات المسلحة"/>
    <d v="2014-04-15T00:00:00"/>
    <s v="عام 2014"/>
    <s v="النصف الأول من عام 2014"/>
    <s v="الربع الثاني من عام 2014"/>
    <s v="عهد عدلي منصور"/>
    <s v="شبه جزيرة سيناء - محافظة شمال سيناء - قسم شرطة رفح - مناطق العبور – الطويل بالعريش – حى الكوثر بالشيخ زويد – رفح"/>
    <s v="سيناء"/>
    <m/>
    <s v="بيان سياسي"/>
    <s v="نتائج العمليات العسكرية فى سيناء خلال يومى 14-15 ابريل "/>
    <s v="نتائج العمليات العسكرية فى سيناء خلال يومى 14-15 ابريل :- _ - تمكنت عناصر إنفاذ القانون من الجيش والشرطة خلال يومى 14 - 15إبريل من مداهمة عدة بؤر إرهابية بمناطق العبور – الطويل بالعريش – حى الكوثر بالشيخ زويد – رفح حيث أسفرت تلك المداهمات عن ما يلى :- القبض على عدد 34 فرد من المشتبة بهم وجارى فحصهم أمنياً - ضبط عدد 8 عربات أنواع بدون لوحات معدنية أو أوراق - تدمير عدد 5 نفق من بينهم نفق خاصه المدعو / إبراهيم نعمان القنبز عثر عليه داخل فيلته بمنطقة الدهنية"/>
    <x v="0"/>
    <x v="0"/>
    <s v="جميع القطاعات المتصلة بجمهورية مصر العربية"/>
  </r>
  <r>
    <x v="3"/>
    <s v="سلطات تنفيذية"/>
    <s v="جهات مختصة بالشئون الأمنية"/>
    <x v="36"/>
    <s v="المتحدث العسكرى الرسمى للقوات المسلحة"/>
    <d v="2014-04-15T00:00:00"/>
    <s v="عام 2014"/>
    <s v="النصف الأول من عام 2014"/>
    <s v="الربع الثاني من عام 2014"/>
    <s v="عهد عدلي منصور"/>
    <s v="جميع محافظات جمهورية مصر العربية"/>
    <s v="محافظات متعددة"/>
    <m/>
    <s v="بيان سياسي"/>
    <s v="الهيئة الهندسية و شركة ارابتك الاماراتية يعقدان مؤتمرا تنسيقيا لتوفير مطالب و احتياجات مشروع المليون وحدة سكنية"/>
    <m/>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دقي - ميدان الدقي"/>
    <s v="المحافظات المركزية"/>
    <m/>
    <s v="بيان سياسي"/>
    <s v="الصحة: إصابة مواطن فى انفجار جسم غريب بميدان الجلاء بالدقى"/>
    <s v="أعلنت وزارة الصحة والسكان فى بيان لها اليوم عن إصابة مواطن اليوم فى حادث انفجار جسم غريب بميدان الجلاء أمام قسم الدقى وأوضح البيان أنه تم نقل المصاب إلى مستشفى ابن سيناء "/>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جيزة - أول شارع فيصل بمحافظة الجيزة"/>
    <s v="المحافظات المركزية"/>
    <m/>
    <s v="بيان سياسي"/>
    <s v="الصحة: إصابة 3 مواطنين بحادث انفجار جسم غريب داخل سيارة ملاكى بفيصل"/>
    <s v="أعلنت وزارة الصحة والسكان فى بيان اليوم إصابة ٣ مواطنين فى حادث انفجار جسم غريب داخل سيارة ملاكى فى أول شارع فيصل بمحافظة الجيزة وأشار البيان إلى نقل المصابين إلى مستشفى الهرم "/>
    <x v="0"/>
    <x v="0"/>
    <s v="جميع القطاعات المتصلة بجمهورية مصر العربية"/>
  </r>
  <r>
    <x v="1"/>
    <s v="سلطات تنفيذية"/>
    <s v="جهات مختصة بالشئون الأمنية"/>
    <x v="11"/>
    <s v="المركز الإعلامي الأمني"/>
    <d v="2014-04-18T00:00:00"/>
    <s v="عام 2014"/>
    <s v="النصف الأول من عام 2014"/>
    <s v="الربع الثاني من عام 2014"/>
    <s v="عهد عدلي منصور"/>
    <s v="محافظة الجيزة - قسم شرطة العجوزة - نقطة المرور أسفل محور ميدان لبنان بمنطقة المهندسين بالجيزة"/>
    <s v="المحافظات المركزية"/>
    <s v="إنفجار نقطة المرور أسفل محور ميدان لبنان بمنطقة المهندسين بالجيزة"/>
    <s v="بيان سياسي"/>
    <s v="بيان بشأن إنفجار نقطة المرور أسفل محور ميدان لبنان بمنطقة المهندسين بالجيزة"/>
    <s v="صرح مسئول مركز الإعلام الأمنى أنه فى حوالى الساعة 10 مساء اليوم الجمعة 18 الجارى حدث إنفجار بنقطة المرور أسفل محور ميدان لبنان بمنطقة المهندسين بالجيزة إسفر عن إستشهاد السيد الرائد محمد جمال الدين مأمون من قوة الإدارة العامة لمرور الجيزة تكثف الأجهزة الأمنية جهودها للوقوف على ظروف الحادث وملابساته "/>
    <x v="0"/>
    <x v="0"/>
    <s v="جميع القطاعات المتصلة بجمهورية مصر العربية"/>
  </r>
  <r>
    <x v="0"/>
    <s v="سلطات تنفيذية"/>
    <s v="جهات مختصة بالشئون الصحية"/>
    <x v="0"/>
    <s v="المتحدث الرسمي لوزارة الصحة المصرية"/>
    <d v="2014-04-18T00:00:00"/>
    <s v="عام 2014"/>
    <s v="النصف الأول من عام 2014"/>
    <s v="الربع الثاني من عام 2014"/>
    <s v="عهد عدلي منصور"/>
    <s v="محافظات متعددة - القاهرة ، بني سويف"/>
    <s v="محافظات متعددة"/>
    <m/>
    <s v="بيان سياسي"/>
    <s v="الصحة: إصابة 8 فى مظاهرات اليوم بمحافظتى القاهرة وبنى سويف ولا وفيات"/>
    <s v="أعلنت وزارة الصحة والسكان فى بيان لها اليوم الجمعة وقوع ٨ إصابات لمواطنين فى محافظتى القاهرة وبنى سويف خلال التجمعات والمظاهرات التى خرجت اليوم مشيرة إلى عدم وقوع حالات وفاة وأوضح البيان أنه فى محافظة القاهرة بعزبة النخل وقعت ٦ إصابات تم نقلهم إلى مستشفى المطرية التعليمى فيما غادر ٤ مصابين المستشفى بعد تحسن حالتهم الصحية وفى محافظة بنى سويف وقعت إصابتان فى شارع الدهشورى وتم نقلهما إلى مستشفى بنى سويف العام وتم مغادرتهما بعد تحسن حالتهما "/>
    <x v="0"/>
    <x v="0"/>
    <s v="جميع القطاعات المتصلة بجمهورية مصر العربية"/>
  </r>
  <r>
    <x v="3"/>
    <s v="سلطات تنفيذية"/>
    <s v="جهات مختصة بالشئون الأمنية"/>
    <x v="38"/>
    <s v="القيادة العامة للقوات المسلحة"/>
    <d v="2014-04-19T00:00:00"/>
    <s v="عام 2014"/>
    <s v="النصف الأول من عام 2014"/>
    <s v="الربع الثاني من عام 2014"/>
    <s v="عهد عدلي منصور"/>
    <s v="شبه جزيرة سيناء"/>
    <s v="سيناء"/>
    <m/>
    <s v="بيان سياسي"/>
    <s v="نتائج العمليات العسكرية في سيناء أمس الجمعة"/>
    <m/>
    <x v="0"/>
    <x v="0"/>
    <s v="جميع القطاعات المتصلة بجمهورية مصر العربية"/>
  </r>
  <r>
    <x v="3"/>
    <s v="سلطات تنفيذية"/>
    <s v="جهات مختصة بالشئون الأمنية"/>
    <x v="36"/>
    <s v="المتحدث العسكرى الرسمى للقوات المسلحة"/>
    <d v="2014-04-20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٠"/>
    <m/>
    <x v="0"/>
    <x v="0"/>
    <s v="جميع القطاعات المتصلة بجمهورية مصر العربية"/>
  </r>
  <r>
    <x v="0"/>
    <s v="سلطات تنفيذية"/>
    <s v="جهات مختصة بالشئون الصحية"/>
    <x v="0"/>
    <s v="المتحدث الرسمي لوزارة الصحة المصرية"/>
    <d v="2014-04-20T00:00:00"/>
    <s v="عام 2014"/>
    <s v="النصف الأول من عام 2014"/>
    <s v="الربع الثاني من عام 2014"/>
    <s v="عهد عدلي منصور"/>
    <s v="محافظة القاهرة - قسم شرطة القاهرة الجديدة - مصر طريق السويس"/>
    <s v="المحافظات المركزية"/>
    <m/>
    <s v="بيان سياسي"/>
    <s v="الصحة: استشهاد نقيب شرطة بطريق السويس بطلق نارى من مجهول"/>
    <s v="أعلنت وزارة الصحة والسكان فى بيان لها اليوم عن استشهاد ضابط شرطة برتبة نقيب بطريق السويس القاهرة أمام الميناء البرى بعد تعرضه لطلق نارى من مجهول "/>
    <x v="0"/>
    <x v="0"/>
    <s v="جميع القطاعات المتصلة بجمهورية مصر العربية"/>
  </r>
  <r>
    <x v="0"/>
    <s v="سلطات تنفيذية"/>
    <s v="جهات مختصة بالشئون الصحية"/>
    <x v="0"/>
    <s v="المتحدث الرسمي لوزارة الصحة المصرية"/>
    <d v="2014-04-22T00:00:00"/>
    <s v="عام 2014"/>
    <s v="النصف الأول من عام 2014"/>
    <s v="الربع الثاني من عام 2014"/>
    <s v="عهد عدلي منصور"/>
    <s v="جميع محافظات جمهورية مصر العربية"/>
    <s v="محافظات متعددة"/>
    <m/>
    <s v="بيان سياسي"/>
    <s v="الصحة: إصابة 2 فى انفجار قنبلة بدائية داخل بدروم عقار بالجيزة"/>
    <s v="أعلنت وزارة الصحة والسكان عن إصابة مواطنين فى ‫حادث انفجار قنبلة بدائية داخل بدروم شارع الملكة بجوار سوبر ماركت المحمل‬ بمحافظــــة الجيزة وقد تم نقل المصابين الى مستشفى بولاق الدكرور "/>
    <x v="0"/>
    <x v="0"/>
    <s v="جميع القطاعات المتصلة بجمهورية مصر العربية"/>
  </r>
  <r>
    <x v="3"/>
    <s v="سلطات تنفيذية"/>
    <s v="جهات مختصة بالشئون الأمنية"/>
    <x v="36"/>
    <s v="المتحدث العسكرى الرسمى للقوات المسلحة"/>
    <d v="2014-04-23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٣"/>
    <m/>
    <x v="0"/>
    <x v="0"/>
    <s v="جميع القطاعات المتصلة بجمهورية مصر العربية"/>
  </r>
  <r>
    <x v="1"/>
    <s v="سلطات تنفيذية"/>
    <s v="جهات مختصة بالشئون الأمنية"/>
    <x v="11"/>
    <s v="المركز الإعلامي الأمني"/>
    <d v="2014-04-23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وزارة الداخلية حول مواجهاتها الحاسمة والفاصلة فى معركتها ضد الإرهاب تواصل الشرطة المصرية مواجهاتها الحاسمة والفاصلة فى معركتها ضد الإرهاب حيث تمكنت الأجهزة الأمنية بمديرية أمن القاهرة أمس من ضبط أحد عناصر تنظيم الإخوان الإرهابى وبحوزته بندقية خرطوش متعددة الطلقات طالب بكلية الشريعة والقانون ومقيم بالمدينة الجامعية بجامعة الأزهر يدعىعبدالرحمن سيد محمود عقب قيامة بإطلاق النيران على قوة الكمين الأمنى بمنطقة مدينة نصر وبإرشاده تم ضبط خمسة من العناصر الإرهابية المشاركة فى الأحداث التى إستهدفت قوات الشرطة ومنشآتها خلال الفترة الأخيرة وبحوزتهم عدد من زجاجات المولوتوف و4كيلو من مادة النترات كمية كبيرة من الفتيل القابل للإشتعال ومعدات تصنيع العبوات الناسفة وفى إطار الضربات الإستباقية التى توجهها الأجهزة الأمنية للعناصر الإرهابية الخطرة لإحباط مخططاتها التى تهدف إلى زعزعة حالة الإستقرار بالبلاد وإستهداف المنشآت الهامة والحيوية ورجال الشرطة والقوات المسلحة فقد أكدت معلومات الأجهزة الأمنية إتخاذ عدد من العناصر الإرهابية الخطرة وكراً لإختبائهم بمنطقة غرب الإسكندرية تم إعداد مأمورية بمشاركة قوات من الأمن المركزى وفور وصول القوات قامت تلك العناصر بإطلاق النار بكثافة تجاهها مما أدى إلى إستشهاد الملازم أول أحمد سعد محمد الديهى من قوة الأمن المركزى ومصرع أحدهما ويدعىحسن عبد العال محمد عبد الناصر وضبط الآخران وهما تامر حسنى قدرى إبراهيم والأخر صبحى عبد العال إبراهيم نصر كما تم ضبط عدد من الأحزمة الناسفة والقنابل اليدوية والأسلحة الآلية والذخائر الحية ويُعد المذكورين من أخطر عناصر تنظيم أنصار بيت المقدس الإرهابى التى كانت تخطط لإستهداف المنشآت الشرطية والعسكرية والقوات ومن ناحية أخرى إنفجرت عبوة ناسفة فى السيارة التى كان يستقلها العميد أحمد زكى لُطيف الضابط بالإدارة العامة للأمن المركزى حال توجهه إلى مقر عمله صباح اليوم بمنطقة أكتوبر نتج عنها إصابة السيد العميد بإصابات خطير ة إستشهد على أثرها وأصيب المجندان المرافقان وتنعى وزارة الداخلية شهداءها الأبطال الذين ضحوا بحياتهم فداءً للوطن ولرسالة جهاز الشرطة النبيلة وتؤكد إستمرار جهودها فى مواجهة تلك الأعمال الإرهابية التى تخطط لها عناصر تنظيم الإخوان الإرهابى "/>
    <x v="0"/>
    <x v="0"/>
    <s v="جميع القطاعات المتصلة بجمهورية مصر العربية"/>
  </r>
  <r>
    <x v="1"/>
    <s v="سلطات تنفيذية"/>
    <s v="جهات مختصة بالشئون الأمنية"/>
    <x v="4"/>
    <s v="المتحدث الرسمي لوزارة الداخلية"/>
    <d v="2014-04-25T00:00:00"/>
    <s v="عام 2014"/>
    <s v="النصف الأول من عام 2014"/>
    <s v="الربع الثاني من عام 2014"/>
    <s v="عهد عدلي منصور"/>
    <s v="جميع محافظات جمهورية مصر العربية"/>
    <s v="محافظات متعددة"/>
    <s v="بيان عن وزارة الداخلية بشأن بعض التجمعات المحدودة لعناصر تنظيم الإخوان الإرهابى خلال يوم الجمعة 25 أبريل الجارى"/>
    <s v="بيان سياسي"/>
    <s v="بيان عن وزارة الداخلية بشأن بعض التجمعات المحدودة لعناصر تنظيم الإخوان الإرهابى خلال يوم الجمعة 25 أبريل الجارى"/>
    <s v=" بيان عن وزارة الداخلية بشأن بعض التجمعات المحدودة لعناصر تنظيم الإخوان الإرهابى خلال يوم الجمعة 25 أبريل الجارى رصدت المتابعات الأمنية اليوم الجمعة 25 أبريل الجارى تجمعات محدودة لعناصر تنظيم الإخوان الإرهابى ببعض الشوارع بعدد من عواصم المحافظات تعاملت معها قوات الشرطة على الفور وبصورة مباشرة بمناطق عين شمس والمطرية والمرج بالقاهرة كما تمكنت من تفريق بعض التجمعات بالإسكندرية وتم ضبط عدد 10 من المشاركين فيها وإتخاذ الإجراءات القانونية قبلهم 0 هذا وقد إنفجرت عبوة محلية الصنع بشارع التنظيم والإدارة بمدينة المنيا دون حدوث أى إصابات أو تلفيات وقام رجال الحماية المدنية بتعقيم وتمشيط المنطقة للتأكد من عدم وجود أية عبوات أخرى وتكثف الأقوال والدوريات الأمنية من تواجدها بالشوارع والميادين لملاحظة الحالة وا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4-04-25T00:00:00"/>
    <s v="عام 2014"/>
    <s v="النصف الأول من عام 2014"/>
    <s v="الربع الثاني من عام 2014"/>
    <s v="عهد عدلي منصور"/>
    <s v="محافظة بني سويف - قسم شرطة بندر بني سويف"/>
    <s v="محافظات الصعيد"/>
    <m/>
    <s v="بيان سياسي"/>
    <s v="الصحة : إصابة 2 بالخرطوش فى اشتباكات الإخوان والأمن ببنى سويف"/>
    <s v="أكد الدكتور هانى همام مدير أقسام الطوارئ بمستشفيات بنى سويف إصابة كل من محمود سمير صلاح 32 سنة بطلقات رش خرطوش بالعين اليمنى ومحمد جمال أحمد ٣٥ سنة خرطوش بالساق اليمنى يقيمان قرية الميمون بمركز الواسطى شمال المحافظة وتم تحويلهما إلى مستشفى قصر العينى الأول من خلال عيادة طبيب بعد إصابته فى الاشتباكات الليلية والثانى عن طريق الأهالى والذى أصيب خلال قطع الطريق والسكة الحديد فى اشتباكات صباح أمس الخميس مع الأمن وتم نقله إلى المستشفى العام بدراجة بخارية وسجل فى قسم الطوارئ يذكر أن أكثر من مائة إخوانى قطعوا الطريق الزراعى القاهرة أسوان والسكة الحديد بقرية الميمون وتصدت لهم قوات الأمن وتمكنت من فتح الطريق أمام السيارات وتسيير حركة القطارات وشهدت ليلة أمس الخميس اشتباكات صباحا ومساء أسفرت عن إصابة مواطنين أحدهما من الأهالى والآخر يقيم مركز ببا جنوب المحافظة كان فى زيارة لأقاربه بالقرية بالإضافة إلى نقيب من قوات الأمن وتمكنت الشرطة من ضبط 3 بينهم محام لاعتراضهم القوات "/>
    <x v="0"/>
    <x v="0"/>
    <s v="جميع القطاعات المتصلة بجمهورية مصر العربية"/>
  </r>
  <r>
    <x v="3"/>
    <s v="سلطات تنفيذية"/>
    <s v="جهات مختصة بالشئون الأمنية"/>
    <x v="38"/>
    <s v="القيادة العامة للقوات المسلحة"/>
    <d v="2014-04-28T00:00:00"/>
    <s v="عام 2014"/>
    <s v="النصف الأول من عام 2014"/>
    <s v="الربع الثاني من عام 2014"/>
    <s v="عهد عدلي منصور"/>
    <s v="شبه جزيرة سيناء - محافظة شمال سيناء"/>
    <s v="سيناء"/>
    <m/>
    <s v="بيان سياسي"/>
    <s v="مقتل تكفيري و ضبط 38"/>
    <m/>
    <x v="0"/>
    <x v="0"/>
    <s v="جميع القطاعات المتصلة بجمهورية مصر العربية"/>
  </r>
  <r>
    <x v="1"/>
    <s v="سلطات تنفيذية"/>
    <s v="جهات مختصة بالشئون الأمنية"/>
    <x v="11"/>
    <s v="المركز الإعلامي الأمني"/>
    <d v="2014-04-28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صادر عن وزارة الداخلية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 2 بندقية خرطوش – 2 طبنجة عيار 9 مم – 6 فرد خرطوش – 7 قنابل مونة محلية الصنع –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
    <x v="0"/>
    <x v="0"/>
    <s v="جميع القطاعات المتصلة بجمهورية مصر العربية"/>
  </r>
  <r>
    <x v="1"/>
    <s v="سلطات تنفيذية"/>
    <s v="جهات مختصة بالشئون الأمنية"/>
    <x v="27"/>
    <s v="قطاع الأمن العام"/>
    <d v="2014-04-28T00:00:00"/>
    <s v="عام 2014"/>
    <s v="النصف الأول من عام 2014"/>
    <s v="الربع الثاني من عام 2014"/>
    <s v="عهد عدلي منصور"/>
    <s v="جميع محافظات جمهورية مصر العربية"/>
    <s v="محافظات متعددة"/>
    <s v="اعترافات أحد أفراد الخلية الإرهابية بقطاع شرق القاهرة التى تم ضبطها"/>
    <s v="بيان سياسي"/>
    <s v="اعترافات أحد أفراد الخلية الإرهابية بقطاع شرق القاهرة التى تم ضبطها"/>
    <s v="اعترافات أحد أفراد الخلية الإرهابية بقطاع شرق القاهرة التى تم ضبطها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2 بندقية خرطوش 2 طبنجة عيار 9 مم 6 فرد خرطوش 7 قنابل مونة محلية الصنع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x v="0"/>
    <x v="0"/>
    <s v="جميع القطاعات المتصلة بجمهورية مصر العربية"/>
  </r>
  <r>
    <x v="1"/>
    <s v="سلطات تنفيذية"/>
    <s v="جهات مختصة بالشئون الأمنية"/>
    <x v="4"/>
    <s v="المتحدث الرسمي لوزارة الداخلية"/>
    <d v="2014-04-29T00:00:00"/>
    <s v="عام 2014"/>
    <s v="النصف الأول من عام 2014"/>
    <s v="الربع الثاني من عام 2014"/>
    <s v="عهد عدلي منصور"/>
    <s v="محافظة القاهرة - قسم شرطة مدينة نصر أول - جامعة الأزهر بمدينة نصر"/>
    <s v="المحافظات المركزية"/>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سياسي"/>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صادر عن وزارة الداخلية صرح مسئول مركز الإعلام الأمنى بوزارة الداخلية أنه بمتابعة الحالة الأمنية 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قامت على الفور فرق المفرقعات بالتعامل معها وإبطال مفعولها"/>
    <x v="0"/>
    <x v="0"/>
    <s v="جميع القطاعات المتصلة بجمهورية مصر العربية"/>
  </r>
  <r>
    <x v="3"/>
    <s v="سلطات تنفيذية"/>
    <s v="جهات مختصة بالشئون الأمنية"/>
    <x v="36"/>
    <s v="المتحدث العسكرى الرسمى للقوات المسلحة"/>
    <d v="2014-05-0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٢"/>
    <m/>
    <x v="0"/>
    <x v="0"/>
    <s v="جميع القطاعات المتصلة بجمهورية مصر العربية"/>
  </r>
  <r>
    <x v="1"/>
    <s v="سلطات تنفيذية"/>
    <s v="جهات مختصة بالشئون الأمنية"/>
    <x v="4"/>
    <s v="المتحدث الرسمي لوزارة الداخلية"/>
    <d v="2014-05-04T00:00:00"/>
    <s v="عام 2014"/>
    <s v="النصف الأول من عام 2014"/>
    <s v="الربع الثاني من عام 2014"/>
    <s v="عهد عدلي منصور"/>
    <s v="جميع محافظات جمهورية مصر العربية"/>
    <s v="محافظات متعددة"/>
    <s v="حصيلة حملات الأجهزة الأمنية ضد الإرهاب والإجرام خلال شهر أبريل"/>
    <s v="بيان سياسي"/>
    <s v="حصيلة حملات الأجهزة الأمنية ضد الإرهاب والإجرام خلال شهر أبريل"/>
    <s v="وزارة الداخلية تواصل حملاتها ضد الإرهاب والإجرام الأجهزة الأمنية تتمكن خلال شهر أبريل من ضبط 36 خلية إرهابية وتكفيرية وضبط عدد 2679 قطعة سلاح نارى وإحباط 3 محاولات إرهابية حالت دون تنفيذ مخططاتهم وإحباط 196 حادث إجرامى ضبط فيها 290 متهم وضبط العديد من القضايا الأخرى فى المجال السياسى والجنائى فى إطار توجيهات السيد محمد إبراهيم وزير الداخلية بمواصلة الحملات الأمنية المكبرة على مستوى الجمهورية لإحكام السيطرة الأمنية ومواجهة كافة الأعمال الإرهابية والتخريبية وأعمال البلطجة وضبط مرتكبيها الذين يستخدمون الأسلحة النارية والمواد المتفجرة والزجاجات الحارقة فى أعمال إثارة الشغب والتحريض على العنف وإرتكاب الأعمال الإجرامية فقد أسفرت جهود قطاعات الأمن الوطنى ومصلحة الأمن العام والأمن المركزى بالإشتراك مع مديريات الأمن بكافة محافظات الجمهورية خلال شهر أبريل عن تحقيق النتائج الإيجابية التالية : أولاً: الضربات الأمنية الموجهة ضد الخلايا والعناصر الإرهابية والتكفيرية نجحت الحملات الأمنية الإستباقية المبنية على معلومات وتحريات مُسبقة فى إحباط 3 محاولات لخلايا وعناصر إرهابية والحيلولة دون تنفيذ مخططاتهم وتمكنت جهود الأجهزة الأمنية من تحقيق النتائج الإيجابية التالية: ضبط 36 خلية إرهابية وتكفيرية ضبط 361 من العناصر مثيرى الشغب والمحرضين على العنف ضبط 225 من المتهمين بالإعتداء على المقار الشرطية والمنشآت العامة والخاصة ضبط 40 من العناصر المتورطة فى التعدى على المنشآت الأمنية وحرق سيارات الشرطة ضبط 15 من المسئولين عن إدارة الصفحات التحريضية على مواقع التواصل الإجتماعى فيس بوك ضبط 1 من الممولين لجمع وتنظيم مسيرات تنظيم الإخوان الإرهابى ضبط 1 من القائمين على إدارة مراكز إعلامية سرية وضبط أجهزة البث المستخدمة فى ذلك ضبط 11 من العناصر المتورطة فى كتابة عبارات مسيئة للجيش والشرطة بالشوارع والمنشآت ضبط 11 مخزن مُعد لإخفاء الأدوات التى تستخدم فى أعمال الشغب والعنف والتعدى على القوات ضبط 2 هاربين من السجون وادى النطرون, أبو زعبل من المنتمين للتنظيم الإرهابى وفى مجال ضبط الأسلحة والذخائر ومواد تصنيع المتفجرات للخلايا والعناصر الإرهابية والتخريبية تمكنت الأجهزة الأمنية من تحقيق النتائج التالية: ضبط عدد 77 قطعة سلاح نارى آلى – رشاش – بنادق مششخنة – بنادق غير مششخنة – طبنجات – فرد محلى ضبط 1053 طلقات مختلفة الأعيرة ضبط 1 حزام ناسف ضبط 32 عبوة معدة للتفجير ضبط 20 عبوة مجهزة للتفجير بواسطة الريموت كنترول ضبط 50 عبوة تستخدم فى تصنيع المتفجرات ضبط 39 قنبلة يدوية ضبط 84 شيكارة نترات ضبط 80 شيكارة الهيدروجين بروكسيد ضبط 20 عجينة مسامير ضبط 10 مفجر ضبط 17 فتيل تفجير كبير ضبط 210 زجاجات مولوتوف معدة للإستخدام ضبط 15 عبوة كبيرة من المواد البترولية لإعداد العبوات الحارقه ضبط 150 عبوات شماريخ ضبط 120 عبوات كبيرة بها بلي زجاج وحديد ضبط 7 مسدس صوت معدل ضبط 11 أجهزة ليزر ضبط 4 تليسكوب ضبط 5 أجهزة لاسلكى ضبط 80 أقنعة وماسكات ثانياً: الضربات الأمنية الموجهة ضد البؤر والعناصر الإجرامية والتى تستهدف إحباط الجرائم قبل وقوعها وضبط الأسلحة النارية الغير المرخصة وكل ما يخل بالأمن العام نجحت الحملات الأمنية المكبرة المتواصلة لضبط كل ما يخل بالأمن العام على مستوى الجمهورية ومواجهة كافة الأعمال الإجرامية والأسلحة النارية والذخائرلغير المرخصة فى تحقيق النتائج الإيجابية التالية: ضبط عدد 2679 قطعة سلاح نارى آلى – رشاش – جرينوف بنادق مششخنة – بنادق غير مششخنة – طبنجات – فرد محلى ضبط 47526 طلقات مختلفة الأعيرة ضبط 15 قطعة سلاح نارى من الأسلحة المستولى عليها من المواقع الشرطية آلى – بنادق غير مششخنة – طبنجات – فرد محلى ضبط 52 قنبلة يدوية ضبط 17 ورشة تصنيع الأسلحة النارية والإتجار فيها ضبط 6745 سلاح أبيض تنفيذ 463433 حكم قضائى جنايات حبس غرامات مخالفات ضبط 154 تشكيل عصابى ضم 443 متهمين فى 479 قضايا مساكن متاجر سيارات ماشية نشل سرقة بالإكراه ضبط 6324 قضية إتجار وتعاطى مواد مخدرة ضبط 2215 قضية آداب عامة ضبط 128 قضية أموال عامة ضبط 128 قضية أحداث ضبط 7291 قضية متنوعة أخرى ضبط 961 سيارة مبلغ بسرقتها كما نجحت الحملات الأمنية الإستباقية المبنية على معلومات وتحريات مُسبقة فى إحباط 196 حادث قتل عمد – سرقة بالإكراه –خطف –هتك عرض –إغتصاب –إنتحال صفة –حريق عمد ضبط فيها 290 متهم تم إتخاذ الإجراءات القانونية حيال كل الوقائع وتوالى الأجهزة الأمنية جهودها لضبط كل ما يخل بالأمن العام ويهدد أمن الوطن والمواطن"/>
    <x v="0"/>
    <x v="0"/>
    <s v="جميع القطاعات المتصلة بجمهورية مصر العربية"/>
  </r>
  <r>
    <x v="3"/>
    <s v="سلطات تنفيذية"/>
    <s v="جهات مختصة بالشئون الأمنية"/>
    <x v="36"/>
    <s v="المتحدث العسكرى الرسمى للقوات المسلحة"/>
    <d v="2014-05-05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٥"/>
    <m/>
    <x v="0"/>
    <x v="0"/>
    <s v="جميع القطاعات المتصلة بجمهورية مصر العربية"/>
  </r>
  <r>
    <x v="1"/>
    <s v="سلطات تنفيذية"/>
    <s v="جهات مختصة بالشئون الأمنية"/>
    <x v="13"/>
    <s v="قطاع الأمن الوطني"/>
    <d v="2014-05-06T00:00:00"/>
    <s v="عام 2014"/>
    <s v="النصف الأول من عام 2014"/>
    <s v="الربع الثاني من عام 2014"/>
    <s v="عهد عدلي منصور"/>
    <s v="محافظة دمياط"/>
    <s v="محافظات الدلتا"/>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بيان سياسي"/>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عقب تحريات مكثفة لإدارة البحث الجنائى بمديرية أمن دمياط بالتنسيق مع قطاعى الأمن الوطنى والأمن العام تمكنت الأجهزة الأمنية بدمياط من ضبط خلية إرهابية مكونة من أربعة عناصر ينتمون لتنظيم الإخوان الإرهابى تخصصت فى إستهداف وإضرام النيران بالممتلكات العامة والخاصة وبتقنين الإجراءات تمكنت الأجهزة الأمنية من ضبط كلٍ من : 1 عبدالعزيز عادل عبدالعزيز أبوهبة – مواليد 1993 – طالب بجامعة بنها – ومقيم بمحافظة الغربية 2 ضياء محمد مجاهد سعد – مواليد 1994 – طالب بجامعة المنصورة – ومقيم بمحافظة الغربية 3 صلاح الدين أشرف محمد على الدين – مواليد 1993 – طالب بجامعة المنصورة – ومقيم بمحافظة الغربية 4 عبدالرحمن مجدى محمد رضوان – مواليد 1994 – طالب بجامعة المنصورة – ومقيم بمحافظة الغربية وذلك حال إختبائهم بأحد الشقق المستأجرة بمدينة دمياط الجديدة وضبط بحوزتهم شنط سوداء بداخلها كمية كبيرة من المسامير كمية من الحجارة طلقة خرطوش عيار 12مم 2 لاب توب تى شيرت وصور عليها شعارات خاصة بتنظيم الإخوان الإرهابى ريموت كنترول بمواجهة المتهمين إعترفوا بإرتكاب الجرائم الإرهابية التالية : إستهداف وحرق 6 سيارات ملاكى خاصة بمستشار وضابط شرطة بدائرة مدينة ومركز شرطة المحلة بمحافظة الغربية إستهداف وحرق 3 محولات كهرباء بدائرة مدينة ومركز شرطة المحلة بمحافظة الغربية إستهداف وحرق 3 سيارات شرطة بدائرة مدينة ومركز شرطة المحلة بمحافظة الغربية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5-07T00:00:00"/>
    <s v="عام 2014"/>
    <s v="النصف الأول من عام 2014"/>
    <s v="الربع الثاني من عام 2014"/>
    <s v="عهد عدلي منصور"/>
    <s v="جميع محافظات جمهورية مصر العربية"/>
    <s v="محافظات متعددة"/>
    <s v="ما آثاره السيد رئيس الجهاز المركزى للمحاسبات بشأن بعض المخالفات المالية فى عمل الوزارة خلال فترات السادة الوزراء السابقين"/>
    <s v="بيان سياسي"/>
    <s v="بيان بشأن ما آثاره السيد رئيس الجهاز المركزى للمحاسبات بشأن بعض المخالفات المالية فى عمل الوزارة خلال فترات السادة الوزراء السابقين"/>
    <s v="بيان صادر عن وزارة الداخلية إيماءاً لما سبق وأن تناولته بعض الصحف ووسائل الإعلام حول ما آثاره السيد رئيس الجهاز المركزى للمحاسبات بشأن بعض المخالفات المالية فى عمل الوزارة خلال فترات السادة الوزراء السابقين ومنع الوزارة لموظفى الجهاز من إستكمال عملهم فإن الوزارة تؤكد على ما يلى : وزارة الداخلية تعمل فى إطار من الشفافية الكاملة ولا تتستر على أى وجه من أوجه الفساد المالى سابقا أو حالياً أن أجهزة الوزارة المعنية يسرت عمل مسئولى الجهاز خلال العامين الماضيين فى فحص كافة أعمال الوزارة المالية وقد إنتهت اللجنة المكلفة من قِبل الجهاز من عملها وأحالت مالديها من ملاحظات سابقة للسيد قاضى التحقيق وقد تم مخاطبة السيد رئيس الجهاز المركزى للمحاسبات لإرسال لجنة أخرى فى حال ما إذا كان هناك فحص جديد لأى أعمال أخرى وتؤكد الوازرة أنها لا تمنع أحد من ممارسة عمله أن ما دأب السيد رئيس الجهاز المركزى للمحاسبات على إثارتة عبر وسائل الإعلام من وقائع منسوبة لأجهزة وزارة الداخلية دون مبرر أمر يتنافى مع ما جرى علية العمل حيث أنة يستوجب إخطار الوزارة بأى مخالفات لتقوم الوزارة بفحصها والرد عليها ولا يجوز تناولها إعلامياً من قِبل مسئولى الجهاز المركزى للمحاسبات قبل التحقق من صحتها وتهيب الوزارة بالكافة تحرى الدقة والإلتزام بشأن الموضوعات التى تتصل بعمل أجهزتها وتجنب إلقاء التهم جزافاً قبل التحقق من صحتها "/>
    <x v="0"/>
    <x v="0"/>
    <s v="جميع القطاعات المتصلة بجمهورية مصر العربية"/>
  </r>
  <r>
    <x v="1"/>
    <s v="سلطات تنفيذية"/>
    <s v="جهات مختصة بالشئون الأمنية"/>
    <x v="4"/>
    <s v="المتحدث الرسمي لوزارة الداخلية"/>
    <d v="2014-05-09T00:00:00"/>
    <s v="عام 2014"/>
    <s v="النصف الأول من عام 2014"/>
    <s v="الربع الثاني من عام 2014"/>
    <s v="عهد عدلي منصور"/>
    <s v="جميع محافظات جمهورية مصر العربية"/>
    <s v="محافظات متعددة"/>
    <m/>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أنه فى إطار الإنتشارالأمنى بكافة محافظات الجمهورية لمتابعة الحالة الأمنية بالشارع المصرى فقد تمكنت القوات بتاريخ اليوم الجمعة الموافق 9 مايو الجارى بالتدخل والتعامل مع بعض العناصر الإخوانية بمناطق الرمل بمحافظة الأسكندرية – الطالبية و6أكتوبر بمحافظة الجيزة – جامعة الأزهر ومسجد السلام بمحافظة القاهرة – الفيوم بمحافظة الفيوم والذى شهد بعضها إشتباكات مع أهالى تلك المناطق وقد تعاملت الأجهزة الأمنية معها وتمكنت من ضبط 22 بحوزتهم فرد خرطوش و6 طلقات من ذات العيار و عدد من زجاجات المولوتوف وأسلحة بيضاء وفى إطار الخطط الأمنية بتمشيط أماكن ومناطق تمركزات القوات فقد تمكن رجال المفرقعات من العثور على عبوتين ناسفتين بمناطق جسر السويس بمحافظة القاهرة – وأسفل كوبرى أحمد عرابى بمحافظة الجيزة وتم التعامل معهما وإبطال مفعولهما هذا وتواصل الأجهزة الأمنية جهودها ومتابعاتها للحالة الأمنية للبلاد من خلال إنتشار قواتها ودورياتها الأمنية بشتى محافظات الجمهورية والتصدى لكل ما يخل بأمن وإستقرار البلاد"/>
    <x v="0"/>
    <x v="0"/>
    <s v="جميع القطاعات المتصلة بجمهورية مصر العربية"/>
  </r>
  <r>
    <x v="3"/>
    <s v="سلطات تنفيذية"/>
    <s v="جهات مختصة بالشئون الأمنية"/>
    <x v="36"/>
    <s v="المتحدث العسكرى الرسمى للقوات المسلحة"/>
    <d v="2014-05-10T00:00:00"/>
    <s v="عام 2014"/>
    <s v="النصف الأول من عام 2014"/>
    <s v="الربع الثاني من عام 2014"/>
    <s v="عهد عدلي منصور"/>
    <s v="جميع محافظات جمهورية مصر العربية"/>
    <s v="محافظات متعددة"/>
    <m/>
    <s v="بيان سياسي"/>
    <s v="تصريحات القائد العام عن الإنتخابات الرئاسية في المشروع التكتيكي بالذخيرة الحية بدر 2014 "/>
    <m/>
    <x v="0"/>
    <x v="0"/>
    <s v="جميع القطاعات المتصلة بجمهورية مصر العربية"/>
  </r>
  <r>
    <x v="3"/>
    <s v="سلطات تنفيذية"/>
    <s v="جهات مختصة بالشئون الأمنية"/>
    <x v="36"/>
    <s v="المتحدث العسكرى الرسمى للقوات المسلحة"/>
    <d v="2014-05-11T00:00:00"/>
    <s v="عام 2014"/>
    <s v="النصف الأول من عام 2014"/>
    <s v="الربع الثاني من عام 2014"/>
    <s v="عهد عدلي منصور"/>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4"/>
    <s v="المتحدث الرسمي لوزارة الداخلية"/>
    <d v="2014-05-11T00:00:00"/>
    <s v="عام 2014"/>
    <s v="النصف الأول من عام 2014"/>
    <s v="الربع الثاني من عام 2014"/>
    <s v="عهد عدلي منصور"/>
    <s v="محافظة الإسماعيلية"/>
    <s v="مدن القناة"/>
    <m/>
    <s v="بيان سياسي"/>
    <s v="أجهزة البحث الجنائى بالإسماعيلية تنجح فى ضبط 7 من عناصر تنظيم الإخوان الإرهابى لإرتكابهم عدد من جرائم العنف والتخريب"/>
    <s v="أجهزة البحث الجنائى بالإسماعيلية تنجح فى ضبط 7 من عناصر تنظيم الإخوان الإرهابى لإرتكابهم عدد من جرائم العنف والتخريب أثناء مرور سيارة دورية أمنية تابعة لقسم شرطة ثان الإسماعيلية لتفقد الحالة الأمنية بناحية شارع المستشفى بدائرة القسم فوجئت بقيام بعض عناصر تنظيم الإخوان الإرهابى برشق القوة بالحجارة مما أدى إلى إصابة شرطيين من قوة القسم وتم نقلهما إلى المستشفى لتلق العلاج وحدوث بعض التلفيات بسيارة الشرطة فقامت القوة على الفور بمطاردتهم وتمكنت من ضبط أربعة من بينهم وهم كلٍ من : 1 محمد م ع 2 أسامة م ر 3 أحمد م غ 4 كرم أ م بمواجهة المتهمين إعترفوا بإرتكاب الواقعة وقرر الأول إعتزام كلٍ من :ــ 1 عمرو س أ سن 19 طالب ومقيم بدائرة قسم شرطة أول الإسماعيلية 2 محمد ف ع سن 18 طالب ومقيم بذات العنوان 3 محمد م ع وشهرتهحمص سن 20 عامل ومقيم بدائرة قسم شرطة ثان الحصول على تى شيرتات سوداء اللون من آخرين من خلال الفيس بوك ينتمون إلى ألتراس ربعاوى تحمل عبارات مناهضة للنظام ويقوموا بتوزيعها على بعض الشباب لإرتدائها فى الإنتخابات الرئاسية لإثارة المواطنين والإخلال بالأمن العام وبإجراء التحريات أكدت صحة المعلومات وعلى الفور تم إعداد مأمورية أسفرت عن ضبطهم جميعاً وبتفتيش مسكن الثانى عُثر على كمية من الشماريخ وعبوات الإسبراى وأقنعة الوجة بمواجهتهم إعترفوا بإنتمائهم لألتراس ربعاوى وأنهم إعتادوا على الخروج فى المسيرات المناهضة للنظام وأن المضبوطات يستخدمونها فى أعمال الشغب والعنف كما أضاف الأول والثانى بإشتراكهما مع المتهممعاذ م م سن 20 طالب مقيم بدائرة مركز شرطة أبوصوير محبوس حالياً على ذمة القضية رقم 732 2014 إدارى قسم ثالث والمتهممحمد أ أ وشهرتهمحمد خليفة سن 21 طالب بكلية التربية ومقيم بدائرة القسم بتكوين خلية سرية لإستهداف وحرق سيارات الشرطة والسيارات الخاصة برجال الشرطة حال وقوفها أسفل مساكنهم كما إعترفوا بإرتكابهم الوقائع التالية : واقعة المحضر رقم 1613 لسنة 2014 جنح قسم ثان والخاص بحرق السيارة رقم 8583 شرطة الخاصة بقسم تنفيذ الأحكام بالمديرية حال إصلاحها بورشة بناحية شارع دمنهور بدائرة قسم شرطة ثان الإسماعيلية واقعة المحضر رقم 462 لسنة 2014 إدارى قسم ثالث والخاص بحرق سيارتين ملاكى خاصين بعميد شرطة بالمعاش ونجله حال وقوفهما أسفل مسكنه واقعة حرق سيارة ملك عميد شرطة والمحرر عنها المحضر رقم 1732 لسنة 2014 جنح قسم ثان حال تواجدها أسفل مسكنه واقعة حرق كافيتريا والمحرر عنها المحضر رقم 1616 لسنة 2014 إدارى قسم ثان الإسماعيلية واقعة الشروع فى حرق سيارة ضابط شرطة بالمعاش والمحرر عنها المحضر رقم 732 لسنة 2014 إدارى قسم ثالث والمضبوط فيها المتهممعاذ م م المحبوس إحتياطياً بقسم ثالث الإسماعيلية كما إعترف وباقى المتهمين بإعتزامهم إرتكاب عدد من جرائم إستهداف وحرق عدد من سيارات رجال الشرطة والقضاء والتى خططوا لها جيداً وكانوا فى طريقهم لتنفيذها إلا أن ضبطهم حال دون ذلك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4-05-16T00:00:00"/>
    <s v="عام 2014"/>
    <s v="النصف الأول من عام 2014"/>
    <s v="الربع الثاني من عام 2014"/>
    <s v="عهد عدلي منصور"/>
    <s v="جميع محافظات جمهورية مصر العربية"/>
    <s v="محافظات متعددة"/>
    <m/>
    <s v="بيان سياسي"/>
    <s v="استمراراً لجهود القوات المسلحة فى الحفاظ على أمن مصر القومى وحدود الدولة على كافة الإتجاهات الإستراتيجية"/>
    <s v="استمراراً لجهود القوات المسلحة فى الحفاظ على أمن مصر القومى وحدود الدولة على كافة الإتجاهات الإستراتيجية تمكنت عناصر حرس الحدود من التصدى لمحاولة تسلل عبر الحدود الجنوبية حيث حاول عدد من الخارجين عن القانون دخول البلاد بشكل غير شرعى بإستخدام 7 عربات دفع رباعى وقد تمكنت عناصر حرس الحدود من التعامل بالنيران مع مع المتسللين مما أدى إلى فرارهم فى إتجاه الجنوب هذا وقد تم التنسيق مع الجانب السودانى لإتخاذ الإجراءات اللازمة بذات الشأن بالتزامن مع قيام قوات حرس الحدود بالتعاون مع المنطقة الجنوبية العسكرية والقوات الجوية بتمشيط المنطقة الحدوية بالكامل لمنع تكرار أى محاولات أخرى للتسلل إلى داخل الحدود المصرية"/>
    <x v="0"/>
    <x v="0"/>
    <s v="جميع القطاعات المتصلة بجمهورية مصر العربية"/>
  </r>
  <r>
    <x v="3"/>
    <s v="سلطات تنفيذية"/>
    <s v="جهات مختصة بالشئون الأمنية"/>
    <x v="38"/>
    <s v="القيادة العامة للقوات المسلحة"/>
    <d v="2014-05-17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عن اليوم السيت الموافق 17-5-2014"/>
    <m/>
    <x v="0"/>
    <x v="0"/>
    <s v="جميع القطاعات المتصلة بجمهورية مصر العربية"/>
  </r>
  <r>
    <x v="1"/>
    <s v="سلطات تنفيذية"/>
    <s v="جهات مختصة بالشئون الأمنية"/>
    <x v="4"/>
    <s v="المتحدث الرسمي لوزارة الداخلية"/>
    <d v="2014-05-18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تأمين إنتخابات الرئاسة"/>
    <s v="بسم الله الرحمن الرحيم بيان المتحدث الرسمى بإسم وزارة الداخلية فى إطار الإجراءات والتدابير التى تتخذها وزارة الداخلية لتأمين الإنتخابات الرئاسية القادمة تكثف أجهزة الأمن العام حملاتها فى مواجهة البؤر الإجرامية بمختلف محافظات الجمهورية وتمكنت خلال العشرة أيام الأخيرة من تحقيق النتائج الآتية : إستهداف 30 بؤرة إجرامية ضبط خلالها 1551 من العناصر الإجرامية وبحوزتهم 79 قطعة سلاح نارى, و 149 قضية إتجار وتعاطى للمواد المخدرة ضبط 98 متهم بإرتكاب أعمال بلطجة وسرقة بالإكراه وترويع المواطنين وبحوزتهم 23 قطعة سلاح نارى, و79 قطعة سلاح أبيض ضبط 49 تشكيل عصابى ضم 144 متهم متورطين فى حوادث قتل سرقات بالإكراه – سرقات متنوعة ضبط 47 متهم قاموا بسرقة 52 سيارة تم ضبطها بإرشادهم ضبط 1126 قطعة سلاح نارى ضبط 7 ورش تصنيع الأسلحة النارية ضبط 2685 قطعة سلاح أبيض وورشتان لتصنيع الأسلحة البيضاء ضبط 21 هارب من السجون كما تمكن قطاع مصلحة الأمن العام بالتنسيق مع مديريات أمن القليوبية والشرقية والمنيا خلال الـ 24 ساعة الأخيرة من ضبط العناصر الجنائية المتورطه فى حوادث إستشهاد الملازم أول أحمد محمد أحمد عواد الضابط بقطاع الأمن المركزى والرقيب شرطة ياسر على عبد العزيز من قوة مركز شرطة منيا القمح والأمين شرطة أسامة محمد محمود من قوة الإدارة العامة لشرطة الكهرباء والأسلحة المستخدمة حيث تمكنت الأجهزة الأمنية بمديرية أمن القليوبية من تحديد وضبط مرتكبى واقعة إستشهاد الملازمأحمد محمد أحمد عواد – الضابط بقطاع الأمن المركز حال عودته لمسكنه بدائرة مركز شرطة شبين القناطر مستقلاً سيارته الخاصة إثر قيام مجهولين بإعتراضه بالقرب من مزلقان طحا وتبادله إطلاق الأعيرة النارية معهم ومصرع أحد الجناه وتمكنت الأجهزة الأمنية من تحديد شخصيته وهو المدعومحمد عنتر عبدالنبى عبدالفتاح – وشهرته محمد ترتره سن 22 – عامل – ومقيم بدائرة قسم شرطة أول شبرا الخيمة وأكدت التحريات والمعلومات أن وراء إرتكاب الواقعة كلٍ من : 1 أحمد مروان نبيه خلف – سن 22 – عامل – ومقيم بدائرة مركز شرطة شبين القناطر 2 فارس محمد فارس – سن 22 – سائق – ومقيم بدائرة مركز شرطة شبين القناطر 3 محمد سيد أحمد محمد النجار – وشهرته كرياكو سن 23 – عاطل – ومقيم بدائرة مركز شرطة شبين القناطر – سبق إتهامه فى قضية سرقة دراجة ومطلوب ضبطه وإحضاره فى 8 قضايا سرقات سيارات بالإكراه وأنهم كونوا تشكيلاً عصابياً بالإشتراك مع المتهم الذى عثر على جثته بمكان الحادث تخصص نشاطه فى إرتكاب جرائم السطو المسلح على السيارات والإستيلاء عليها وعلى متعلقات مستقليها عقب تقنين الإجراءات تم توجيه عدة مأموريات إستهدفت ضبطهم أسفرت جهودها عن ضبط الأول والثانى وبحوزة الأول بندقية آلية عيار 7,62×39مم وبخزينتها 5 طلقات من ذات العيار وبحوزة الثانى بندقية آلية عيار 7,62×39مم وبخزينتها 8 طلقات نارية من ذات العيار بمواجهتهما إعترفا بإرتكابهما الواقعة بالإشتراك مع المتهمين المتوفىوالهارب حيث إتفقوا فيما بينهم على إرتكاب واقعة سرقة سيارة بالإكراه وقاموا بإستقلال سيارة مسروقة قيادة المتهم الثالث الهارب وإعترضوا طريق السيارة قيادة الضابط الشهيد وترجل المتهم المتوفى لإنزاله من السيارة والإستيلاء عليها وحال مقاومته له قام الأول والثانى بمبادلة الضابط إطلاق الأعيرة النارية من الأسلحة المضبوطة بحوزتهما محدثين إصابته التى أودت بحياته وفروا هاربين تم بإرشادهما ضبط السيارة المستخدمة فى إرتكاب الواقعة وتحمل رقم ج س س 231 مصر مبلغ بسرقتها فى المحضر رقم 3824 جنح قسم شرطة قليوب لسنة 2014 عن بلاغ المواطنمحمود أ س – سن 36 – ومقيم بدائرة مركز شرطة طوخ بتاريخ 13 مايو الجارى كما تمكنت الأجهزة الأمنية بمديرية أمن الشرقية من تحديد المتهمين فى واقعة قيام مجهولين بإطلاق النيران على رقيب شرطة ياسر على عبدالعزيز من قوة مركز شرطة منيا القمح حال عودته من العمل متجهاً إلى منزله مستقلاً دراجة بخارية وبصحبته آخرين مما أسفر عن إستشهاده حيث أكدت المعلومات والتحريات أن مرتكبى الواقعة كل من: 1 بركات فريد عبدالحميد , سن 23 عاطل ومقيم سنطة أبوطوالة بدائرة مركز شرطة منيا القمح, مطلوب التنفيذ عليه فى 13 حكم قضائى شيك – تبديد 2 محمد الشحات عبدالحميد جودة, سن 28 وشهرته محمد سكر عاطل ومقيم بذات العنوان, والسابق إتهامه فى القضية رقم 40129 لسنة 2011 جنايات مركز الزقازيق مخدرات 3 إبراهيم عبدالله إبراهيم أحمد , سن 20 , وشهرته هيصة عاطل ومقيم أم الزين بدائرة مركز الزقازيق عقب تقنين الإجراءات تم ضبطهم , وبحوزة الأول فرد خرطوش, و6 طلقات وأرشد الثانى عن بندقية آلية و5 طلقات من ذات العيار وبمواجهتهم إعترفوا بإرتكاب الواقعة, بهدف محاولة سرقة الدراجة البخارية التى كان يستقلها رقيب الشرطة الشهيد كما تمكنت الأجهزة الأمنية بمديرية أمن المنيا من ضبط أحد المتهمين قام بالإشتراك مع آخر حال إستقلالهما دراجة بخارية بإطلاق الأعيرة النارية تجاه كلاً من : 1 أمين شرطة أسامة محمد محمود محمد, من قوة الإدارة العامة لشرطة الكهرباء قسم كهرباء حلوان ومقيم بدائرة مركز شرطة بنى مزار, إثر إصابته بطلقات نارى 2 مها محمد مصطفى عبد الجواد, سن 24 طالبة ومقيمة بذات الناحية, إثر إصابتها بطلقات نارية وعلى درجة قرابة من الأول مما أسفر عن وفاتهما متأثرين بإصابتهما حيث توصلت جهود فريق البحث إلى تحديد شخصية مرتكبى الواقعة وهم: 1 بهجات خالد فتحى عبدالوهاب سن 22 ومقيم بدائرة المركز 2 محمد أحمد عاشور محمد , سن 24 , ومقيم بدائرة المركز عقب تقنين الإجراءات تم ضبط الأول وبحوزته فرد خرطوش وطلقة من ذات العيار, والدراجة البخارية المستخدمة فى الواقعة, وبمواجهته إعترف بإرتكابه الواقعة بالإشتراك مع المتهم الثانى الهارب لرغبته فى الإرتباط بالمجنى عليها ورفض أهليتها كما تمكنت القوات من ضبط بندقية آلية بمنزل المتهم الثانى تم إتخاذ كافة الإجراءات القانونية اللازمة حيال تلك الوقائع والعرض على النيابة التى باشرت التحقيق وجارى تكثيف الجهود لضبط المتهمين الهاربين إن وزارة الداخلية ستواجه بمنتهى القوة كل من يحاول ترويع أمن المواطن أو المساس بممتلكاته الخاصة والعامة وسيبقى دائماً صوب أعين رجال الشرطة أمن المواطن هدفاً وسكينته وراحته غايه وحرياته وحقوقه واجب "/>
    <x v="0"/>
    <x v="0"/>
    <s v="جميع القطاعات المتصلة بجمهورية مصر العربية"/>
  </r>
  <r>
    <x v="0"/>
    <s v="سلطات تنفيذية"/>
    <s v="جهات مختصة بالشئون الصحية"/>
    <x v="0"/>
    <s v="المتحدث الرسمي لوزارة الصحة المصرية"/>
    <d v="2014-05-18T00:00:00"/>
    <s v="عام 2014"/>
    <s v="النصف الأول من عام 2014"/>
    <s v="الربع الثاني من عام 2014"/>
    <s v="عهد عدلي منصور"/>
    <s v="محافظة الدقهلية - قسم شرطة المنصورة أول - جامعة المنصورة"/>
    <s v="محافظات الدلتا"/>
    <m/>
    <s v="بيان سياسي"/>
    <s v="الصحة : إصابة 5 أشخاص فى اشتباكات بين الطلبة بجامعة المنصورة"/>
    <s v="أعلنت وزارة الصحة والسكان فى بيان لها اليوم عن إصابة 5 أشخاص خلال الاشتباكات التى وقعت بين الطلبة داخل جامعة المنصورة وأضاف البيان أن الاشتباكات لم تسفر عن وقوع أى حالات وفاة مشيرا إلى نقل 2 من المصابين إلى مستشفى طوارئ المنصورة فيما تم إسعاف 3 آخرين فى موقع الاشتباكات "/>
    <x v="0"/>
    <x v="0"/>
    <s v="جميع القطاعات المتصلة بجمهورية مصر العربية"/>
  </r>
  <r>
    <x v="1"/>
    <s v="سلطات تنفيذية"/>
    <s v="جهات مختصة بالشئون الأمنية"/>
    <x v="4"/>
    <s v="المتحدث الرسمي لوزارة الداخلية"/>
    <d v="2014-05-20T00:00:00"/>
    <s v="عام 2014"/>
    <s v="النصف الأول من عام 2014"/>
    <s v="الربع الثاني من عام 2014"/>
    <s v="عهد عدلي منصور"/>
    <s v="محافظة أسيوط - قسم شرطة أسيوط أول - أمام البوابة الغربية لجامعة أسيوط"/>
    <s v="محافظات الصعيد"/>
    <s v="مظاهرات الطلاب المنتمين لجماعة الإخوان بجامعة أسيوط"/>
    <s v="بيان سياسي"/>
    <s v="مظاهرات الطلاب المنتمين لجماعة الإخوان بجامعة أسيوط"/>
    <s v=" بيان صادر عن وزارة الداخلية صرح مسئول مركز الإعلام الأمنى بقيام عدد 250 طالب بجامعة أسيوط من المنتمين لجماعة الإخوان الإرهابية ظهر اليوم الثلاثاء 20 مايو الجارى بالتجمع أمام البوابة الغربية للجامعة وقطع الطريق وإطلاق الألعاب النارية والشماريخ تجاه قوات الشرطة على الفور تعاملت معهم القوات بالغاز المُسيل للدموع وتمكنت من تفريقهم وعقب ذلك إنفجرت عبوة محلية الصنع أمام ذات البوابة دون حدوث ثمة إصابات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صحة : إصابتان فى تجمعات واشتباكات للطلاب أمام جامعة القاهرة"/>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طلاب الإخوان يواصلون مسلسل الإرهاب بجامعة القاهرة طلبة الجماعة يحرقون غرفة الأمن الإدارى ويلقون المولوتوف والشماريخ على الشرطة بميدان النهضة ومصدر: وفاة طالب فى الاشتباكات والصحة: إصابة شخصين"/>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3"/>
    <s v="سلطات تنفيذية"/>
    <s v="جهات مختصة بالشئون الأمنية"/>
    <x v="38"/>
    <s v="القيادة العامة للقوات المسلحة"/>
    <d v="2014-05-22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خلال يومي 21-22-5-2014"/>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٢٢"/>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إستعدادات مكثفة للقوات المسلحة لتأمين الإنتخابات الرئاسية بكافة محافظات الجمهورية"/>
    <m/>
    <x v="0"/>
    <x v="0"/>
    <s v="جميع القطاعات المتصلة بجمهورية مصر العربية"/>
  </r>
  <r>
    <x v="0"/>
    <s v="سلطات تنفيذية"/>
    <s v="جهات مختصة بالشئون الصحية"/>
    <x v="0"/>
    <s v="المتحدث الرسمي لوزارة الصحة المصرية"/>
    <d v="2014-05-22T00:00:00"/>
    <s v="عام 2014"/>
    <s v="النصف الأول من عام 2014"/>
    <s v="الربع الثاني من عام 2014"/>
    <s v="عهد عدلي منصور"/>
    <s v="شبه جزيرة سيناء - محافظة شمال سيناء"/>
    <s v="سيناء"/>
    <m/>
    <s v="بيان سياسي"/>
    <s v="الصحة: إصابة ١١ فى انفجار وتبادل لإطلاق النار بين الشرطة ومجهولين بشمال سيناء"/>
    <s v="أعلنت وزارة الصحة والسكان فى بيان لها اليوم عن إصابة ١١ فى حادث انفجار جسم غريب وتبادل إطلاق النار بين الشرطة ومجهولين بجوار الموقف القديم أمام مرفق الإسعاف الرئيسى بمحافظة شمال سيناء مساء أمس الأربعاء وأوضح البيان أنه تم نقل مصابين إلى مستشفى العريش العام كما تم نقل ٩ جنود إلى مستشفى العريش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جميع محافظات جمهورية مصر العربية"/>
    <s v="محافظات متعددة"/>
    <m/>
    <s v="بيان سياسي"/>
    <s v="القوات المسلحة تهيب بالمواطنين معاونة عناصر التأمين و عدم اصطحاب أي متعلقات أثناء الإدلاء بأصواتهم"/>
    <m/>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شبه جزيرة سيناء - محافظة شمال سيناء"/>
    <s v="سيناء"/>
    <m/>
    <s v="بيان سياسي"/>
    <s v="بيان سياسي من المتحدث العسكرى الرسمى للقوات المسلحة بتاريخ ٢٠١٤/٠٥/٢٣"/>
    <m/>
    <x v="0"/>
    <x v="0"/>
    <s v="جميع القطاعات المتصلة بجمهورية مصر العربية"/>
  </r>
  <r>
    <x v="1"/>
    <s v="سلطات تنفيذية"/>
    <s v="جهات مختصة بالشئون الأمنية"/>
    <x v="4"/>
    <s v="المتحدث الرسمي لوزارة الداخلية"/>
    <d v="2014-05-23T00:00:00"/>
    <s v="عام 2014"/>
    <s v="النصف الأول من عام 2014"/>
    <s v="الربع الثاني من عام 2014"/>
    <s v="عهد عدلي منصور"/>
    <s v="شبه جزيرة سيناء - محافظة شمال سيناء - قسم شرطة رفح - العلامة الدولية الحدودية رقم 17 بمدينة رفح"/>
    <s v="سيناء"/>
    <s v="إستشهاد ظابط بالعلامة الدولية الحدودية رقم 17 بمدينة رفح شمال سيناء"/>
    <s v="بيان سياسي"/>
    <s v="إستشهاد ظابط بالعلامة الدولية الحدودية رقم 17 بمدينة رفح شمال سيناء"/>
    <s v="إستشهاد ضابط من قوة قطاع الأمن المركزى بشمال سيناء حال تصدية والقوة المرافقة لمجموعة من المهربين بالعلامة الدولية الحدودية رقم 17 بمدينة رفح وإصابة مجندين إستشهد مساء أمس الملازم أول رامى محمد محمد فؤاد الجنجيهى من قوة قطاع الأحراش بالأمن المركزى بشمال سيناء وذلك حال تصدية والقوة المرافقة لمجموعة من المهربين أثناء قيامهم بتأمين العلامة الدولية بالنقطة الحدودية رقم 17 بمدينة رفح حيث قام مجموعة من المهربين بإطلاق النيران تجاه القوة المعينة بنقطة التأمين الحدودية رقم 17 بمدينة رفح مما أسفر عن إصابة السيد الضابط بطلقٍ نارى بالرقبة وتم نقلة إلى المستشفى إلا أنه إستشهد فور وصولة متأثراً بإصابته وكذا إصابة المجندإسلام منصور بطلق نارى بالقدم والمجند حماد محمد عبدالمعطى بطلق نارى باليد وتم نقلهما إلى المستشفى لتلقى العلاج هذا وتكثف الأجهزة الأمنية جهودها لتمشيط المنطقة وضبط الجناه وتم إتخاذ الإجراءات القانونية قِبل الواقعة وتنعى وزارة الداخلية الشهيد البطل الذى قدم روحه فداءً للوطن ووجه السيد الوزير بتوفير أقصى درجات الرعاية لأسرة الشهيد وكذلك بتوفير أوجه الرعاية الصحية للمجندين المصابين وتؤكد وزارة الداخلية على إستمرار جهود رجالها فى مواجهة كافة أشكال الجريمة وتحقيق 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4-05-25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التيسير على المواطنين من أجل الإدلاء بأًواتهم في إنتخابات الرئاسة"/>
    <s v="فى إطار حرص وزارة الداخلية على التسهيل والتيسير على المواطنين أثناء إدلاءهم بأصواتهم خلال الإنتخابات الرئاسية المقرر إجراؤها يومى 26 و27 مايو الجارى فقد قامت الوزارة بتوفير أعداد كافية من المقاعد المتحركة لخدمة كبار السن وذوى الإحتياجات الخاصة وتيسير وصولهم إلى اللجان المقيدين فيها تحت إشراف الضباط والضابطات العاملين بقطاع حقوق الإنسان وذلك فى إطار مساهمة الوزارة فى تيسير إجراءات وصول الناخبين إلى لجانهم "/>
    <x v="0"/>
    <x v="0"/>
    <s v="جميع القطاعات المتصلة بجمهورية مصر العربية"/>
  </r>
  <r>
    <x v="2"/>
    <s v="سلطات تنفيذية"/>
    <s v="جهات مختصة بالشئون الحكومية"/>
    <x v="37"/>
    <s v="الهيئة العامة للاستعلامات"/>
    <d v="2014-05-26T00:00:00"/>
    <s v="عام 2014"/>
    <s v="النصف الأول من عام 2014"/>
    <s v="الربع الثاني من عام 2014"/>
    <s v="عهد عدلي منصور"/>
    <s v="جميع محافظات جمهورية مصر العربية"/>
    <s v="محافظات متعددة"/>
    <m/>
    <s v="بيان سياسي"/>
    <s v="الاستعلامات تُناشد وسائل الإعلام الأجنبية والمحلية تحري الدقة"/>
    <s v="تُناشد الهيئة العامة للاستعلامات كافة ممثلي وسائل الإعلام الأجنبية والمحلية توخي الدقة والتأكد من المعلومات من مصادرها المسئولة قبل نشرها تلافياً لإحداث ذعر وبلبلة في هذا الوقت الفاصل من تاريخ مصر 26/5/2014"/>
    <x v="5"/>
    <x v="1"/>
    <s v="وسائل الإعلام الأجنبية والمحلية"/>
  </r>
  <r>
    <x v="3"/>
    <s v="سلطات تنفيذية"/>
    <s v="جهات مختصة بالشئون الأمنية"/>
    <x v="36"/>
    <s v="المتحدث العسكرى الرسمى للقوات المسلحة"/>
    <d v="2014-05-26T00:00:00"/>
    <s v="عام 2014"/>
    <s v="النصف الأول من عام 2014"/>
    <s v="الربع الثاني من عام 2014"/>
    <s v="عهد عدلي منصور"/>
    <s v="جميع محافظات جمهورية مصر العربية"/>
    <s v="محافظات متعددة"/>
    <m/>
    <s v="بيان سياسي"/>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وفى هذا الإطار تؤكد الحملة الرسمية على الآتى :- أولاً : ما أوردته الصحيفة المذكورة غير صحيح جملة وتفصيلاً ويأتى ضمن الشائعات المكذوبة التى يروجها البعض بين الحين والآخر للتأثير على إرادة الناخبين بشكل سلبى ومحاولة التشكيك بشكل مستمر فى حياد الدولة من العملية الانتخابية ثانياً :- يتابع المشير عبد الفتاح السيسي العملية الانتخابية من مقر غرفة العمليات التى تخص الحملة الرسمية فى التجمع الخامس بالقاهرة الجديدة ولم يتوجه إلى أية مقرات أمنية تابعة للحكومة على الإطلاق ثالثاً : تتولى إحدى شركات الأمن الخاصة عملية تأمين المشير عبد الفتاح السيسي منذ إعلان ترشحه لانتخابات رئاسة الجمهورية والقوات المسلحة أو الشرطة المدنية لا تقوم بعملية تأمين تحركاته رابعاً :- التزم المشير عبد الفتاح السيسي بالادلاء بصوته فى اللجنة المقررة له من قبل اللجنة العليا للانتخابات ولم يطلب تغييرها رغم التحديات الأمنية الكبيرة المرتبطة بتحركاته خاصة مع توافد أعداد كبيرة من المواطنين ووسائل الإعلام على اللجنة المذكورة خامساً : نناشد الجميع بضرورة تحرى الدقة والموضوعية في كل ما يتعلق من أخبار أو معلومات منسوبة للمشير عبد الفتاح السيسى أو حملته الانتخابية لما قد يترتب على ذلك من أثر سلبى على الناخبين والرأى العام"/>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الصحة: إصابة أشخاص بأزمات قلبية وإغماءات فى محافظات"/>
    <s v="أعلنت لجنة إدارة الأزمات بوزارة الصحة والسكان إصابة ٧ أشخاص داخل مقار لجان الانتخابات الرئاسية بخمس محافظات بالجمهورية مؤكدة أنه تم نقلهم بسيارات الإسعاف إلى المستشفى وأوضح البيان أن كرستوفر ويليم مراقب دولى أمريكى الجنسية وعمره ٥٩ عاما أصيب بقىء وانخفاض فى الضغط بلجنة مدرسة ابن لقمان بالدقهلية وتم نقله إلى مستشفى السلاب بالمنصورة كما شهدت لجنة مدرسة محمود أبو العنين ميامى حالة ولادة للمواطنة سوزان عبد القادر ٣٠ عاما بالإسكندرية وتم نقلها إلى مستشفى الشاطبى كما أصيب إبراهيم سلامة إبراهيم ٦٥ عاما باشتباه أزمة قلبية داخل لجنة غيط العنب وتم نقله إلى مستشفى كرموز العنب وفى القليوبية أصيب صبحى محمد راضى ٦٧ عاما باشتباه أزمة قلبية داخل لجنة ملجا المعلمين وتم نقله إلى مستشفى ناصر العام فيما أصيب صبرى الجوهرى ٥٥ عاما بضيق تنفس داخل لجنة مدرسة صلاح الدين وتم نقله إلى مستشفى النيل بشبرا وفى الجيزة أصيب غريب رفعت عبد الفتاح ٢٨ عاما بحالة إغماء داخل لجنة ميت عقبة وتم نقله إلى مستشفى إمبابة العام كما أصيبت صبيحة حسن السيد ٦٠ عاما فى القاهرة بإغماء داخل لجنة الزيتون وتم نقلها إلى مستشفى الحلمية العسكرى "/>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ـ الصحة : إصابة 17مواطنًا بحالات مرضية داخل اللجان"/>
    <s v="أعلنت لجنة إدارة الأزمات بوزارة الصحة والسكان اليوم الاثنين إصابة ١٧ مواطنًا بحالات مرضية داخل مقرات لجان الانتخابات الرئاسية داخل ١٠ محافظات بالجمهورية وتم نقلهم بسيارات الإسعاف إلى المستشفيات وأوضح البيان أن محافظة القاهرة شهدت إصابة ٣ بحالات مرضية تراوحت بين إغماء وكدمة بالرأس داخل لجان مدرسة الزيتون وعبد المنعم رياض بالشرابية وقاسم أمين الأعدادية وفى الجيزة أصيب غريب رفعت عبد الفتاح ٢٨ عامًا بحالة إغماء داخل لجنة ميت عقبة وتم نقله إلى مستشفى امبابة العام وفى الدقهلية غادر كريستوفر ويليم مراقب دولى أمريكى الجنسية وعمره ٥٩ عامًا مستشفى السلاب بالمنصورة بعد شفائه من إنخفاض فى الضغط والقىء فى لجنة بن لقمان بالدقهلية كما أصيب مواطن آخر بمغص كلوى داخل لجنة مدرسة محى الدين أبو العز وفى الإسكندرية شهدت لجنة مدرسة محمود أبو العينين ميامى حالة ولادة للمواطنة سوزان عبد القادر ٣٠ عامًا بالاسكندرية وتم نقلها إلى مستشفى الشاطبى كما أصيب إبراهيم سلامة ابراهيم ٦٥ عامًا باشتباه أزمة قلبية داخل لجنة غيط العنب وتم نقله إلى مستشفى كرموز العنب وغادر بعد تحسن حالته وفى القليوبية أصيب صبيح محمد راضى ٦٧ عامًا باشتباه أزمة قلبية داخل لجنة ملجأ المعلمين وتم نقله إلى مستشفى ناصر العام فيما أصيب صبرى الجوهرى ٥٥ عامًا بضيق تنفس داخل لجنة مدرسة صلاح الدين وتم نقله إلى مستشفى النيب بشبرا وفى الإسماعيلية أصيب ماهر مصطفى أحمد بإغماء وعمره ٤١ عامًا ويعمل مراقبًا داخل لجنة الشهيد إبراهيم الرفاعى وفى البحيرة أصيب ٣ مواطنين باشتباه كسر بأصابع القدم اليمنى وغيبوبة سكر وارتفاع فى ضغط الدم داخل لجان التعاون الإنسانى بدمنهور ومدرسة عزاز ومعتمد شبرا دمنهور وفى الشرقية أصيب مواطب بهبوط الدورة الدموية داخل لجنة قسم شرطة أبو كبير وتم نقله إلى مستشفى أبو كبير وفى كفر الشيخ أصيب مجند أمن مركزى باشتباه كسر بالساق اليمنى داخل لجنة محمد موسى وفى أسوان أصيب مواطن بإغماء فى لجنة مدرسة التجارية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 إصابة 14 بحالات مرضية خلال الانتخابات بـ8 محافظات"/>
    <s v="أعلنت لجنة إدارة الأزمات بوزارة الصحة والسكان اليوم أن حصيلة الحالات المرضية والإصابات حتى الآن داخل لجان الانتخابات الرئاسية فى ٨ محافظات بلغت ١٤ حالة من بينهم ٦ مصابين غادروا المستشفيات بعد تحسن حالتهم ومازال ٨ تحت العلاج والملاحظة ففى البحيرة أصيب مستشار بلجنة مدرسة قرية أدم غرب النوبارية بنزيف من الأنف وفى الجيزة أصيب قاض لجنة مدرسة السمان الابتدائية بهبوط فى الدورة الدموية فيما أصيب مواطنان آخران بمغص كلوى داخل لجنة مدرسة مصطفى كامل الابتدائى وآخر بارتفاع فى السكر بلجنة مدرسة خالد بن الوليد وفى الدقهلية أصيبت موظفة بالجنة مدرسة عطية السيد أحمد باشتباه كسر بالساعد الأيمن كما وقعت حالة مرضية أخرى بغيبوبة سكر داخل مدرسة تمى الامديد بالمنصورة وحالة انخفاض بضغط الدم بلجنة مدرسة كفر الحطبة شربين وفى شمال سيناء أصيب مجندان الأول باشتباه كسر باليد اليمنى داخل لجنة مدرسة بئر العبد الإعدادية والثانى بجرح قطعى بالذراع الأيسر بمدرسة خديجة بن خويلد بالعريش وفى بنى سويف أصيب مساعد أول بحالة إغماء داخل لجنة مدرسة الساحة الشعبية وفى المنيا أصيب رائد شرطة بمغص كلوى داخل لجنة مدرسة بنى مزار القيس الابتدائية كما أصيب أمين شرطة داخل لجنة مدرسة التحرير بملوى وفى الشرقية أصيب مواطن بجرح أعلى العين اليسرى داخل لجنة مدرسة مشتول القاضى الابتدائية وفى القليوبية أصيب مواطن بأزمة قلبية داخل لجنة مدرسة الثانوية ببهتيم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9 إصابات بين المواطنين فى لجان انتخابية بـ 6 محافظات"/>
    <s v="أعلنت لجنة إدارة الأزمات بوزارة الصحة والسكان اليوم إصابة 9 مواطنين داخل لجان انتخابية فى 6 محافظات وأضافت أن أحدهم أصيب باشتباه فى كسر بالساعد الأيمن بمحافظة الدقهلية داخل لجنة مدرسة عطية السيد أحمد والثانية اشتباه كسر باليد اليمنى بشمال سيناء داخل لجنة مدرسة بئر العبد الإعدادية وحالة أخرى بجرح قطعى بالذراع الأيسر كما وقعت ٦ حالات مرضية من بينهم نزيف من الأنف لمستشار بلجنة مدرسة قرية أدم غرب النوبارية بالبحيرة ومستشار لجنة مدرسة السمان الابتدائية بالجيزة بهبوط بالدورة الدموية فيما أصيب مواطن آخر بمغص كلوى داخل لجنة مدرسة مصطفى كامل الابتدائى كما وقعت حالة مرضية أخرى بالدقهلة غيبوبة سكر داخل مدرسة تمى الامديد بالمنصورة وفى بنى سويف أصيب مساعد أول بحالة إغماء داخل لجنة مدرسة الساحة الشعبية وفى المنيا أصيب رائد شرطة بمغص كلوى داخل لجنة مدرسة بنى مزار القيس الابتدائية v"/>
    <x v="0"/>
    <x v="0"/>
    <s v="جميع القطاعات المتصلة بجمهورية مصر العربية"/>
  </r>
  <r>
    <x v="3"/>
    <s v="سلطات تنفيذية"/>
    <s v="جهات مختصة بالشئون الأمنية"/>
    <x v="36"/>
    <s v="المتحدث العسكرى الرسمى للقوات المسلحة"/>
    <d v="2014-05-28T00:00:00"/>
    <s v="عام 2014"/>
    <s v="النصف الأول من عام 2014"/>
    <s v="الربع الثاني من عام 2014"/>
    <s v="عهد عدلي منصور"/>
    <s v="جميع محافظات جمهورية مصر العربية"/>
    <s v="محافظات متعددة"/>
    <m/>
    <s v="بيان سياسي"/>
    <s v="الإنتخابات"/>
    <m/>
    <x v="0"/>
    <x v="0"/>
    <s v="جميع القطاعات المتصلة بجمهورية مصر العربية"/>
  </r>
  <r>
    <x v="0"/>
    <s v="سلطات تنفيذية"/>
    <s v="جهات مختصة بالشئون الصحية"/>
    <x v="48"/>
    <s v="لجنة إدارة الأزمات بوزارة الصحة"/>
    <d v="2014-05-28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إصابة 4 مواطنين فى 3 محافظات خلال الإدلاء بأصواتهم"/>
    <s v="أعلن مركز إدارة الأزمات بوزارة الصحة فى بيان له اليوم إصابة ٤ مواطنين بحالات مرضية داخل لجان الانتخابات الرئاسية فى ٣ محافظات وأضاف أنه فى محافظة القاهرة أصيب ٢ من المواطنين أحدهما باشتباه التهاب بالزائدة الدودية داخل لجنة الأمين الراعى بالمعادى الجديدة وآخر بغيبوبة كبدية داخل لجنة عمر مكرم بالمرج وفى أسوان أصيب مواطن بضيق تنفس داخل لجنة خالد بن الوليد وفى أسيوط أصيب مواطن باشتباه التهاب بالزائدة الدودية داخل لجنة دير درونكا "/>
    <x v="0"/>
    <x v="0"/>
    <s v="جميع القطاعات المتصلة بجمهورية مصر العربية"/>
  </r>
  <r>
    <x v="2"/>
    <s v="سلطات تنفيذية"/>
    <s v="جهات مختصة بالشئون الحكومية"/>
    <x v="34"/>
    <s v="اللجنة العليا للانتخابات الرئاسية"/>
    <d v="2014-05-30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عليا للرئاسة: تسلمنا عدة طعون من حمدين صباحي على بعض اللجان وننظرها في جلسة الخامسة مساء غد"/>
    <s v="أعلن المستشار الدكتور عبد العزيز سالمان أمين عام اللجنة العليا للانتخابات الرئاسية أن وكيل المرشح حمدين صباحي تقدم بعدة طعون في عدد من اللجان تسلمتها اللجنة وحددت لنظرها جلسة الغد الخامسة مساءً وقد أُعلن محاميه بالجلسة المحددة "/>
    <x v="0"/>
    <x v="0"/>
    <s v="جميع القطاعات المتصلة بجمهورية مصر العربية"/>
  </r>
  <r>
    <x v="1"/>
    <s v="سلطات تنفيذية"/>
    <s v="جهات مختصة بالشئون الأمنية"/>
    <x v="4"/>
    <s v="المتحدث الرسمي لوزارة الداخلية"/>
    <d v="2014-05-30T00:00:00"/>
    <s v="عام 2014"/>
    <s v="النصف الأول من عام 2014"/>
    <s v="الربع الثاني من عام 2014"/>
    <s v="عهد عدلي منصور"/>
    <s v="محافظة القليوبية - مركز شرطة قليوب - مدرسة السد الإبتدائية بمركز شرطة قليوب بمحافظة القليوبية"/>
    <s v="محافظات الدلتا"/>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بيان سياسي"/>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 بيان صادر عن وزارة الداخلية صرح مسئول مركز الإعلام الأمنى أنه حال عودة السيد المستشار محمد خيرى فهمى رئيس اللجنة رقم 7 بمدرسة السد الإبتدائية بمركز شرطة قليوب بمحافظة القليوبية مساء أمس الأربعاء 28 الجارى مستقلاً سيارته الخاصة وصحبتة الرائد أحمد خشبه من قوة الإدارة العامة للمرور وحال سيرهم أمام قرية الشيخ صبحى دائرة مركز شرطة قليوب قام 4 ملثمين مسلحين يستقلون سيارة سوزوكى فان بيضاء اللون لوحات معدنية رقم ق م س 5371 بإعتراضهم وإطلاق الأعيرة النارية تجاههما فى محاولة للإستيلاء على السيارة فبادلهم الضابط إطلاق الأعيرة النارية حتى فروا هاربين أسفر ذلك عن إصابة السيد المستشار بطلق نارى أسفل الركبة وتم نقلة إلى المستشفى لإسعافة على الفور تم تشكيل فريق بحث لكشف غموض وملابسات الواقعة حيث تبين أن وراء الحادث تشكيلاً عصابياً تخصص فى سرقة السيارات بالإكراه يضم خمسةً من العناصر الإجرامية المقيمين بمنطقة شبين القناطر وأضافت التحريات بإصابة أحدهم بعدد من الطلقات النارية أثناء التعامل قبيل هروبهم وإنه يتلقى العلاج بمستشفى شبين القناطر تم التحفظ عليه حيث إعترف بإرتكابة الحادث بالإشتراك مع باقى العناصر أسفرت جهود البحث عن ضبط إثنين من المتهمين وجارى ملاحقة الهاربان لضبطهما والأسلحة المستخدمة تم إتخاذ الإجراءات القانونية قِبل الواقعة إلحاقاً للبيان الصادر من المركز الإعلامى الأمنى فقد أسفرت جهود الأجهزة الأمنية عن ضبط المتهمان الهاربان والأسلحة والسيارة المستخدمة فى الحادث فى 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حال عودته مستقلاً سيارته الخاصة وصحبتة الرائد أحمد خشبه من قوة الإدارة العامة للمرور أمام قرية الشيخ صبحى دائرة مركز شرطة قليوب 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4-05-31T00:00:00"/>
    <s v="عام 2014"/>
    <s v="النصف الأول من عام 2014"/>
    <s v="الربع الثاني من عام 2014"/>
    <s v="عهد عدلي منصور"/>
    <s v="جميع محافظات جمهورية مصر العربية"/>
    <s v="محافظات متعددة"/>
    <m/>
    <s v="بيان سياسي"/>
    <s v="وزارة الصحة: إصابة 10 مواطنين حصيلة اشتباكات أمس فى 3 محافظات"/>
    <s v="أعلنت وزارة الصحة والسكان فى بيان لها اليوم أن حصيلة اشتباكات أمس فى ٣ محافظات بلغت ١٠ مصابين ولا يوجد وفيات وفى محافظة القاهرة وقع ٢ مصابين فى تجمعات واشتباكات بمنطقه عزبة النخل بالمرج وتم نقلهما إلى مستشفى المطرية التعليمى وفى محافظة الفيوم أصيب ٢ فى تجمعات واشتباكات بميدان السواقى وفى السويس أصيب ٦ مواطنين فى تجمعات بحى الكويت والأربعين وتم نقلهم إلى مستشفى السويس العام "/>
    <x v="0"/>
    <x v="0"/>
    <s v="جميع القطاعات المتصلة بجمهورية مصر العربية"/>
  </r>
  <r>
    <x v="3"/>
    <s v="سلطات تنفيذية"/>
    <s v="جهات مختصة بالشئون الأمنية"/>
    <x v="36"/>
    <s v="المتحدث العسكرى الرسمى للقوات المسلحة"/>
    <d v="2014-06-0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٦/٠١"/>
    <m/>
    <x v="0"/>
    <x v="0"/>
    <s v="جميع القطاعات المتصلة بجمهورية مصر العربية"/>
  </r>
  <r>
    <x v="2"/>
    <s v="سلطات تنفيذية"/>
    <s v="جهات مختصة بالشئون الحكومية"/>
    <x v="2"/>
    <s v="رئيس الجمهورية"/>
    <d v="2014-06-03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أول كلمة للمشير عبدالفتاح السيسي بعد إعلان فوزه في الانتخابات الرئاسية"/>
    <s v="ي أول كلمة للمشير عبدالفتاح السيسي بعد إعلان فوزه في الانتخابات الرئاسية طالب المصريين بالعمل وقال: حان وقت العمل وقال السيسي: أقول للمصريين جميعا اتطلع لاستمرار الجهد وعزمكم وأخاطب الجميع: أديتم ما عليكم وحان وقت العمل الذي تنتقل مصر به إلى غد مشرق ومستقبل أفضل الذي يعود بالاستقرار للوطن لينتقل للتقدم والرقي الذي يستحقه الشعب "/>
    <x v="0"/>
    <x v="0"/>
    <s v="جميع القطاعات المتصلة بجمهورية مصر العربية"/>
  </r>
  <r>
    <x v="2"/>
    <s v="سلطات تنفيذية"/>
    <s v="جهات مختصة بالشئون الحكومية"/>
    <x v="37"/>
    <s v="الهيئة العامة للاستعلامات"/>
    <d v="2014-06-04T00:00:00"/>
    <s v="عام 2014"/>
    <s v="النصف الأول من عام 2014"/>
    <s v="الربع الثاني من عام 2014"/>
    <s v="عهد عدلي منصور"/>
    <s v="جميع محافظات جمهورية مصر العربية"/>
    <s v="محافظات متعددة"/>
    <m/>
    <s v="بيان سياسي"/>
    <s v="رئيس الاستعلامات: تهنئة إلى الشعب المصري بعبور ثاني استحقاقات خارطة المستقبل"/>
    <s v="الشعب المصري يؤكد من جديد اقتداره وامتلاك قراره بيده - ما شهدناه في أيام التصويت يعكس حجم الحراك السياسي والمجتمعي الذي تعيشه مصر - ما تحقق يُثبت أن ثورات مصر الشعبية تعكس الرغبة في بناء دولة ديمقراطية حديثة - مصر الآن تستعيد عافيتها وتحصد ثمار ما زرعته سواعد أبنائها - الشكر لكل من ساهم في انتصار الشعب على كافة المكائد والمخططات التي تربصت به تهنيء الهيئة العامة للاستعلامات الشعب المصري العظيم بعبور ثاني استحقاقات خارطة مصر المستقبل والذي يؤكد مجدداً على اقتدار الشعب المصري وامتلاك قراره بيده جاءت تلك الكلمات على لسان السفير/ صلاح عبد الصادق رئيس الهيئة العامة للاستعلامات اليوم الأربعاء الموافق 4 يونيو 2014 في تهنئته للشعب المصري بانتهاء ثاني استحقاقات خارطة الطريق وقال عبد الصادق في كلمته لقد عكست الانتخابات الرئاسية إصرار جموع الشعب المصري على المشاركة في الحياة السياسية وبناء مستقبل الوطن وها هي مصر الآن تستعيد عافيتها بعبور الشعب المصري العظيم الخطوة الفاصلة في خارطة المستقبل خطوة جادة نحو تحقيق مطالب ثورتي الخامس والعشرين من يناير 2011 والثلاثين من يونيو 2013 وأضاف رئيس الهيئة العامة للاستعلامات لقد عمل الجميع بجد واجتهاد والآن نحصد ثمار ما زرعته أياد الشعب المصري الذي يستمر باقتداره السياسي في إبهار العالم وما شهدناه على مدار أيام التصويت ليعكس حجم الحراك السياسي والمجتمعي الذي تعيشه مصر إن مصر خالدة صاحبة حضارة وإرادة شعب مصر تُثبت من جديد أن ثورتا يناير ويونيو هي ثورات تعكس الرغبة الشعبية في بناء دولة ديمقراطية حديثة تعلو فيها كلمة القانون ويتحقق بها الأهداف المنشودة من عيش كريم حر وعدالة اجتماعية وكرامة إنسانية واختتم السفير/ صلاح عبد الصادق رئيس الهيئة العامة للاستعلامات كلمته بتهنئة السيد الرئيس عبد الفتاح السيسي بفوزه في الانتخابات وتقديمه الشكر لكل من شارك في العملية الانتخابية قائلاً عظيم الشكر والتقدير لشعب مصر العظيم ولرئيس وأعضاء لجنة الانتخابات الرئاسية وأعضاء أمانتها الفنية ورجال القضاء المصري الشامخ ورجال الأمن من القوات المسلحة والشرطة وكل من شارك في انتصار الشعب المصري على كافة المكائد والمخططات التي تربصت به "/>
    <x v="0"/>
    <x v="0"/>
    <s v="جميع القطاعات المتصلة بجمهورية مصر العربية"/>
  </r>
  <r>
    <x v="1"/>
    <s v="سلطات تنفيذية"/>
    <s v="جهات مختصة بالشئون الأمنية"/>
    <x v="4"/>
    <s v="المتحدث الرسمي لوزارة الداخلية"/>
    <d v="2014-06-06T00:00:00"/>
    <s v="عام 2014"/>
    <s v="النصف الأول من عام 2014"/>
    <s v="الربع الثاني من عام 2014"/>
    <s v="عهد عدلي منصور"/>
    <s v="محافظة بني سويف - منطقة صفط الشرقية بمحافظة بنى سويف"/>
    <s v="محافظات الصعيد"/>
    <s v="حادث إستهداف قوة الكمين الأمنى بمنطقة صفط الشرقية بمحافظة بنى سويف"/>
    <s v="بيان سياسي"/>
    <s v="بيان بشأن حادث إستهداف قوة الكمين الأمنى بمنطقة صفط الشرقية بمحافظة بنى سويف"/>
    <s v=" بيان من وزارة الداخلية فى إطار ملاحقة العناصر الهاربة والمطلوبين لجهات التحقيق من المتورطين فى حادث إستهداف قوة الكمين الأمنى بمنطقة صفط الشرقية بمحافظة بنى سويف بتاريخ 23 يناير 2014 مما أدى إلى إستشهاد 5 من رجال الشرطة فقد تمكنت أجهزة المعلومات من تحديد أماكن إختفاء كلٍ من : 1 محمد سيد عبدالرحمن جاد سن 24 طالب بكلية الشريعة والقانون بجامعة الأزهر ومقيم قرية زاوية المصلوب مركز الواسطى محافظة بنى سويف 2 شعبان عبدالرحمن جاد سن 43 حاصل على معهد فنى تجارى ومقيم بذات العنوان وهما من العناصر التكفيرية شديدة الخطورة بأحد المبانى الكائنة بالمنطقة الصحراوية بالكيلو 188 طريق القاهرة أسيوط الغربى بعمق 40 كيلو داخل الصحراء الغربية بمحافظة المنيا حيث قامت مأمورية مشتركة من قطاعى الأمن العام والأمن الوطنى وأمن المنيا مدعومة بقوات الأمن المركزى بإستهداف المذكوران وحال وصول القوات بادرا بإطلاق النيران تجاه القوات بكثافة إستمرت ثلاث ساعات وقد أسفر تبادل النيران عن مصرع المتهمان المذكوران وضبط بحوزتهما خمسة بنادق آلية طبنجة حلوان 595 طلقة حية 5 قنابل يدوية 8 خزن آلية دراجة بخارية بدون لوحات سيارة دفع رباعى عليها لوحات ملاكى مطروح غير خاصة بها جارى فحصها كمية كبيرة من مادةTNT ونترات الصوديوم والمسامير وأدوات تصنيع العبوات الناسفة منظار لاب توب مبلغ مالى تم إتخاذ الإجراءات القانونية وإخطار النيابة العامة لمباشرة التحقيقات"/>
    <x v="0"/>
    <x v="0"/>
    <s v="جميع القطاعات المتصلة بجمهورية مصر العربية"/>
  </r>
  <r>
    <x v="2"/>
    <s v="سلطات تنفيذية"/>
    <s v="جهات مختصة بالشئون الحكومية"/>
    <x v="2"/>
    <s v="رئيس الجمهورية"/>
    <d v="2014-06-07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تفاصيل تنصيب السيسي لأول مرة في التاريخ المصري رئيسان يوقعان وثيقة رسمية لتسليم السلطة"/>
    <s v="جاء ذلك فى بيان صحفى لرئاسة الجمهورية أعلنت فيه تفاصيل حفل مراسم تنصيب الرئيس المنتخب عبد الفتاح السيسي رئيسا لجمهورية مصر العربية عقب أداء اليمين وقال البيان إنه عقب أداء اليمين الدستورية يتوجه الرئيس عبد الفتاح السيسي إلى قصر الاتحادية ومع وصوله تطلق مدفعية السلام إحدى وعشرين طلقة ويؤدي حرس الشرف التحية التي سيليها عزف السلام الوطني ثم يتفقد رئيس الجمهورية حرس الشرف قبل أن يستقبله الرئيس المنتهية رئاسته المستشار عدلي منصور لدى سلم القصر لتحيته ويلي ذلك استقبال الرئيس عبدالفتاح السيسي لملوك ورؤساء الدول والحكومات والبرلمانات ورؤساء الوفود المشاركين في مراسم تسليم السلطة ويتوجه رئيس الجمهورية والرئيس المنتهية رئاسته عقب ذلك إلى قاعة الاحتفال ليلقي الرئيس المنتهية رئاسته المستشار عدلي منصور كلمة تعقبها كلمة للرئيس عبدالفتاح السيسي ثم يقوم الرئيسان بالتوقيع على وثيقة تسليم السلطة التي تعد الأولى من نوعها في التاريخ السياسي المصري ويعقب ذلك مأدبة غداء تكريماً لملوك ورؤساء الدول والحكومات والبرلمانات وكبار المدعوين لحضور مراسم التنصيب وقالت الرئاسة إنه ارتباطاً بموقف المشاركة الدولية في مراسم حفل التنصيب فمن المقرر أن يشهد الحفل حضورا دوليا مكثفا ومتنوعا حيث سيشارك فيها من الجانب العربي والإسلامي كل من ملك البحرين وملك الأردن وأمير دولة الكويت ورئيس دولة فلسطين ورئيس جمهورية الصومال وولي عهد المملكة العربية السعودية وولي عهد إمارة أبو ظبي ومبعوث شخصي لسلطان عُمان ونواب رؤساء جمهوريات العراق وجزر القمر والسودان وجنوب السودان ورئيس مجلس النواب اللبناني ورئيس المجلس الوطني الشعبي بالجزائر ونائب أول رئيس المؤتمر الوطني العام الليبي ووزراء خارجية دولة الامارات العربية المتحدة وسلطنة عُمان وموريتانيا وتونس والمملكة المغربية ووزير الشئون الإسلامية والأوقاف بجمهورية جيبوتي وأمين عام منظمة التعاون الإسلامي والأمين العام لمجلس التعاون الخليجي ومدير الشئون السياسية والإعلام والديوان باتحاد المغرب العربي ومن الجانب الإفريقي رؤساء جمهوريات غينيا الاِستوائية وتشاد واريتريا ومالي و نائب رئيس جمهورية السودان و نائب رئيس جمهورية جنوب السودان ورئيسا وزراء سوازيلاند وليبيريا ورئيس مجلس النواب في الجابون و وزراء خارجية السنغال وإثيوبيا ونيجيريا ومدغشقر وغينيا بيساو وأنجولا وبوروندي وجامبيا وتنزانيا وأوغندا والكونجو الديمقراطية وبنين ووزير شئون رئاسة الجمهورية الجنوب إفريقي ووزير الزراعة التوجولي ممثلا عن رئيس الجمهورية فضلا عن رئيس برلمان عموم إفريقيا ومفوضة الشئون السياسية بالاتحاد الافريقي ممثلةً عن رئيسة مفوضية الاتحاد الإفريقي والسكرتير العام لتجمع الكوميسا وعلى المستوى الدولي سيشارك كل من رئيس جمهورية قبرص ورئيس البرلمان الروسي ونائب رئيس الوزراء ووزير خارجية اليونان التي تم توجيه الدعوة إليها على الصعيد الثنائي وبوصفها الرئيس الحالي للاتحاد الأوروبي ورئيس الاتحاد البرلماني الدولي ووكيل سكرتير عام الأمم المتحدة ووزير الصناعة والتكنولوجيا المعلوماتية الصيني ونائب وزير خارجية إيران لشئون الشرق الأوسط ومستشار وزير الخارجية الأمريكي ممثلاً عن رئيس الولايات المتحدة الأمريكية وختمت الرئاسة بالقول: سيشهد قصر القبة مساء اليوم احتفالية من المقرر أن يحضرها ما يناهز 1200 مدعو يمثلون مختلف أطياف الشعب المصري ومحافظات مصر تبدأ مراسمها بعزف السلام الوطني ثم تلاوة آيات من الذكر الحكيم يعقبها إلقاء الرئيس المنتهية ولايته عدلي منصور كلمة قصيرة يوجه بعدها الرئيس عبد الفتاح السيسي خطاباً إلى الأمة "/>
    <x v="0"/>
    <x v="0"/>
    <s v="جميع القطاعات المتصلة بجمهورية مصر العربية"/>
  </r>
  <r>
    <x v="2"/>
    <s v="سلطات تنفيذية"/>
    <s v="جهات مختصة بالشئون الحكومية"/>
    <x v="2"/>
    <s v="رئيس الجمهورية"/>
    <d v="2014-06-09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فى بيان رسمى السيسى يقبل استقالة الحكومة ويكلف محلب بتشكيل جديد"/>
    <s v="استقبل الرئيس عبد الفتاح السيسي صباح اليوم بمقر رئاسة الجمهورية بمصر الجديدة المهندس إبراهيم محلب رئيس مجلس الوزراء حيث قدم خطاب استقالة الحكومة وصرح السفير إيهاب بدوى المتحدث الرسمى�باِسم رئاسة الجمهورية بأن الرئيس قبل استقالة الحكومة وكلف المهندس إبراهيم محلب بتشكيل الحكومة الجديدة؛ لتنفيذ رؤية الدولة للمرحلة المقبلة وقد تضمن خطاب الاستقالة الإشارة إلى أن الحكومة�عملت على بذل أقصى الجهد فى�تنفيذ المهام التى�كانت قد كلفت بها فى�ظروف بالغة الصعوبة مشيرًا إلى حرصها على توفير الخدمات الأساسية للشعب من خلال الاستخدام الأمثل للإمكانات المتاحة وتنفيذ مشروعات الحزمة التحفيزية كما أشار خطاب الاستقالة إلى أن الحكومة بذلت أقصى طاقتها فى�أن يخرج الاستحقاق الثانى�من خارطة الطريق على الوجه اللائق بمكانة مصر ومقامها ملتزمة الحياد والشفافية وأكد رئيس مجلس الوزراء فى�خطاب الاستقالة أن الحكومة اجتهدت فى�أداء واجبها الوطنى�تجاه مشروعات القوانين التى�عرضت عليها والتى�تطلبتها طبيعة المرحلة كما انخرطت الحكومة فى�السعي لمعالجة المشكلات على أرض الواقع من خلال المتابعة الميدانية التي أسهمت في بث رسائل إيجابية إلى الشارع المصرى كما نوه إلى الخطوات التى�اتخذتها الحكومة على صعيد تحقيق العدالة الاجتماعية وتخفيف معاناة الطبقات الكادحة والأشد فقرا واحتياجا بما شمله ذلك من وضع خريطة واضحة للخدمات والمرافق ولا سيما فى�المناطق المهمشة وكان الرئيس �استهل يوم عمله الأول فى مؤسسة الرئاسة بلقاء أجراه فى�الثامنة والنصف من صباح اليوم مع عدد من رؤساء الأجهزة الرئيسية برئاسة الجمهورية للوقوف على سير العمل بها مؤكدا على أهمية ودقة المرحلة المقبلة والتى�ستتطلب العمل منذ الصباح الباكر ولساعات طويلة كما استعرض سيادته الدور الذى�يتعين أن تضطلع به هذه الأجهزة المختلفة فضلا عن التعرف على احتياجاتها لأداء العمل على الوجه الأكمل فى�ظل مناخ تسوده قيم الانضباط والجدية "/>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m/>
    <s v="بيان سياسي"/>
    <s v="السيسي يدعو لمواجهة ظاهرة التحرش بمصر"/>
    <s v="أن السيسي يهيب بالمواطنين القيام بدورهم لإعادة إحياء الروح القيمية والأخلاقية في الشارع المصري كما وجه السيسي بتكريم النقيب مصطفى ثابت لإنقاذه ضحية التحرش في ميدان التحرير خلال الاحتفال بتنصيب الرئيس وفق البيان"/>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أن السيسي قبل استقالة جميع مستشاري رئيس الجمهورية المؤقت سابقا عدلي منصور"/>
    <s v="أن السيسي قبل استقالة جميع مستشاري رئيس الجمهورية المؤقت سابقا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0T00:00:00"/>
    <s v="عام 2014"/>
    <s v="النصف الأول من عام 2014"/>
    <s v="الربع الثاني من عام 2014"/>
    <s v="عهد السيسي"/>
    <s v="جميع محافظات جمهورية مصر العربية"/>
    <s v="محافظات متعددة"/>
    <m/>
    <s v="بيان سياسي"/>
    <s v="بيان سياسي من المتحدث الرسمي لوزارة الداخلية بتاريخ ٢٠١٤/٠٦/١٠"/>
    <s v="لم يشر بيان الداخلية إلى واقعة الاعتداء على الفتاة التي بدت عارية في شريط مصور تم تداوله على الإنترنت وقد تورم جسدها بينما كان رجال الشرطة ينقلونها لسيارة إسعاف وسط حالة من الفوضى بعد الاعتداء عليها وأكد مسؤول أمني صحة مقطع الفيديو وأوضح أن الشرطة ألقت القبض على سبعة على صلة بالاعتداء جنسيا على الفتاة التي قال إنها طالبة تبلغ من العمر 19 عاما وإنه جرى نقلها للمستشفى من جانبها انتقدت الداخلية من قبل مجموعة تعرف باسم شفت تحرش والتي قالت إنه من المخجل أن القيادات الأمنية في الوزارة لم تضع بعين الاعتبار أي تدابير أمنية تمنع وقوع مثل تلك الاعتداءات رغم تكرارها في مشاهد مختلفة وفق المجموعة وأقرت مصر تعديلا قانونيا الأسبوع الماضي يعاقب مرتكب التحرش الجنسي بالسجن ستة أشهر على الأقل أو بغرامة قدرها ثلاثة آلاف جنيه 420 دولارا وقالت مصادر قضائية إن احتجاز الرجال السبعة جرى بموجب التعديلات القانونية الأخيرة "/>
    <x v="0"/>
    <x v="0"/>
    <s v="جميع القطاعات المتصلة بجمهورية مصر العربية"/>
  </r>
  <r>
    <x v="3"/>
    <s v="سلطات تنفيذية"/>
    <s v="جهات مختصة بالشئون الأمنية"/>
    <x v="36"/>
    <s v="المتحدث العسكرى الرسمى للقوات المسلحة"/>
    <d v="2014-06-11T00:00:00"/>
    <s v="عام 2014"/>
    <s v="النصف الأول من عام 2014"/>
    <s v="الربع الثاني من عام 2014"/>
    <s v="عهد السيسي"/>
    <s v="جميع محافظات جمهورية مصر العربية"/>
    <s v="محافظات متعددة"/>
    <m/>
    <s v="بيان سياسي"/>
    <s v="تعزية"/>
    <m/>
    <x v="0"/>
    <x v="0"/>
    <s v="جميع القطاعات المتصلة بجمهورية مصر العربية"/>
  </r>
  <r>
    <x v="2"/>
    <s v="سلطات تنفيذية"/>
    <s v="جهات مختصة بالشئون الحكومية"/>
    <x v="35"/>
    <s v="المتحدث الرسمي باسم رئاسة الجمهورية"/>
    <d v="2014-06-14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قبول الرئيس عبد الفتاح السيسي استقالة مستشاري الرئيس السابق عدلي منصور"/>
    <s v="يذكر أن رئاسة الجمهورية أصدرت بيانا على لسان السفير إيهاب بدوي المتحدث الرسمي أعلن فيه قبول الرئيس عبد الفتاح السيسي استقالة مستشاري الرئيس السابق عدلي منصور محمد رأفت عبد الواحد شحاتة مستشار رئيس الجمهورية للشؤون الأمنية؛ والدكتور مصطفى سالم حجازي مستشار الشؤون الاستراتيجية والمستشار علي عوض محمد صالح مستشار الشؤون الدستورية وأحمد محمد محمود المسلماني المستشار الإعلامي لرئيس الجمهورية وسكينة جمال فؤاد مستشارة شؤون المرأة والدكتور عصام محمد إبراهيم حجي مستشار الشؤون العلمية لكن البيان لم يذكر استقالة الدكتور كمال الجنزوري مستشار عدلي منصور للشؤون الاقتصادية وكذلك السفير إيهاب بدوي المتحدث باسم الرئاسة لذا تردد بكثرة أن السيسي سيستعين بخبرات الجنزوري خلال المرحلة المقبلة باعتباره قامة اقتصادية كبيرة كمستشار اقتصادي وكان الجنزوري مستشارا اقتصاديًا للرئيس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محافظة القليوبية - مركز شرطة شبين القناطر - قرية الجعافرة"/>
    <s v="محافظات الدلتا"/>
    <s v="حملة أمنية إستهدفت البؤر الإجرامية بقرية الجعافرة بدائرة مركز شرطة شبين القناطر"/>
    <s v="بيان سياسي"/>
    <s v="حملة أمنية إستهدفت البؤر الإجرامية بقرية الجعافرة بدائرة مركز شرطة شبين القناطر"/>
    <s v=" فى حملة أمنية إستهدفت البؤر الإجرامية بقرية الجعافرة بدائرة مركز شرطة شبين القناطر أجهزة البحث الجنائى بالقليوبية تنجح فى ضبط مسجل شقى خطر لقيامه بتخزين الأسلحة النارية والذخائر للعناصر الإجرامية الخطرة وبحوزته 20 قطعة سلاح نارى و 1683 طلقة نارية مختلفة الأعيرة فى إطار مواصلة الحملة الأمنية المُكبرة على البؤرة الإجرامية بنطاق محافظة القليوبية فقد قامت أجهزة البحث الجنائى بمديرية أمن القليوبية بالإشتراك والتنسيق مع قطاع مصلحة الامن العام وإدارة قوات الأمن بحملة أمنية مُكبرة إستهدفت البؤر الإجرامية بقرية الجعافرة بدائرة مركز شرطة شبين القناطر حيث تمكنت من ضبط المدعو فهد مدحت محمود شرمه سن 29 عاطل ومقيم الجعافرة دائرة مركز شبين القناطر والمطلوب ضبطه وإحضاره فى واقعة المحضر رقم 3192 إدارى مركز شرطة قليوب لسنة 2013م قتل والصادر ضده العديد من قرارات النيابة العامة بضبطه وإحضاره فى قضايا قتل وسرقات بالإكراه وإتجار بالمواد المخدره وأنه ضمن التشكيل العصابى المعاون للعناصر الإجرامية الهاربة من السجون لإحدى البؤر الإجرامية وعناصرها كلٍ من : 1 محمد ح أ شهرته الدكش سن 30 عاطل ومقيم ذات الناحية والسابق إتهامه فى3 قضايا مخدرات – قتل – حريق عمد والهارب من السجون العمومية خلال أحداث يناير 2011 فى القضية رقم 149 جنايات مركز شبين القناطر لسنة 2007م إحراز سلاح ومخدرات 2 أمين ح أ سن 29 عاطل ومقيم ذات الناحية والسابق إتهامه فى 3 قضايا مخدرات مقاومه سلطات الهارب من سجن الإستئناف خلال أحداث يناير 2011 فى القضية رقم 8888 جنايات شبين القناطر لسنة 2009م 3 فرج ح أ سن 28 عاطل ومقيم ذات الناحية والسابق إتهامه فى 3 قضايا مخدرات ومقاومه سلطات 4 محمود م م سن 29 عاطل ومقيم ذات الناحية والسابق إتهامه فى القضية رقم 10136 جنايات شبين القناطر لسنة 2009م مخدرات والمطلوب ضبطه وإحضاره فى القضية رقم 7169 جنايات مركز شبين القناطر لسنة 2014م مخدرات وآخرين ويشاركهم فى ترويج المواد المخدره وجلب الأسلحة النارية والذخائر بقصد الإتجار فيها وإستخدامها فى إرتكاب حوادث السرقات بالإكراه وأنه القائم بتخزين تلك الأسلحة والذخائر وإعترف بصحتها وأرشد عن الأسلحة بمساكنهم وملحقاتها من مبانى وأراضى وأمكن ضبط الأتى : 7 بندقية آلية عيار 7,62×39 2 بندقية آلية غربى 5 بندقية خرطوش تركى الصنع 4 طبنجة 2 فرد خرطوش محلى الصنع 133 طلقة آلية 2 شريط جرينوف بالعلبة تحوى 245 طلقة جرينوف وسبيه وماسورة جرينوف 500 طلقة مختلفة الأعيرة 180 طلقة رصاص خاصة بالطبنجات مختلفة الأعيرة 625 طلقة خرطوش 10 خزينة سلاح 4 دبشك خشب لبندقية آلية 17 مقبض أمام خشب لبندقية آلية 10 مقبض خشب تم إتخاذ كافة الإجراءات القانونية اللازمة حيال تلك الواقعة 1662014"/>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بيان صادر عن وزارة الداخلية فى إطار الجهود الأمنية لمتابعة أنشطة وتحركات العناصر الإرهابية فقد رصد قطاع الأمن الوطنى تحرك عدد من عناصر إحدى اللجان النوعية التابعة لجماعة الإخوان الإرهابية بمنطقة جنوب القاهرة والمسئولة عن إرتكاب العديد من أعمال العنف وإستهداف سيارات الشرطة وأبراج الضغط العالى والتخطيط لإرتكاب أعمال عدائية ضد رجال الشرطة والصادر بحقهم العديد من أوامر الضبط والإحضار من قبل النيابة العامة عقب تقنين الإجراءات تم إعداد عدة أكمنة لضبطهم بمنطقة 15 مايو دائرة قسم شرطة التبين بالتنسيق بين قطاع الأمن الوطنى ومديرية أمن القاهرة وقوات الأمن المركزى حيث تم رصد عدد من تلك العناصر بالسيارة رقم 5629 ماركة هيونداى بطريق الكريمات دائرة قسم شرطة التبين ولدى محاولة ضبطهم بادروا بإطلاق أعيرة نارية بكثافة تجاه القوات وحاولوا الفرار فتعاملت معهم القوات على الفور وتمكنت من السيطرة على الموقف وإصابة وضبط كلٍ من : 1 عبد الرحمن عيسى عبد الخالق سن 21 حاصل على دبلوم صناعى عامل مقيم بكفر العلو حلوان مصاب بطلق نارى بالصدر واليد اليسرى 2 عبد الله نادر الشرقاوى سن 25 طالب بحقوق عين شمس مقيم 15 مايو مصاب بطلق نارى أسفل الرقبة والقدم اليمنى 3 محمود بكرى عبد الكريم سن 29 فنى صيانة مقيم بالتبين 4 محمد زكريا عبد الرحيم عبد المقصود سن 18 طالب بالمدرسة الفنية الصناعية بالحديد والصلب مقيم بالتبين 5 عمر عبد الرؤوف عبد اللطيف سن 20 طالب بكلية التربية جامعة القاهرةمقيم بالبساتين وبحوزتهم 2 بندقية آلية وبندقية خرطوش وكمية من الطلقات الآلية والخرطوش كما أسفر التعامل عن إستشهاد النقيب مصطفى محسن محمد نصار – ضابط مباحث قسم شرطة 15 مايو – بعدة طلقات نارية وتم نقله إلى المستشفى فى حالة حرجة لإسعافه بالكشف عن السيارة المضبوطة تبين أن اللوحات خاصة بسيارة مرسيدس مبلغ بسرقتها تم التحفظ على المتهمان المصابان بالمستشفى وإتخاذ كافة الإجراءات القانونية قبل الواقعة "/>
    <x v="0"/>
    <x v="0"/>
    <s v="جميع القطاعات المتصلة بجمهورية مصر العربية"/>
  </r>
  <r>
    <x v="1"/>
    <s v="سلطات تنفيذية"/>
    <s v="جهات مختصة بالشئون الأمنية"/>
    <x v="27"/>
    <s v="مديرية أمن الجيزة"/>
    <d v="2014-06-18T00:00:00"/>
    <s v="عام 2014"/>
    <s v="النصف الأول من عام 2014"/>
    <s v="الربع الثاني من عام 2014"/>
    <s v="عهد السيسي"/>
    <s v="محافظة الجيزة - مركز شرطة أوسيم - أوسيم"/>
    <s v="المحافظات المركزية"/>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بيان سياسي"/>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مديرية أمن الجيزة: 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أثناء مرور قوة أمنية تابعة لمركز شرطة أوسيم لملاحظة الحالة الأمنية بمنطقة القنطرة البيضاء بدائرة المركز, إشتبهت فى شخصين يستقلان دراجة بخارية بدون لوحات معدنية ولدى محاولة إستيقافهما فرا هاربان وأطلق أحدهما الأعيرة النارية فى الهواءفقامت القوة بمطاردتهما حتى إصطدم قائد الدراجة البخارية بسيارة نقل متوقفة على جانب الطريق وسقوط مستقليها حيث تم السيطرة على الموقف وضبط قائد الدراجة البخارية بينما فر الثانى هارباً بالمنطقة الزراعية المتاخمةوتم العثور على السلاح النارى الذى كان بحوزتة طبنجة حلوان عيار 9 مم مزودة بكاتم صوت 0 ومن خلال الفحص تبين أن قائد الدراجة البخارية المضبوط يدعى ممدوح 0حم سن 31 ومقيم بدائرة المركز, سبق إتهامه فى عدد 4 قضايا آخرهم القضية رقم 2533 لسنة 2010 جنح قسم ثان القاهرة الجديدسرقة00 ومن خلال تكثيف التحريات حول المذكور وبتطوير مناقشتة إعترف بالإشتراك مع المتهم الهارب فى تصنيع العبوات الناسفة وبحوزتهما كمية من الأسلحة النارية التى تم إستخدامها فى أحداث العنف والتعدى على المواطنين وبإرشادة تم ضبط الآتى : عدد 2 بندقية آلية عيار 7,62 × 39 مزودين بكاتم صوت عدد 126 طلقة آلية عيار 7,62 × 39 عدد 4 آفرول خاص بالقوات المسلحة جهاز لابتوب مواسير حديد صلب لكتم الصوت, وجراب طبنجة عيار6,5مم عدد 11 كيس بداخله حبيبات بنى اللون يتم فحصها عدد 20 كيس بداخلها مادة بيضاء اللون يتم فحصها عدد 2 جركن بداخله مدة كاوية عدد 4 زجاجة بداخلها مادة ماء النار , و10 سرنجات كمية كبيرة من الأسلاك والمسامير عدد 4 واقى غاز عدد 10 قطع سلاح أبيض سنجة مختلفة الأحجام جهاز قياس أفوميتر كمية من أدوات تصنيع المتفجرات مستلزمات كمبيوتر ودوائر كهربائية وإسطوانات مدمجة تم إتخاذ الإجراءات القانونية والعرض على النيابة العامة وتكثف الأجهزة الأمنية جهودها لضبط باقى المتهمين المتورطين مع المتهم المذكور والوقوف على مدى نشاطهم الإرهابى"/>
    <x v="0"/>
    <x v="0"/>
    <s v="جميع القطاعات المتصلة بجمهورية مصر العربية"/>
  </r>
  <r>
    <x v="1"/>
    <s v="سلطات تنفيذية"/>
    <s v="جهات مختصة بالشئون الأمنية"/>
    <x v="4"/>
    <s v="المتحدث الرسمي لوزارة الداخلية"/>
    <d v="2014-06-20T00:00:00"/>
    <s v="عام 2014"/>
    <s v="النصف الأول من عام 2014"/>
    <s v="الربع الثاني من عام 2014"/>
    <s v="عهد السيسي"/>
    <s v="محافظة الدقهلية - قسم شرطة المنصورة أول"/>
    <s v="محافظات الدلتا"/>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بوزارة الداخلية أن معلومات وتحريات قطاع الأمن الوطنى أكدت قيام القيادى الجهادى حسن على حسن الجمل سن 57 ومقيم دائرة قسم شرطة أول المنصورة – بتكوين خلية إرهابية جهادية تدعو إلى أعمال العنف والإنتقام من ضباط أفراد القوات المسلحة والشرطة وتعطيل العمل بالدستور وكانت تخطط لتنفيذ عدد من العمليات الإرهابية عقب إتخاذ الإجراءات القانونية اللازمة تم إعداد حملة أمنية مُكبرة بالتنسيق مع مصلحة الأمن العام وقطاع الأمن المركزى إستهدفت أفراد الخلية وقد تمكنت من ضبط كلاً من : 1 حسن على حسن الجمل سن 57 ومقيم دائرة قسم شرطة أول المنصورة – وبحوزته حقيبة جلدية بداخلها 73 إسطوانة سى دى 8 شريط كاسيت تليفون محمول ماسورة ملفوفة بلاصق أصفر اللون مجموعة من الكتب تدعو إلى العنف أوراق وإشارات خاصة لجماعة الإخوان الإرهابية 2 أيمن متولى متولى عطا سن 42 مدرس ومقيم دائرة قسم شرطة ثان المنصورة – وبحوزته تليفون محمول 2 بندقية خرطوش ملابس خاص بالقوات المسلحة صورة لزعيم القاعدة أسامة بن لادن 3 محمد السيد عبدالله محمد سن 53 كهربائى ومقيم دائرة مركز شرطة المنصورة 4 أحمد محمد محمد الدسوقى سن 28 صاحب محل عطور ومقيم دائرة مركز شرطة المنصورة 5 حمدى أحمد حامد رمضان سن 39 مدرس ومقيم دائرة مركز شرطة المنصورة 6 محمد أحمد عبدالمعطى محمد سن 37 صاحب مصنع ملابس جاهزة ومقيم دائرة مركز شرطة المنصورة 7 محمود عبدالمطلب محمود سليمان سن 37 تاجر خردة ومقيم دائرة مركز شرطة المنصورة وبحوزتهمأجهزة حاسب آلى مُحمل عليها أفكار الجهاد والدعوة للعنف والتخطيط للقيام بأعمال تستهدف إشاعة الفوضى وعدم الإستقرار تم إتخاذ كافة الإجراءات القانونية اللازمة حيال تلك الواقعة وبالعرض على النيابة العامة قررت حبس المذكورين خمسة عشر يوماً على ذمة التحقيق "/>
    <x v="0"/>
    <x v="0"/>
    <s v="جميع القطاعات المتصلة بجمهورية مصر العربية"/>
  </r>
  <r>
    <x v="0"/>
    <s v="سلطات تنفيذية"/>
    <s v="جهات مختصة بالشئون الصحية"/>
    <x v="0"/>
    <s v="المتحدث الرسمي لوزارة الصحة المصرية"/>
    <d v="2014-06-20T00:00:00"/>
    <s v="عام 2014"/>
    <s v="النصف الأول من عام 2014"/>
    <s v="الربع الثاني من عام 2014"/>
    <s v="عهد السيسي"/>
    <s v="جميع محافظات جمهورية مصر العربية"/>
    <s v="محافظات متعددة"/>
    <m/>
    <s v="بيان سياسي"/>
    <s v="الرعاية العاجلة بالصحة: مقتل اثنين واصابة 21 نتيجة اشتباكات اليوم"/>
    <s v="قال الدكتور محمد سلطان رئيس قطاع الرعاية العاجلة بوزارة الصحة إن المسيرات التى شهدتها محافظة الجيزة بشارع العشرين ومنطقة بولاق الدكرور نتج عنها 13 مصابا تم نقلهم إلى مستشفى بولاق العام مضيفاً: 2 دخلوا غرفة العمليات نتيجة لإصابتهم بطلقات نارية وهناك حالة تم تحويلها إلى معهد ناصر وأضاف رئيس قطاع الرعاية العاجلة بوزارة الصحة فى مداخلة هاتفية لبرنامج الحياة اليوم الذى يقدمه الإعلامى عمرو عبد الحميد ويذاع على قناة الحياة كانت هناك أيضا مسيرات بمنطقة المطرية نتج عنها 4 مصابين واشتباكات فى المسيرة التى كانت بمنطقة المرج نتج عنها 4 إصابات بطلقات نارية وخرطوش وحالتى وفاة طلقات نارية ومازالوا موجودين بالمستشفى ويصل إجمالى عدد المصابين فى القاهرة والجيزة 21 مصابا ومقتل شخصين "/>
    <x v="0"/>
    <x v="0"/>
    <s v="جميع القطاعات المتصلة بجمهورية مصر العربية"/>
  </r>
  <r>
    <x v="3"/>
    <s v="سلطات تنفيذية"/>
    <s v="جهات مختصة بالشئون الأمنية"/>
    <x v="38"/>
    <s v="القيادة العامة للقوات المسلحة"/>
    <d v="2014-06-27T00:00:00"/>
    <s v="عام 2014"/>
    <s v="النصف الأول من عام 2014"/>
    <s v="الربع الثاني من عام 2014"/>
    <s v="عهد السيسي"/>
    <s v="شبه جزيرة سيناء - محافظة شمال سيناء"/>
    <s v="سيناء"/>
    <m/>
    <s v="بيان سياسي"/>
    <s v="استمرار حملات أمنية للمكافحة ضد البؤر التكفيرية و الارهابية"/>
    <m/>
    <x v="0"/>
    <x v="0"/>
    <s v="جميع القطاعات المتصلة بجمهورية مصر العربية"/>
  </r>
  <r>
    <x v="1"/>
    <s v="سلطات تنفيذية"/>
    <s v="جهات مختصة بالشئون الأمنية"/>
    <x v="11"/>
    <s v="المركز الإعلامي الأمني"/>
    <d v="2014-06-28T00:00:00"/>
    <s v="عام 2014"/>
    <s v="النصف الأول من عام 2014"/>
    <s v="الربع الثاني من عام 2014"/>
    <s v="عهد السيسي"/>
    <s v="جميع محافظات جمهورية مصر العربية"/>
    <s v="محافظات متعددة"/>
    <s v="متابعة الموقف الأمنى"/>
    <s v="بيان سياسي"/>
    <s v="بيان بشأن متابعة الموقف الأمنى"/>
    <s v=" بيان صادر عن وزارة الداخلية صرح مسئول مركز الإعلام الأمنى أنه فى إطار متابعة الموقف الأمنى فقد شهدت بعض المناطق بعددٍ من المحافظات تجمعات محدودة لعناصر تنظيم الإخوان الإرهابى عقب صلاة الجمعة اليوم 27 الجارى تعاملت معها قوات الشرطة وتم تفريقها وضبط 51 من مثيرى الشغب بمحافظات القاهرة الجيزة الإسكندرية , الفيوم البحيرة بنى سويف المنيا قنا وتمكنت الأجهزة الأمنية بمديرية أمن القاهرة من ضبط 6 من مثيرى الشغب بمنطقة عين شمس وبحوزتهم 2 فرد خرطوش 2 كباس مُعد لإطلاق البلى فرد روسى 10 زجاجات مولوتوف وتم إتخاذ الإجراءات القانونية حيالهم كما تمكنت الأجهزة الأمنية بمديرية أمن الشرقية من ضبط 26 من مثيرى الشغب وبحوزتهم 2 فرد خرطوش وكمية من الشماريخ والنبال وقد حاول عدد من عناصر الجماعة الإرهابية وبحوزة بعضهم أسلحة خرطوش التجمع بشارع الهرم بمحافظة الجيزة وإثارة الفوضى إلا أن القوات تدخلت وتمكنت من تفريقهم أصيب جراء التعامل معهم النقيب خالد محمد السيد من قوة قطاع الأمن المركزى بطلقات خرطوش فى الوجه وتم نقله للمستشفى لتلقى العلاج كما تجمع عدد من العناصر المثيرة للشغب فى ميدان لبنان بالجيزة وتحركوا تجاه شارع القدس حاول بعضهم إشعال إطارات الكاوتشوك مما أدى إلى إصابة إثنين من تلك العناصر بحروق أثناء قيامهم بإشعال الإطارات وتعاملت معهم القوات وتم تفريقهم وإعادة حركة المرور بالشارع وضبط 2 من العناصر المشاركة وقد تم إتخاذ الإجراءات القانونية حيال تلك الوقائع وتكثف قوات الشرطة من تواجدها بالميادين والشوارع من خلال الأقوال والدوريات الأمنية لمواجهة أية تداعيات تمثل خروجاً عن القانون"/>
    <x v="0"/>
    <x v="0"/>
    <s v="جميع القطاعات المتصلة بجمهورية مصر العربية"/>
  </r>
  <r>
    <x v="1"/>
    <s v="سلطات تنفيذية"/>
    <s v="جهات مختصة بالشئون الأمنية"/>
    <x v="49"/>
    <s v="الإدارة العامة لشرطة ميناء القاهرة الجوى"/>
    <d v="2014-06-30T00:00:00"/>
    <s v="عام 2014"/>
    <s v="النصف الأول من عام 2014"/>
    <s v="الربع الثاني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أتى : × 22 صفحة من كتاب وصف مصر مقاستها 56 سم طول × 74 سم عرض و 4 صفحات من كتاب وصف مصر 66 سم طول × 110 سم عرض × 18 برواز بداخلهم صفحات من كتاب وصف مصر ×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3062014"/>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محافظة بورسعيد"/>
    <s v="مدن القناة"/>
    <s v="الجهزة الأمنية ببورسعيد تنجح فى ضبط أربعة من عناصر تنظيم الإخوان الإرهابى قاموا بالإشتراك مع آخرين فى قطع الطريق العام وتعطيل حركة المرور"/>
    <s v="بيان سياسي"/>
    <s v="الجهزة الأمنية ببورسعيد تنجح فى ضبط أربعة من عناصر تنظيم الإخوان الإرهابى قاموا بالإشتراك مع آخرين فى قطع الطريق العام وتعطيل حركة المرور"/>
    <s v="الجهزة الأمنية ببورسعيد تنجح فى ضبط أربعة من عناصر تنظيم الإخوان الإرهابى قاموا بالإشتراك مع آخرين فى قطع الطريق العام وتعطيل حركة المرور تجمع عدد من عناصر تنظيم الإخوان الإرهابى بتقاطع شارع صلاح سالم وسعد زغلول بدائرة قسم شرطة الشرق وقاموا بإشعال النيران فى بعض إطارات الكاوتش وقطع الطريق وتعطيل حركة المرور وترديد هتافات معادية للقوات المسلحة ووزارة الداخلية الأمر الذى آثار حفيظة أهالى المنطقة والمارة بالطريق وقاموا بمحاولة إثنائهم عن ذلك إلا أنهم لم يمتثلوا على الفور تم الدفع بقوات مديرية أمن بورسعيد حيث تمكنت من السيطرة على الموقف وتفريقهم وضبط 4 من بينهم وهم كلٍ من : 1 منذر حسن على العزبى – مقيم بدائرة قسم الضواحى والذى يعد أحد منظمى تلك التجمعات ومطلوب ضبطه وإحضارة فى القضيه رقم 367 2014 جنايات العرب لإتهامة وآخرين بإرتكاب جرائم إستعراض القوة والتلويح بالعنف والقتل العمد وإستعمال القوة مع موظفين عموميين وتخريب الأملاك العامة والإتلاف العمدى 2 أحمد محمد عبده – مقيم بدائرة قسم شرطة الضواحى 3 صلاح السيد أحمد – مقيم بدائرة قسم شرطة المناخ 4 محمد عطيه نوح – مقيم بدائرة قسم شرطة أول بورفؤاد يشار إلى أنه أثناء التجمع تصادف سير سياره شرطة تابعه لإدارة أمن موانى بورسعيد حيث قام المتهمين برشقها بالحجارة مما نتج عنه حدوث بع التلفيات بها تم إتخاذ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جميع محافظات جمهورية مصر العربية"/>
    <s v="محافظات متعددة"/>
    <s v="مقتل ضابطين في تفجيرين وقعا أمام قصر الاتحادية الرئاسي"/>
    <s v="بيان سياسي"/>
    <s v="انفجاران قرب القصر الرئاسي في مصر يوديان بحياة ضابطان في الشرطة"/>
    <s v="إن الشرطة اشتبهت في عبوتين ناسفتين بالقرب من قصر الرئاسة وعند قيامها بالتعامل معهما لتفكيكهما انفجرت إحداهما ما أدى إلى مقتل العقيد أمين عشماوي خبير المفرقعات بالإدارة العامة للحماية المدنية بالقاهرة وأضافت الوزارة أن التفجير أسفر كذلك عن إصابة عدد من رجال الشرطة وتم نقلهم للمستشفى مؤكدة انه تم تفكيك العبوة الثانية وإبطال مفعولها "/>
    <x v="0"/>
    <x v="0"/>
    <s v="جميع القطاعات المتصلة بجمهورية مصر العربية"/>
  </r>
  <r>
    <x v="1"/>
    <s v="سلطات تنفيذية"/>
    <s v="جهات مختصة بالشئون الأمنية"/>
    <x v="11"/>
    <s v="المركز الإعلامي الأمني"/>
    <d v="2014-06-30T00:00:00"/>
    <s v="عام 2014"/>
    <s v="النصف الأول من عام 2014"/>
    <s v="الربع الثاني من عام 2014"/>
    <s v="عهد السيسي"/>
    <s v="محافظة القاهرة - قسم شرطة مصر الجديدة - شارع الأهرام دائرة قسم مصر الجديدة"/>
    <s v="المحافظات المركزية"/>
    <s v="الإشتباه بعبوتين بشارع الأهرام دائرة قسم شرطة مصر الجديدة صباح اليوم 30 الجارى"/>
    <s v="بيان سياسي"/>
    <s v="الإشتباه بعبوتين بشارع الأهرام دائرة قسم شرطة مصر الجديدة صباح اليوم 30 الجارى"/>
    <s v="صرح مسئول مركز الإعلام الأمنى أن الخدمات الأمنية المكلفة بملاحظة الحالة بشارع الأهرام دائرة قسم شرطة مصر الجديدة صباح اليوم 30 الجارى إشتبهت فى عبوتين وعند قيام القوات بالتعامل معهما إنفجرت إحداهما أسفرت عن أستشهاد العقيد أحمد أمين عشماوى خبير المفرقعات بالإدارة العامة للحماية المدنية بالقاهرة وإصابة عدد من رجال الشرطة وتم نقلهم للمستشفى وتمكنت القوات من إبطال مفعول الأخرى وتفكيكها وتقوم القوات حالياً بفرض طوقاً أمنياً بالمنطقة وتمشيطها وكافة المناطق الأخرى تحسباً لوجود عبوات أخرى"/>
    <x v="0"/>
    <x v="0"/>
    <s v="جميع القطاعات المتصلة بجمهورية مصر العربية"/>
  </r>
  <r>
    <x v="2"/>
    <s v="سلطات تنفيذية"/>
    <s v="جهات مختصة بالشئون الحكومية"/>
    <x v="2"/>
    <s v="رئيس الجمهور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السيسي يتعهد بالقصاص بعد مقتل ضابطين"/>
    <s v="فقدنا اليوم شهداء جددا وإنني لأعاهد الله وأسرهم وأرواحهم الطاهرة بأن الدولة ستقتص لهم قصاصا عادلا ناجزا"/>
    <x v="0"/>
    <x v="0"/>
    <s v="جميع القطاعات المتصلة بجمهورية مصر العربية"/>
  </r>
  <r>
    <x v="1"/>
    <s v="سلطات تنفيذية"/>
    <s v="جهات مختصة بالشئون الأمنية"/>
    <x v="49"/>
    <s v="الإدارة العامة لشرطة ميناء القاهرة الجوى"/>
    <d v="2014-07-01T00:00:00"/>
    <s v="عام 2014"/>
    <s v="النصف الثاني من عام 2014"/>
    <s v="الربع الثالث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العامة لشرطة ميناء القاهرة الجوى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آتى : 22 صفحة من كتاب وصف مصر مقاستها 56 سم طول × 74 سم عرض و 4 صفحات من كتاب وصف مصر 66 سم طول × 110 سم عرض 18 برواز بداخلهم صفحات من كتاب وصف مصر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4"/>
    <s v="المتحدث الرسمي لوزارة الداخل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تفجير ثان"/>
    <s v="أكدت الوزارة في بيان ثانٍ أن عبوة ثانية انفجرت أثناء محاولة رجال الشرطة تفكيكها مما أدى إلى مقتل المقدم محمد لطفي من إدارة المفرقعات في وزارة الداخلية وإصابة عدد آخر من رجال الشرطة كما أصيب أحد أفراد هيئة الإسعاف وبترت يده نتيجة الانفجار وفرضت الشرطة طوقا أمنيا حول القصر وأغلقت الطرق المؤدية إليه كما استخدمت لاحقا إنسانا آليا روبوت وكلابا بوليسية للبحث عن أي متفجرات أخرى بين الأشجار والحدائق المحيطة بقصر الرئاسة وفجرت الشرطة عبوة ثالثة عثر عليها مخبأة في حديقة مقابلة لقصر الرئاسة وخيم توتر على المنطقة المحيطة بالقصر الرئاسي حيث أغلقت المحال والمقاهي أبوابها وخلت الشوارع من المارة"/>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مصر تقر قانون ضريبة الأرباح الرأسمالية والتوزيعات النقدية"/>
    <s v="قال بيان للرئاسة المصرية إن القانون يأتي استجابة لما يمر به الاقتصاد المصري من تحديات بالغة تتطلب تضافر كافة الجهود لحماية وإعادة بناء الثقة فيه وينص القانون الجديد على فرض الضريبة على توزيعات الأرباح سواء كانت نقدية أو أسهما مجانية أو على شكل سندات أو حصص تأسيس أو على أية صورة أخرى وتسري الضريبة على الأرباح الرأسمالية المحققة من التصرف في الأوراق المالية المقيدة في بورصة الأوراق المالية المصرية وكذلك الأرباح الرأسمالية المحققة من التصرف في الأوراق المالية للشركات المصرية المقيمة غير المقيدة في بورصة الأوراق المالية المصرية سواء كانت مقيدة أو غير مقيدة في الخارج"/>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الرئاسة تدشن صندوق تحيا مصر لدعم الاقتصاد المصري"/>
    <s v="أعلنت رئاسة الجمهورية في بيان لها عن تدشين صندوق تحيا مصر تفعيلًا للمبادرة التي سبق وأعلنها الرئيس عبد الفتاح السيسي بإنشاء صندوق لدعم الاقتصاد وأشارت الرئاسة إلى إنشاء حساب بالبنك المركزي تحت رقم ٠٣٧٠٣٧ لتلقي مساهمات المصريين في الداخل والخارج بجميع البنوك المصرية لحساب الصندوق ومن المقرر أن يكون الصندوق تحت الإشراف المباشر لرئيس الجمهورية وبمشاركة كل من فضيلة الإمام الأكبر شيخ الجامع الأزهر وبابا الإسكندرية بطريرك الكرازة المرقسية ومحافظ البنك المركزي وخاضع للرقابة الكاملة للجهاز المركزي للمحاسبات في إطار من الشفافية والمصداقية وسيعلن البنك المركزي قوائم المتبرعين وحجم التبرعات شهريا وطالبت مؤسسة الرئاسة المصريين في الداخل والخارج بتحمل مسئولياتهم تجاه الوطن وتلبية ندائه في إطار من العطاء والتضحية للمساهمة في بناء المستقبل من خلال المشاركة الإيجابية التطوعية في تنمية هذا الصندوق لبناء مصر المستقبل بقدرات أبنائها وبتجرد تام تجاه الوطن دون ممارسة أي ضغوط لإجبار أو إكراه مواطن على المساهمة في الصندوق تحت أي مسمى"/>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قرار رئيس جمهورية مصر العربية بالقانون رقم 62 لسنة 2014 بتعديل بعض أحكام القانون رقم 148 لسنة 1959 في شأن الدفاع المدني"/>
    <m/>
    <x v="0"/>
    <x v="0"/>
    <s v="جميع القطاعات المتصلة بجمهورية مصر العربية"/>
  </r>
  <r>
    <x v="1"/>
    <s v="سلطات تنفيذية"/>
    <s v="جهات مختصة بالشئون الأمنية"/>
    <x v="4"/>
    <s v="المتحدث الرسمي لوزارة الداخلية"/>
    <d v="2014-07-02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أكد المتحدث الرسمى بإسم وزارة الداخلية أن رجال الشرطة يواصلون تأدية رسالتهم الساميه فى مواجهة إرهاب أسود حاقد ويقدمون كل يوم تضحياتهم رسالة وينالوا الشهادة قدر ويعلون قيمة الوطن ويقدسون أمن الشعب مضيفاً أن الله حباهم إيماناً فى قلوبهم فحمّلهم أغلى رساله وبلغهم أعلى مرتبه وصرح المتحدث الرسمى بإسم وزارة الداخلية أن الأجهزة الأمنية تمكنت من تحديد وضبط العناصر الإرهابية المتورطه فى حادث تفجير عبوة ناسفه بمحطة مترو شبرا الخيمة بتاريخ الأربعاء 25 يونيو الماضى وبعض الحوادث الإرهابية الأخرى حيث تبين أنهم ينتمون إلى تنظيم الإخوان الإرهابى من مسئولى لجنة العمليات النوعية بمحافظة القليوبية وأمكن تحديد قيادى وإعضاء تلك الخلية وضبط 3 عناصر إخوانية منها من بينهم أحد المصابين فى حادث تفجير المترو ويدعى سيد سالم سيد إبراهيم والإخوانى عبد الناصر كامل السيد محمد والذى أسفر تفتيش منزله عن العثور على مبالغ مالية قدرها 45000 جنية مصرى 1600 دولار أمريكى والثالث يدعى أيمن سلامه حسانين على الغنام وبمواجهتهم إعترفوأ بقيام الإخوانى إيمن سلامة بالمرور على المتهم سيد سالم منفذ التفجير بتاريخ 2562014 الساعة 7 صباحاً وقاما سوياً بالتوجه إلى ميدان المؤسسة ومنها إلى محطة مترو المؤسسه حيث كان فى إنتظارهما الإخوانى أيمن سيد إبراهيم إسمه الحركى حسونة هارب وقاموا بالدخول إلى المحطة الساعة 745 صباحاً ومعاينتها وتحديد أفضل الأماكن لزرع العبوة حيث كان من المقرر إضطلاع الإخوانى سيد سالم بتوصيل العبوه وتركها بأحد الأماكن داخل المحطة إلا أنه تعامل مع العبوه وأخطأ فى عملية التوصيل الكهربائى مما أدى إلى إنفجارها به وإحداث إصابته كما إعترفوا بإرتكاب جرائم إرهابية أخرى وذلك على النحو التالى : محاولة سد خط الصرف الصحى الرئيسى بشبرا الخيمة حيث قاموا بشراء ملابس مستخدمه لعمال الصرف الصحى لسهولة تنقلهم وعدم كشفهم أثناء إلقائهم لكميات كبيرة من مواد البناء بداخل إحدى البلاعات إلا أن العملية باءت بالفشل إشعال النيران عمداً فى محول كهرباء مسطرد عن طريق وضع مواد كيماوية حارقه داخل المحول كما أشار المتحدث الرسمى إلى أنه فى إطار المتابعات الأمنية وتوجيه ضربات إستباقيه لعناصر تنظيم الإخوان الإرهابى فقد تمكنت الأجهزة الأمنية من ضبط بعض العناصر من مسئولى لجنة العمليات النوعية بمدينة دمنهور بمحافظة البحيرة وهما : المدعو عبدالعليم عبدالحميد عبدالعليم المدعو نبيل رزق سعد وبتفتيش مسكن الأول عثر على مخزن بداخله المضبوطات التالية: 29 قنبلة مولوتوف معدة للإستخدام أدوات تصنيع العبوات الحارقة كميات كبيرة من الأدوات التى تستخدم فى أعمال الشغب والعنف كميات كبيرة من المطبوعات والكتب التى تحرض على العنف والتكفير وأكد المتحدث الرسمى فى نهاية البيان أن وزارة الداخلية تتوجه بكل الفخر ومعانى التقدير والإعتزاز إلى رجالها ضباطاً أمناءً أفرادً وجنودً الذين برهنوا للشعب المصرى العظيم على أنهم حراس أمنه الأمناء وجنود وطنه المخلصون ونعاهد الشعب المصرى العظيم على مواصلة العمل بكل جدٍ ويقظه للحفاظ على أمنه وإستقرار البلاد"/>
    <x v="0"/>
    <x v="0"/>
    <s v="جميع القطاعات المتصلة بجمهورية مصر العربية"/>
  </r>
  <r>
    <x v="1"/>
    <s v="سلطات تنفيذية"/>
    <s v="جهات مختصة بالشئون الأمنية"/>
    <x v="4"/>
    <s v="المتحدث الرسمي لوزارة الداخلية"/>
    <d v="2014-07-03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إلحاقاً للبيان الصادر عن الوزارة اليوم 3 يوليو الجارى بشأن تجمعات عناصر تنظيم الإخوان الإرهابى فقد رصدت المتابعات مساء اليوم تجمعات لتلك العناصر ببعض المناطق فى عدد من المحافظات حاولوا خلالها قطع الطرق وإثارة الشغب والإشتباك مع الأهالى وإطلاق الأعيرة النارية والخرطوش والألعاب النارية والشماريخ تمكنت القوات من التعامل معها وتفريقهم وضبط عدد من المشاركين فيها كما قام عدد من عناصر تنظيم الإخوان الإرهابى بإلقاء زجاجات مولوتوف على مبنى مغلق كان مخصص لنقطة شرطة عين حلوان مما أدى إلى إشتعال النيران به تعاملت معهم قوات الشرطة وتمكنت من تفريقهم وضبط 56 من المشاركين فيها وأسفر التعامل عن إستشهاد مجند متأثراً بإصابته بطلق نارى وإصابة ضابطين ومجند برش خرطوش بالوجه والذراعين وحروق بالوجه وفى محافظة الإسكندرية حدث إنفجار محدود ناتج عن عبوة بدائية الصنع داخل إحدى عربات قطار أبو قير أثناء توقفه بمحطة سيدى جابر أسفر عن إصابة 5 من الركاب بإصابات سطحية بسيطة تم نقلهم إلى المستشفى لتلقى العلاج ويجرى الآن تمشيط المنطقة وفحص باقى عربات القطار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4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تكثف الأجهزة الأمنية بوزارة الداخلية متابعاتها لإحباط مخططات تنظيم الإخوان الإرهابى حيث رصدت الأجهزة الأمنية خلال الأيام الماضية توالى المحاولات الخسيسة لجماعة الإخوان الإرهابية لترويع المواطنين ونشر الفزع بالشارع المصرى من خلال إحداث حاله من الفوضى والعنف وزرع العبوات المتفجرة فى عدد من المناطق بهدف إشاعة حالة من عدم الإستقرار فى البلاد وما أكدته المعلومات ومجريات الأحداث خلال الساعات الأخيرة بشأن تورط تنظيم الإخوان الإرهابى وضلوع عناصره فى أحداث العنف الأخيرة فقد وقعت خلال الساعات الأخيرة عدة إنفجارات أسفرت عن مصرع عناصر إخوانية حال قيامهم بتنصيع العبوات الناسفة أو حال تنفيذهم لعمليات إرهابية بإستخدام تلك العبوات على النحو التالى : × بتاريخ 2 يوليو الجارى وقع إنفجار بسيارة بمنطقة الوايلى بالقاهرة وتمكنت أجهزة الأمن من ضبط الإخوانى معتز على سعيد محمود مهندس ميكانيكى حال محاولته الهرب من السيارة بينما لاذا آخر بالفرار وقد عثر بداخل السيارة على عدد 3 عبوات بدائية الصنع معدة للتفجير عن بعُد قامت الأجهزة المختصة بالتعامل معها وإبطال مفعولها حيث إعترف بالإتفاق مع ثلاثة عناصر إخوانية تم تحديدهم على التقابل بمنطقة الحسين لزرع تلك العبوات إلا أن ضبطه حال دون إتمام العملية كما إعترف أنه وعناصر خليته الإرهابية وراء زرع العبوات الناسفة التى إنفجرت بمحيط محكمة مصر الجديدة وعدد من محطات مترو الأنفاق محطة عزبة النخل – كوبرى القبة – الحلمية والتى تمكنت أجهزة الأمن من إبطال مفعولها × بتاريخ 3 يوليو الجارى وقع إنفجار لعبوتين ناسفتين بشقة كائنة بأحد العقارات بمنطقة كرادسة بمحافظة الجيزة وقد أسفر الإنفجار عن مصرع كلٍ من: 1 فتحى سمير حسن إسماعيل مهندس ميكانيكى سيارات 2 عبدالرحمن أحمد محمد هلال – وهما من عناصر لجنة العمليات النوعية بمنطقة كرداسة وقد تم ضبط الأول خلال شهر مارس الماضى لقيامه وآخرين بالشروع فى تفجير أحد أبراج المحمول بمنطقة كرداسة وتم حبسه على ذمة القضية وإخلى سبيله مؤخراً وقد عثر بالشقة على عدد 26 دائرة كهربائية وكمية كبيرة من الأدوات المستخدمة فى تصنيع العبوات الناسفة وأشارت المعلومات إلى هروب شخصين كان بصحبتيهما وقت الإنفجار تم تحديدهما وجارى ملاحقتهما × بتاريخ اليوم 4 يوليو وقع إنفجار بإحدى المزارع الكائنة بدائرة مركز أبشواى بمحافظة الفيوم مملوكة للإخوانى أحمد عرفة عبدالقادر أحد قيادات جماعة الإخوان سبق ضبطه فى قضية إقتحام وحرق مركز شرطة أبشواى والتعدى على قوات الشرطة وتم حبسه على ذمة القضية وإخلى سبيله عقب ذلك وقد نتج عن الإنفجار إنهيار مبنى المزرعة بالكامل ومصرع أربعة أشخاص تم تحديد هوية إثنين هما : 1 الإخوانى حفنى محمود محمد سيد 2 الإخوانى عبدالله محمد رجب كردى حيث تبين أن مالك المزرعة شقيق القيادى الإخوانى سيد عرفة عبدالقادر مسئول الإخوان بمركز أبشواى والمشرف على لجنة العمليات النوعية لتنظيم الإخوان الإرهابى بالفيوم وسبق ضبطه ومازال محبوساً على ذمة قضية التعدى على عدد من رجال الشرطة بإلقاء ماء النار عليهم وتم ضبط عدد 39 عبوة ناسفة جاهزة وكميات كبيرة من الأدوات والمعدات والمواد التى تستخدم فى تصنيع العبوات المتفجرة دوائر كهربائية – بطاريات – تايمر × بتاريخ 25 يونيو الماضى أُصيب الأخوانى سيد سالم سيد إبراهيم حال قيامه بتفجير عبوة ناسفة بمحطة مترو أنفاق شبرا الخيمة وقد نجحت الأجهزة الأمنية فى ضبطه وعناصر الخلية الإرهابية المتورطة فى الحادث × إن الشعب المصرى العظيم وأجهزته الأمنية لم ولن تثنيه هذه الأعمال الإرهابية الجبانة عن مواجهة عناصر الشر والإرهاب وإستكمال مسيرة الحركة الديموقراطية وتنفيذ إستحقاقات خارطة طريقه نحو المستقبل × وتناشد وزارة الداخلية كافة المواطنين التعاون مع أجهزة الأمن لمحاصرة تلك العناصر التى تستهدف النيل من أرواح أبناء الوطن وتهدد أمنهم وأمانهم وذلك من خلال الإبلاغ الفورى عن أية معلومات أو عناصر محل إشتباه أو تحركات تثير الشك أو الريبة والإبلاغ عن الغرباء فى محيط سكنهم حما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4-07-05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 المتابعات الأمنية رصدت مساء اليوم الجمعة الموافق 4 يوليو الجارى مسيرتين لعناصر تنظيم الإخوان الإرهابى بمنطقتى حلمية الزيتون وشارع سليم الأول بالزيتون بالقاهرة حاولوا خلالها قطع الطريق وإطلاق الأعيرة النارية والخرطوش وزجاجات المولوتوف تعاملت معهم على الفور قوات الشرطة وتمكنت من تفريقهم وضبط 10 منهم من بينهم الإخوانىعمر أحمد عبدالرحمن على سن 23 طالب بمعهد عبده باشا للنظم والمعلومات مقيم بمنطقة الألف مسكن بحوزته بندقية آلية و 5 خزن خاصة بها 200 طلقة آلية بندقية خرطوش أوتوماتيك تركى الصنعمعلقة على كتفه حيث تم ضبطه حال قيامه بإطلاق الأعيرة النارية تجاه قوات الشرطة والإخوانى معتز محمد على طه سن 22 طالب مقيم بالمطرية يرتدى قناع وجه بحوزته فرد روسى عيار 762×39 و 15 طلقة من ذات العيار وفى محافظة بورسعيد قام مجهول يستقل سيارة تحمل لوحات معدنية رقم 33773 منطقة حرة بإلقاء عبوة متفجرة بشارع الأزهر دائرة قسم شرطة الشرق لم ينجم عنها حدوث أية إصابات أو خسائر قامت الخدمات الأمنية بمطاردته وتمكنت من ضبطه وبحوزته داخل السيارة 2 عبوة متفجرة محلية الصنع معدة للإستخدام كمية من المواد الكيميائية التى تستخدم فى إعداد وتركيب العبوات الناسفة وتبين أنه يدعى عبدالله محمد زكريا شعبان سن 27 موظف بإحدى شركات البترول نجل أمين عام حزب الحرية والعدالة ببورسعيد المحبوس إحتياطياً على ذمة القضية رقم 367214 جنايات قسم شرطة العرب بتهمة إقتحام قسم شرطة العرب وإضرام النيران فيه خلال الأحداث التى أعقبت فض إعتصامى رابعة والنهضة0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7T00:00:00"/>
    <s v="عام 2014"/>
    <s v="النصف الثاني من عام 2014"/>
    <s v="الربع الثالث من عام 2014"/>
    <s v="عهد السيسي"/>
    <s v="محافظة الإسكندرية - قسم شرطة سيدي جابر - سيدي جابر"/>
    <s v="المحافظات المركزية"/>
    <s v="واقعة إنفجار عبوة ناسفة بإحدى عربات قطار أبوقير بتاريخ 3 يوليو الجارى خلال توقفه بمحطة سيدى جابر بالإسكندرية"/>
    <s v="بيان سياسي"/>
    <s v="بيان بشأن واقعة إنفجار عبوة ناسفة بإحدى عربات قطار أبوقير بتاريخ 3 يوليو الجارى خلال توقفه بمحطة سيدى جابر بالإسكندرية"/>
    <s v=" بيان صادر عن المتحدث الرسمى بإسم وزارة الداخلية صرح المتحدث الرسمى بإسم وزارة الداخلية بأنه فى إطار الجهود الأمنية المكثفة لتحديد وضبط المتهمين المتورطين فى واقعة إنفجار عبوة ناسفة بإحدى عربات قطار أبوقير بتاريخ 3 يوليو الجارى خلال توقفه بمحطة سيدى جابر بالإسكندرية والتى أسفرت عن وفاة طفلة وإصابة 8 مواطنين فقد تمكنت الأجهزة الأمنية بمديرية أمن الإسكندرية بالإشتراك مع قطاعى الأمن الوطنى والأمن العام من تحديد مرتكبى الواقعة حيث أكدت المعلومات والتحريات قيام قيادات وكوادر تنظيم الإخوان الإرهابى بإعادة تفعيل دور لجان العمليات النوعية من خلال عناصر شبابية إخوانية يتم إستقطابها وتدريبها وتكليفها بتلك الأعمال الإرهابية التى تستهدف المنشآت الشرطية والمنشآت الهامة والحيوية وتمكنت الأجهزة الأمنية من ضبط أربعة من بينهم وهم كلٍ من : 1 محمد حسين محمد خليل سعد 26 سنة 2 عمر جبر أحمد محمد 24 سنة 3 مصطفى أبو بكر محمد سعد 23 سنة 4 أحمد محمد إبراهيم شعبان 15 سنة وأدلوا بإعترافات تفصيلية تفيد قيامهم بالإشتراك مع آخرين من قيادات وأعضاء تنظيم الإخوان الإرهابى وبدعم مادى منهم بإرتكابهم الواقعة كما إعترفوا بإرتكابهم الوقائع التالية : تفجير عبوة بدائية داخل مكتب الجوازات الكائن بقسم شرطة أول المنتزه محاولة تفجير المول التجارى الكائن بأحد الفنادق الكبرى بمحافظة الإسكندرية حرق وتفجير محولات كهرباء محاولة تفجير محولات شركة الكهرباء بمنطقة سيدى بشر محاولة تفجير أحد الفنادق الكبرى بمحافظة الإسكندرية حرق سيارات شرطة وقد أسفر تفتيش منزل الإخوانى المضبوط مصطفى أبو بكر عن العثور على العديد من الأجهزة والمواد المعملية التى تستخدم فى تصنيع العبوات المتفجرة هذا وتواصل الأجهزة الأمنية جهودها فى ملاحقة كافة العناصر الإخوانية المتورطة فى تلك الوقائع "/>
    <x v="0"/>
    <x v="0"/>
    <s v="جميع القطاعات المتصلة بجمهورية مصر العربية"/>
  </r>
  <r>
    <x v="1"/>
    <s v="سلطات تنفيذية"/>
    <s v="جهات مختصة بالشئون الأمنية"/>
    <x v="10"/>
    <s v="قطاع مصلحة السجون"/>
    <d v="2014-07-09T00:00:00"/>
    <s v="عام 2014"/>
    <s v="النصف الثاني من عام 2014"/>
    <s v="الربع الثالث من عام 2014"/>
    <s v="عهد السيسي"/>
    <s v="جميع محافظات جمهورية مصر العربية"/>
    <s v="محافظات متعددة"/>
    <s v="تعرض المحبوسين بليمانى {430 , 440 } سجن وادى النطرون للعنف من جانب إدارة السجن يوم 31 مايو الماضى"/>
    <s v="بيان سياسي"/>
    <s v="بيان بشأن تعرض المحبوسين بليمانى {430 , 440 } سجن وادى النطرون للعنف من جانب إدارة السجن يوم 31 مايو الماضى"/>
    <s v="بيان صحفى لوزارة الداخلية فى ظل تداول عدد من المنظمات الحقوقية بيان يزعم تعرض المحبوسين بليمانى {430 , 440 } سجن وادى النطرون للعنف من جانب إدارة السجن يوم 31 مايو الماضى وتطالب بالتحقيق وكشف الحقائق للرأى العام تؤكد وزارة الداخلية إلتزام أجهزتها بكافة الضوابط الدستورية والقانونية وتحقيق رقابة فعلية على تلك الأجهزة لمواجهة أى تجاوزات أو إنتهاكات قد تقع من العاملين بالوزارة كما أن إستراتيجية العمل بالسجون المصرية ترتكز على تفعيل مبادئ السياسة العقابية الحديثة التى تعلى من قيم حقوق الإنسان وتصون وتحترم حقوق النزلاء من خلال برامج شاملة معيشية, صحية, إجتماعية, تعليمية , دينية, ورياضية , وثقافية , وترفيهية بما يحقق إعادة التأهيل كما تؤكد الوزارة على عدم صحة الإدعاءات الواردة بالبيان المُشار إليه جملة وتفصيلاً وتوضح ما يلى : بتاريخ 3152014 فى إطار قيام إدارة ليمان وادى النطرون بحملة تفتيشية مكبرة إنطلاقا ًمن مسئوليتها الوظيفية المستمدة من لوائح وقانون السجون على عنبرى { 57} والمودع بهما المحبوسين إحتياطياً من أعضاء تنظيم الإخوان الإرهابى للإطمئنان إلى عدم حيازتهم ممنوعات وفقاً للوائح السجون فوجىء أفراد الحملة بقيام المحتجزين بالتكدس خلف أبواب الزنازين من الداخل والطرق عليها والتعدى على الحراس بالسب والشتم وإلقاء زجاجات المياه عليهم فى محاولة لمنع تقدم القوات وإستكمال الحملة التفتيشية حيث تم السيطرة على الموقف دون أدنى تجاوز وتم إتخاذ الإجراءات القانونية حيال تلك الوقائع وإخطار النيابة العامة بها أسفرت جهود الحملة عن ضبط عدد 17 تليفون محمول بالإضافة إلى عدد 9 شرائح تليفون فضلاً عن بعض قطع الملابس المدنية وسبعة غلايات والتى يمكن أن تتسبب فى أضرار بالغة بأمن النزلاء والسجن ذاته إذا ما أسىء إستخدامها كما تم ضبط أحد النزلاء وبحوزته تليفون محمول وبفحصه تبين أنه تلقى عليه عدة مكالمات دولية وبمواجهته أقر بإستخدامة للإتصال بإحدى القنوات الفضائية وإبلاغها بالحملة المشار إليها حيث بادرت تلك القناة بترويج أكاذيب عن تعرض المحبوسين لإنتهاكات خلال الحملة تم إتخاذ الإجراءات القانونية حيال تلك المخالفات وإذ تؤكد وزارة الداخلية أن كافة السجون والليمانات تخضع للإشراف القضائى إعمالاً لنص المادتين { 85 , 86 } من قانون تنظيم السجون وتقوم النيابة العامة بالمرورات المفاجئة على السجون للإطمئنان على سلامة الأوضاع بها وأخرها خلال شهور فبراير ومارس ويونيو ويوليو 2014 وإضطلعت خلالها بزيارة سجون وادى النطرون – ملحق المزرعة – ليمانى 1 2بأبى زعبل – عنبر الزراعة – طنطا العمومى – شديد الحراسة بطره – ليمان طره – النساء بالقناطر – الحضرة بالإسكندرية – دمنهور رجال شديد الحراسة بالمنيا ولم يتلقى السادة أعضاء النيابة العامة ثمة شكاوى من أى من النزلاء بشأن إساءة معاملة أو تعدى عليهم وتهيب وزارة الداخلية بالمنظمات الحقوقية تغليب المصلحة القومية العليا وتحرى الدقة فيما تصدره من بيانات تتنافى مع توجهات الوزارة بإلتزام أجهزتها بكافة الضوابط الدستورية والقانونية فى مجال تعاملها مع المواطنين و تحقيق رقابة فعلية على تلك الأجهزة لمواجهة أى تجاوزات أو إنتهاكات قد تقع من العاملين بالوزارة 97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7-14T00:00:00"/>
    <s v="عام 2014"/>
    <s v="النصف الثاني من عام 2014"/>
    <s v="الربع الثالث من عام 2014"/>
    <s v="عهد السيسي"/>
    <s v="جميع محافظات جمهورية مصر العربية"/>
    <s v="محافظات متعددة"/>
    <s v="مبادرة لوقف العدوان علي الشعب الفلسطيني"/>
    <s v="بيان إقليمي"/>
    <s v="مصر تطلق مبادرة لوقف العدوان علي الشعب الفلسطيني"/>
    <s v="مصر تطلق مبادرة لوقف العدوان علي الشعب الفلسطيني استكمالاً للجهود المكثفة والاتصالات المستمرة التي تجريها مصر علي أعلي مستوي علي مدار الأسبوعين الماضيين مع مختلف الأطراف المعنية والإقليمية والدولية وانطلاقا من مسئولياتها تجاه أشقائها الفلسطينيين وحقنا لدمائهم والحيلولة دون تصاعد أعداد الشهداء والمصابين جراء الاعتداءات الإسرائيلية فقد أطلقت مصر مبادرة اليوم تطالب بوقف فوري لإطلاق النار وذلك في ظل اتصالات تجريها مصر مع الجانب الإسرائيلي والقيادة الفلسطينية وسائر الفصائل الفلسطينية بما يؤدي إلي وقف كافة الأعمال العدائية براً وبحراً وجواً ووضع حد لنزيف الدم الفلسطيني وتخفيف معاناة الشعب الفلسطيني في الأراضي المحتلة وتؤمن مصر أن نجاح هذه المبادرة ووقف كافة الأعمال العدائية سوف يسهم دون شك في تهيئة المناخ لاستئناف مفاوضات جادة وفق إطار زمني محدد وعلي أساس المرجعيات والمبادئ الدولية المتفق عليها وتقود إلى تحقيق تطلعات الشعب الفلسطيني في إقامة دولته المستقلة على حدود عام 1967 وعاصمتها القدس الشرقية وهي الضمانة الوحيدة لإستدامة الأمن والاستقرار لكافة شعوب المنطقة لﻻطﻻع على المبادرة يرجى الدخول على الرابط التالى: https://m facebook com/story php story_fbid=698102456928370&amp;id=130027683735853"/>
    <x v="0"/>
    <x v="0"/>
    <s v="جميع القطاعات المتصلة بجمهورية مصر العربية"/>
  </r>
  <r>
    <x v="1"/>
    <s v="سلطات تنفيذية"/>
    <s v="جهات مختصة بالشئون الأمنية"/>
    <x v="4"/>
    <s v="المتحدث الرسمي لوزارة الداخلية"/>
    <d v="2014-07-1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ه فى إطار متابعة الموقف الأمنى اليوم الجمعة الموافق 18 يوليو الجارى فقد شهدت بعض المناطق بعددٍ من المحافظات تجمعات محددة لعناصر تنظيم الإخوان الإرهابى فى محاولة لإثارة الفوضى إلا أن القوات تدخلت وتمكنت من تفريقهم وإلقاء القبض على 18 من مثيرى الشغب 8 بمحافظة الجيزة 7 بمحافظة الإسكندرية 3 بمحافظة الأقصر وإتخاذ الإجراءات القانونية قبلهم وتكثف قوات الشرطة من تواجدها بالميادين والشوارع من خلال الأقوال والدوريات الأمنية لمواجهة أية تداعيات تمثل خروجاً عن القانون "/>
    <x v="0"/>
    <x v="0"/>
    <s v="جميع القطاعات المتصلة بجمهورية مصر العربية"/>
  </r>
  <r>
    <x v="2"/>
    <s v="سلطات تنفيذية"/>
    <s v="جهات مختصة بالشئون الحكومية"/>
    <x v="2"/>
    <s v="رئيس الجمهور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حداد عام بمصر على قتلى كمين الفرافرة والسيسي يحضر تشييعهم"/>
    <s v="إن الرئيس السيسي أصدر قرارا جمهوريا بإعلان حالة الحداد العام في جميع أنحاء الجمهورية لمدة ثلاثة أيام حدادا على أرواح شهداء الوطن واجتمع الرئيس للمرة الأولى بمجلس الدفاع الوطني مساء أول من أمس بقصر الاتحادية شرق القاهرة "/>
    <x v="0"/>
    <x v="0"/>
    <s v="جميع القطاعات المتصلة بجمهورية مصر العربية"/>
  </r>
  <r>
    <x v="2"/>
    <s v="سلطات تنفيذية"/>
    <s v="جهات مختصة بالشئون الحكومية"/>
    <x v="39"/>
    <s v="مجلس الدفاع الوطني"/>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مجلس الدفاع الوطني بتاريخ ٢٠١٤/٠٧/١٩"/>
    <s v="أصدر مجلس الدفاع الوطني بيانا في ختام اجتماعه مساء أول من أمس أكد فيه أنه سيثأر لدماء ضحايا حادث الفرافرة ونعى المجلس شهداء القوات المسلحة من رجال حرس الحدود الذين سقطوا ضحية لما وصفه البيان بـ العمل الإرهابي الخسيس مؤكدا أنه سيثأر لدمائهم الغالية وتابع البيان قام المجلس في اجتماعه الأول بالوقوف على مستجدات الأوضاع الداخلية والموقف الأمني في البلاد ومناقشة التهديدات الموجهة للأمن القومي المصري داخليا وخارجيا حيث جرى استعراض الجهود والخطوات ذات الصلة والهادفة إلى ضمان أمن واستقرار البلاد وحماية الحقوق والحريات العامة للشعب وأشار بيان مجلس الدفاع الوطني إلى أن الاجتماع استعرض الجهود المبذولة لمكافحة الإرهاب ومحاصرته وتجفيف منابعه في إطار التزام الدولة ببسط سيطرتها الأمنية على كامل التراب الوطني وتناول الاجتماع الترتيبات والإجراءات الأمنية التي تقرر اتخاذها في مواجهة التطورات الأخيرة على الساحة الداخلية"/>
    <x v="0"/>
    <x v="0"/>
    <s v="جميع القطاعات المتصلة بجمهورية مصر العربية"/>
  </r>
  <r>
    <x v="3"/>
    <s v="سلطات تنفيذية"/>
    <s v="جهات مختصة بالشئون الأمنية"/>
    <x v="38"/>
    <s v="القيادة العامة للقوات المسلحة"/>
    <d v="2014-07-19T00:00:00"/>
    <s v="عام 2014"/>
    <s v="النصف الثاني من عام 2014"/>
    <s v="الربع الثالث من عام 2014"/>
    <s v="عهد السيسي"/>
    <s v="جميع محافظات جمهورية مصر العربية"/>
    <s v="محافظات متعددة"/>
    <m/>
    <s v="بيان سياسي"/>
    <s v="إستمراراً لمحاولات العناصر الإرهابية لإستهداف الوطن وعرقلة مسيرته نحو تحقيق الإستقرار والتقدم"/>
    <s v="إستمراراً لمحاولات العناصر الإرهابية لإستهداف الوطن وعرقلة مسيرته نحو تحقيق الإستقرار والتقدم قامت عصر اليوم 2014/7/19 مجموعة إرهابية بإستهداف إحدى نقاط حرس الحدود بالقرب من واحة الفرافرة حيث تم تبادل إطلاق النيران مع تلك العناصر مما أدى لإنفجار مخزن للذخيرة على إثر إستهدافه بطلقة آر بى جى وهو ما أسفر عن سقوط 21 شهيد و 4 مصابين فضلاً عن مقتل بعض العناصر الإرهابية وضبط عدد 2 عربة مجهزة للتفجير أمكن إبطال مفعولهما وتم العثور بداخلهما على كمية من الأسلحة والذخائر وإذ تنعى القوات المسلحة شهدائها من أبناء الوطن الأبرار تؤكد على أن هذا الحادث لن يثنيها عن تحمل مسئوليتها الوطنية لحماية وتأمين البلاد وضرب بؤر الإرهاب والتطرف مهما كلفها ذلك من تضحيات"/>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قال بيان الجيش إنه قتل خلال الهجوم على كمين الفرافرة عدد من المسلحين لم يفصح عنه"/>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ومن جانبها نعت القوات المسلحة في بيان لها الأحد شهداء الهجوم الإرهابي من جنود وضباط حرس الحدود في كمين واحة الفرافرة بالوادي الجديد قائلة إنهم استبسلوا في الدفاع عن وطنهم بكل شجاعة أمام العناصر الإرهابية ضاربين المثل في البطولة والفداء والتضحية من أجل وطنهم وقال المتحدث الرسمي باسم الجيش العميد محمد سمير غنيم إن ضابطين وصف ضابط و20 جنديا من عناصر حرس الحدود قتلوا خلال تلك العملية التي وصف منفذيها بـ الإرهابيين لافتا إلى أن انفجار مخزن أسلحة بقذيفة آر بي جيه كان وراء ارتفاع عدد قتلى الجيش"/>
    <x v="0"/>
    <x v="0"/>
    <s v="جميع القطاعات المتصلة بجمهورية مصر العربية"/>
  </r>
  <r>
    <x v="1"/>
    <s v="سلطات تنفيذية"/>
    <s v="جهات مختصة بالشئون الأمنية"/>
    <x v="4"/>
    <s v="المتحدث الرسمي لوزارة الداخل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رسمي لوزارة الداخلية بتاريخ ٢٠١٤/٠٧/١٩"/>
    <s v="قال المتحدث باسم وزارة الداخلية إن عدد القتلى من العناصر الإرهابية يجري تحديده من قبل الجهات المعنية لافتا إلى احتمال أن يكون من بينهم عناصر عمدت إلى تفجير نفسها كما لم تشر المصادر العسكرية والأمنية إلى هوية القتلى أو جنسيتهم"/>
    <x v="0"/>
    <x v="0"/>
    <s v="جميع القطاعات المتصلة بجمهورية مصر العربية"/>
  </r>
  <r>
    <x v="7"/>
    <s v="سلطات دينية"/>
    <s v="جهات مختصة بالشئون الدينية"/>
    <x v="9"/>
    <s v="المركز الإعلامي للأزهر الشريف"/>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الأزهر يطالب بتعقب الجناة"/>
    <s v="واستنكر الأزهر الشريف الحادث الإجرامي مشددا في بين له الأحد على ضرورة تعقب البغاة الإرهابيين المسئولين عن الحادث مذكرا بعظم أجر من بات حارسا لثغر من ثغور الوطن مصداقا لحديث النبي صلى الله عليه وسلم: عينان ﻻ تمسهما النار عين بكت من خشية الله وعين باتت تحرس في سبيل الله وأدان المهندس جلال مرة أمين عام حزب النور الحاث الإجرامي قائلا إنه استهدف أبنائنا وفلذات أكبادنا الساهرين على أمننا وطننا وشعبنا بكمين الفرافرة السبت مشددا على أن مثل هذه الأحداث الإجرامية تعبر عن رغبة حاقدة لهز أركان الدولة المصرية"/>
    <x v="0"/>
    <x v="0"/>
    <s v="جميع القطاعات المتصلة بجمهورية مصر العربية"/>
  </r>
  <r>
    <x v="2"/>
    <s v="سلطات تنفيذية"/>
    <s v="جهات مختصة بالشئون الحكومية"/>
    <x v="35"/>
    <s v="المتحدث الرسمي باسم رئاسة الجمهورية"/>
    <d v="2014-07-20T00:00:00"/>
    <s v="عام 2014"/>
    <s v="النصف الثاني من عام 2014"/>
    <s v="الربع الثالث من عام 2014"/>
    <s v="عهد السيسي"/>
    <s v="محافظة الوادي الجديد - الوادي الجديد"/>
    <s v="محافظات حدودية"/>
    <s v="حادث الوادي الجديد"/>
    <s v="بيان سياسي"/>
    <s v="رئاسة الجمهورية تنعي شهداء الوادي الجديد"/>
    <s v="تنعى رئاسة الجمهورية ضحايا الحادث الإرهابي الذي وقع اليوم في محافظة الوادي الجديد وراح ضحيةً له جُندٌ شرفاء شهداء ومصابين كانوا يذودون عن أمن الوطن وسلامته وتؤكد رئاسة الجمهورية أن أرواح أولئك الشهداء ودماءهم الذكية التي سالت على تراب هذا الوطن سيكون لها قصاصها وأنه سيتم اجتثاث الإرهاب من كافة أراضيها وربوعها كما سيلقى القائمون عليه والخارجون عن القانون جزاءهم المُستحق وإذ تؤكد رئاسة الجمهورية أن مصر لن تنسى شهداءها الأبرار الذين لم يبخلوا بحياتهم في سبيل الدفاع عنها وطناً وهويةً لتدعو الله أن يتغمدهم برحمته ويلهم أسرهم الصبر والسلوان وأن يُعجل بشفاء الجرحى و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رئيس السيسي يتقدم جنازة حرس الحدود"/>
    <m/>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نعي أبنائها شهداء حرس الحدود بالفرافر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7-20T00:00:00"/>
    <s v="عام 2014"/>
    <s v="النصف الثاني من عام 2014"/>
    <s v="الربع الثالث من عام 2014"/>
    <s v="عهد السيسي"/>
    <s v="جميع محافظات جمهورية مصر العربية"/>
    <s v="محافظات متعددة"/>
    <s v="متابعة وزارة الخارجية لحظة بلحظة تطورات الأوضاع في ليبيا الشقيقة وتداعياتها بالنسبة لأوضاع الجالية المصرية"/>
    <s v="بيان إقليمي"/>
    <s v="متابعة وزارة الخارجية لحظة بلحظة تطورات الأوضاع في ليبيا الشقيقة وتداعياتها بالنسبة لأوضاع الجالية المصرية"/>
    <s v="تتابع وزارة الخارجية لحظة بلحظة تطورات الأوضاع في ليبيا الشقيقة وتداعياتها بالنسبة لأوضاع الجالية المصرية ويعقد القطاع القنصلي اجتماعات دورية بمشاركة ممثلي الوزارات والجهات المعنية لمتابعة تطورات الموقف وبحث مطالب وشكاوي أبناء الجالية المصرية في ليبيا والبحث عن حلول مناسبة لها بالتنسيق مع السلطات الليبية والسلطات التونسية وقد اصدر وزير الخارجية تعليماته بإيفاد طاقم قنصلي في اقرب فرصة ممكنة إلى منطقة الحدود الليبية التونسية لتقديم التسهيلات للراغبين من المصريين في العودة إلى ارض الوطن وتشدد وزارة الخارجية على تجنب السفر إلى الأراضي الليبية في الوقت الحالي وتنصح المقيمين فيها بتوخي أقصى درجات الحذر والابتعاد عن مناطق التوتر ويمكن مراجعة غرفة عمليات القطاع القنصلي يومياً حتى منتصف الليل على أرقام التليفونات الآتية: تليفون: 25772500 25777101 فاكس: 25761000 أعضاء السفارة في طرابلس: 01119069040 / 01008590751"/>
    <x v="0"/>
    <x v="0"/>
    <s v="أهالي المغتربين بليبيا"/>
  </r>
  <r>
    <x v="3"/>
    <s v="سلطات تنفيذية"/>
    <s v="جهات مختصة بالشئون الأمنية"/>
    <x v="38"/>
    <s v="القيادة العامة للقوات المسلحة"/>
    <d v="2014-07-22T00:00:00"/>
    <s v="عام 2014"/>
    <s v="النصف الثاني من عام 2014"/>
    <s v="الربع الثالث من عام 2014"/>
    <s v="عهد السيسي"/>
    <s v="محافظة الوادي الجديد - الوادي الجديد"/>
    <s v="محافظات حدودية"/>
    <m/>
    <s v="بيان سياسي"/>
    <s v="الحادث الإرهابي الذي استهدف نقطة حرس الحدود بالوادي الجديد"/>
    <m/>
    <x v="0"/>
    <x v="0"/>
    <s v="جميع القطاعات المتصلة بجمهورية مصر العربية"/>
  </r>
  <r>
    <x v="3"/>
    <s v="سلطات تنفيذية"/>
    <s v="جهات مختصة بالشئون الأمنية"/>
    <x v="38"/>
    <s v="القيادة العامة للقوات المسلحة"/>
    <d v="2014-07-23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4-07-24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1"/>
    <s v="سلطات تنفيذية"/>
    <s v="جهات مختصة بالشئون الأمنية"/>
    <x v="4"/>
    <s v="المتحدث الرسمي لوزارة الداخلية"/>
    <d v="2014-07-25T00:00:00"/>
    <s v="عام 2014"/>
    <s v="النصف الثاني من عام 2014"/>
    <s v="الربع الثالث من عام 2014"/>
    <s v="عهد السيسي"/>
    <s v="محافظة الشرقية - مركز شرطة أبو حماد - أبو حماد"/>
    <s v="محافظات الدلتا"/>
    <s v="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بيان سياسي"/>
    <s v="بيان بشأن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الأجهزة الأمنية بالشرقية تنجح فى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وبحوزتهم 2 فرد خرطوش وزجاجات مولوتوف وأقنعه وجه وشماريخ رصدت المتابعات الأمنية تجمع عدد من عناصر تنظيم الإخوان الإرهابى أمام إحدى المدارس ببندر أبوحماد وقاموا بقطع الطريق العام وتعطيل حركة المرور وإشعال النيران بإطارات السيارات وإطلاق الأعيرة والألعاب النارية وترديد هتافات معادية للجيش والشرطة على الفور إنتقلت قوات البحث الجنائى بالمديرية وقوات الأمن المركزى والحماية المدنية وتمكنت من السيطرة على الموقف وتفريق المتجمعين وتسيير حركة المرور وضبط كلٍ من : أشرف أحمد مصطفى – سن 24 – طالب بجامعة الأزهر – ومقيم بدائرة مركز شرطة أبوحماد وبحوزته 2زجاجة مولوتوف عدد من الشماريخ إسلام السيد عبدالحميد إبراهيم – سن 20 – طالب بجامعة الأزهر – ومقيم بأبوحماد وبحوزته فرد خرطوش وطلقة خرطوش زجاجة إسبراى قناع وجه أسود اللون صلاح الدين عيد محمد إسماعيل – وشهرته صلاح دحروج سن 18 – حاصل على ثانوية عامة – ومقيم بأبوحماد وبحوزته فرد خرطوش وطلقة خرطوش 2 قناع وجه محمد كامل حسانين أبوالعلا – سن 19 – طالب بجامعة الأزهر – ومقيم ببندر وبحوزته 2زجاجة مولوتوف قناع وجه عدد من الشماريخ تم إتخاذ كافة الإجراءات القانونية اللازمة حيال المتهمين كلٍ منهم على حده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4-07-26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أعمال المداهمات و ملاحقة العناصر الإرهابية و التكفير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7T00:00:00"/>
    <s v="عام 2014"/>
    <s v="النصف الثاني من عام 2014"/>
    <s v="الربع الثالث من عام 2014"/>
    <s v="عهد السيسي"/>
    <s v="جميع محافظات جمهورية مصر العربية"/>
    <s v="محافظات متعددة"/>
    <m/>
    <s v="بيان سياسي"/>
    <s v="إستمرار جسر المساعدات المصرية للأشقاء الفلسطينيين في قطاع غزة"/>
    <m/>
    <x v="0"/>
    <x v="0"/>
    <s v="جميع القطاعات المتصلة بجمهورية مصر العربية"/>
  </r>
  <r>
    <x v="1"/>
    <s v="سلطات تنفيذية"/>
    <s v="جهات مختصة بالشئون الأمنية"/>
    <x v="4"/>
    <s v="المتحدث الرسمي لوزارة الداخلية"/>
    <d v="2014-07-28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فى إطار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فقد أكدت معلومات وتحريات قطاع الأمن الوطنى تواجد الإرهابى فيصل حسين سليم سليمان أحد كوادر تنظيم أنصار بيت المقدس 33 سنه حاصل على دبلوم صنايع بإحدى القرى بالقنطرة شرق بمحافظة الإسماعيلية والذى يُعد من أخطر كوادر تنظيم أنصار بيت المقدس و متهم بإرتكاب العديد من وقائع التعدى على رجال الشرطة والقوات المسلحة والمنشآت الهامة والحيوية عقب إتخاذ كافة الإجراءات القانونية والأمنية تم توجيه مأمورية شارك فيها قطاع مصلحة الأمن العام ومديرية أمن الإسماعيلية مدعومة بقوات الأمن المركزى إستهدفت ضبطه فور وصول القوات وإحكام السيطرة الأمنية حاول المذكور إلقاء قنبله تجاه القوات تم التعامل معه مما أسفر عن مصرعه وضبط بحوزته 2 قنبله يدوية مدون عليها كتائب القسام – 2حزام ناسف – بندقية آلية خمس خزن خاصة بها – عدد من دوائر التفجير – سترة عسكرية تم إتخاذ الإجراءات القانونية قِبل الواقعة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تنفيذ بنود خطة وزارة الداخلية لتأمين الشارع المصرى خلال إحتفالات عيد الفطر المبارك بمعدلات آداء مرتفعة"/>
    <s v="بيان سياسي"/>
    <s v="بيان بشأن تنفيذ بنود خطة وزارة الداخلية لتأمين الشارع المصرى خلال إحتفالات عيد الفطر المبارك بمعدلات آداء مرتفعة"/>
    <s v="بيان المتحدث الرسمى لوزارة الداخلية صرح اللواء هانى عبد اللطيف المتحدث الرسمى بإسم وزارة الداخلية أن قوات الشرطة نجحت فى تنفيذ بنود خطة وزارة الداخلية لتأمين الشارع المصرى خلال إحتفالات عيد الفطر المبارك بمعدلات آداء مرتفعة وفرضت مناخاً من الإستقرار الأمنى على مدار أيام العيد الثلاث حال دون وقوع أى حادث يشكل تهديداً للأمن بشكل عام وتابع المتحدث الرسمى أنه فى إطار المتابعات الأمنية لضبط العناصر الإخوانية الإرهابية المتورطة فى وقائع تفجير وإسقاط أبراج الكهرباء تمكنت الحراسة المعينة لتأمين أبراج الكهرباء بدائرة مركز الصف صباح اليوم الموافق 30 الجارى من ضبط المدعوخالد محمد عبدالوهاب على 43 سنه مدرس ومقيم مركز أطفيح وبحوزته مسدس عيار 22مم منشار كهربائى وآخر يدوى والأدوات المستخدمة فى قطع الأعمدة حال محاولته وآخرين قطع قواعد برج الكهرباء الرئيسى بخط البساتين الكريمات عن طريق نشره مما أدى إلى سقوطة وتمكنت الأجهزة الأمنية من تحديد الهاربين المشاركين فى الواقعة وضبط أحدهم ويدعىعادل الحسينى أحمد أمين 24 سنه طالب بكلية العلوم جامعة الأزهر مقيم مركز أطفيح كما تكثف الأجهزة الأمنية جهودها فى ملاحقة المتهمان الهاربان وهما : 1 عدى عيد أمين 20 سنة طالب بكلية النظم والمعلومات جامعة القاهرة 2 عاشور توفيق رفاعى 43 سنه كيميائى بمحطة مياة الكريمات جميعهم من العناصر الإخوانية والمطلوب ضبطهم بقرار صادر من النيابة العامة فى القضية رقم 451 حصر أمن دولة عليا لسنة 2014 لسابقة قيامهم بتفجير وإسقاط أبراج الكهرباء بدائرتى مركز أطفيح والصف كما أشار المتحدث الرسمى إلى أن الأجهزة الأمنية تمكنت من تحديد هوية أشلاء مستقلى سيارة ربع نقل بيضاء اللون بدون لوحات معدنية لقوا مصرعهم نتيجة إنفجار عبوة ناسفة كانت بحوزتهم داخل السيارة بقرية الشرفا مركز الصف بمحافظة الجيزة وهم : 1 إسلام سيد سعد قرنى طالب بكلية الهندسة جامعة حلوان ومقيم مركز الصف 2 توبه راتب منصور محمد نقاش ومقيم مركز الصف 3 تامر ضاحى أحمد مشهور سائق ومقيم مركز الصف ينتمون إلى جماعة الإخوان الإرهابية حيث أشارت المعلومات إلى أن المذكورين كانوا فى سبيلهم لإرتكاب عملاً عدائياً ومازالت الجهود الأمنية مستمرة للوقف على كافة الأبعاد والملابسات المتصلة بتلك الوقائع وتحديد العناصر المحرضة على إرتكابها وأكد المتحدث الرسمى أن جهود وزارة الداخلية مستمرة وأعين رجالها يقظه وعزائمهم لن تلين مُصرون على المواجهة بكل الحسم لأى محاولة يائسه للمساس بإستقرار البلاد أو بأمن المواطنين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واقعة هروب المسجونان خالد رياض منصور عبدالهادى وسليمان زيد حسن القاضى من حجز ترحيلات أمن الإسماعيلية"/>
    <s v="بيان سياسي"/>
    <s v="بيان بشأن واقعة هروب المسجونان خالد رياض منصور عبدالهادى وسليمان زيد حسن القاضى من حجز ترحيلات أمن الإسماعيلية"/>
    <s v="فى ظل سياسة وزارة الداخلية بعدم التستر على أىٍ من أوجه التجاوز أو الإهمال فقد صرح مسئول مركز الإعلام الأمنى أنه بالنسبة لواقعة هروب المسجونان خالد رياض منصور عبدالهادى وسليمان زيد حسن القاضى من حجز ترحيلات أمن الإسماعيلية فقد أشارت التحريات المبدئية إلى تورط فردى شرطة من قوة إدارة شرطة الترحيلات بالمديرية فى واقعة الهروب وتقاضيهما رشوه مالية نظير ذلك كما أسفر فحص الجهات الرقابية بالوزارة عن أهمال عدداً من الضباط بإدارة الترحيلات فى القيام بواجبهم الوظيفى وتؤكد الوزارة أنها لا تتوانى عن محاسبة كل من يثبت تجاوزه أو إهماله فى مهام عمله وأنها بادرت بعرض الواقعة والمتهمين على النيابة العامة التى تولت التحقيق ويجرى قطاع التفتيش والرقابة بالوزارة شئونه لمحاسبة المقصرين وإتخاذ الإجراءات الإدارية والتأديبية المناسبة حيالهم كما أمر السيد وزير الداخلية بإحالة فردى الشرطة المتورطين فى الواقعة للإحتياط للصالح العام 3072014"/>
    <x v="0"/>
    <x v="0"/>
    <s v="جميع القطاعات المتصلة بجمهورية مصر العربية"/>
  </r>
  <r>
    <x v="3"/>
    <s v="سلطات تنفيذية"/>
    <s v="جهات مختصة بالشئون الأمنية"/>
    <x v="38"/>
    <s v="القيادة العامة للقوات المسلحة"/>
    <d v="2014-08-02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4-08-05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إطلاق الأعيرة النارية تجاه سيارة من قوة تأمين الطريق الساحلى بمنطقة الضبعة بنطاق محافظة مطروح"/>
    <s v="بيان سياسي"/>
    <s v="بيان بشأن إطلاق الأعيرة النارية تجاه سيارة من قوة تأمين الطريق الساحلى بمنطقة الضبعة بنطاق محافظة مطروح"/>
    <s v="صرح مسئول مركز الإعلام الأمنى أنه مساء اليوم الموافق 5 الجارى قام مجهولون يستقلون إحدى السيارات بإطلاق الأعيرة النارية تجاه سيارة من قوة تأمين الطريق الساحلى بمنطقة الضبعة بنطاق محافظة مطروح مما أسفر عن إستشهاد الرائدطارق محمد سامح مباشر وأربعة مجندين : 1 مجندعبد الباسط عبد السلام دحمان 2 مجند محمود محمد عبده 3 مجندمحمد حسين محمد حسين 4 مجند أحمد فؤاد كمال من ناحية أخرى تعامل الكمين الأمنى المعين بذات الطريق أمام البوابة رقم 6 لقرية مارينا مع إحدى السيارات يستقلها عدد أربعة من العناصر الإرهابية التى بادرت بإطلاق النيران تجاهه حيث تصدت لهم القوات وبادلتهم الأعيرة النارية مما أسفر عن مصرعهم جارى تحديد هويتهم هذا وتقوم الأجهزة الأمنية حالياً بفرض طوقاً أمنياً بالمنطقة محل الحادث وتمشيطها وسنوافيكم بما يستجد"/>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بيان المتحدث الرسمى بإسم وزارة الداخلية حول الحملات الأمنية التى وجهت خلال الـ 48 ساعة الأخيرة"/>
    <s v="بيان سياسي"/>
    <s v="بيان المتحدث الرسمى بإسم وزارة الداخلية حول الحملات الأمنية التى وجهت خلال الـ 48 ساعة الأخيرة"/>
    <s v="بيان المتحدث الرسمى بإسم وزارة الداخلية حول الحملات الأمنية التى وجهت خلال الـ 48 ساعة الأخيرة صرح اللواء هانى عبد اللطيف المتحدث الرسمى بإسم وزارة الداخلية أن وزارة الداخلية وجهت خلال الـ 48 ساعة الأخيرة حملات أمنية مكثفة إستهدفت بؤر إجرامية وعناصر جنائية شديدة الخطورة بمحافظات قنا المنيا أسيوط الفيوم المنوفية الشرقية الدقهلية القليوبية بورسعيد دمياط وتمكنت الأجهزة الأمنية المشاركة فى تلك الحملات من تحقق النتائج التالية : ضبط 231 متهم هارب من العناصر الجنائية الخطرة والمطلوب ضبطها وإحضارها فى قضايا إحراز أسلحة نارية بدون ترخيص والإتجار فى المخدرات 4 تشكيلات عصابية تخصصت فى السرقة بالإكراه 154 قطعة سلاح نارى مختلفة الأعيرة 2078 طلقة نارية مختلفة الأعيرة 224 قطعة سلاح أبيض 1200 كيلو جرام من مخدر البانجو 18118 قرص مخدر تنفيذ 17111 حكم قضائى متنوع وأكد المتحدث الرسمى أن جهود الأجهزة الأمنية بوزارة الداخلية متواصلة بكافة المحافظات على مستوى الجمهورية وفق خطة أمنية يشارك فى تنفيذها قطاعات الأمن العام الأمن الوطنى الأمن المركزى لإستهداف البؤر الإجرامية وملاحقة العناصر الجنائية الخطرة والهاربين من تنفيذ الأحكام القضائية وفق الله رجال الشرطة الأبطال لما فيه الخير للبلاد"/>
    <x v="0"/>
    <x v="0"/>
    <s v="جميع القطاعات المتصلة بجمهورية مصر العربية"/>
  </r>
  <r>
    <x v="1"/>
    <s v="سلطات تنفيذية"/>
    <s v="جهات مختصة بالشئون الأمنية"/>
    <x v="4"/>
    <s v="المتحدث الرسمي لوزارة الداخلية"/>
    <d v="2014-08-0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صادر عن وزارة الداخلية رصدت المتابعات الأمنية اليوم الجمعة 8 أغسطس الجارى تجمعات محدودة لعناصر تنظيم الإخوان الإرهابى بالشوارع الجانبية ببعض المناطق بمحافظات القاهرة – بنى سويف – الفيوم – المنيا – الإسكندرية – الجيزة قاموا خلالها بالإشتباك مع المواطنين وإطلاق الأعيرة النارية والخرطوش والألعاب النارية وإلقاء زجاجات المولوتوف نتج عنها وفاة أحد العناصر الإخوانية مقيم بدائرة مركز بنها بالقليوبية من المشاركين فى تلك الأحداث بمنطقة المطرية على الفور تعاملت معهم قوات الشرطة وتمكنت من تفريقهم وضبط 38 بحوزتهم زجاجات مولوتوف ألعاب نارية منشورات تحريضية كما تمكن الأهالى بمركز ههيا بمحافظة الشرقية من ضبط 2 من تلك العناصر وتسليمهم للشرطة وأصيب جراء تلك الممارسات الإرهابية بمنطقة المطرية مقدم بقطاع الأمن المركزى بطلق خرطوش تم إتخاذ الإجراءات القانونية هذا وتقوم الأقوال والدوريات الأمنية بالمرور بالشوارع والميادين ل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09T00:00:00"/>
    <s v="عام 2014"/>
    <s v="النصف الثاني من عام 2014"/>
    <s v="الربع الثالث من عام 2014"/>
    <s v="عهد السيسي"/>
    <s v="محافظة الفيوم - قسم شرطة الفيوم"/>
    <s v="محافظات الصعيد"/>
    <s v="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بيان سياسي"/>
    <s v="بيان بشأن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الأجهزة الأمنية بالفيوم تنجح فى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رصدت المتابعة الأمنية تجمع عدد من عناصر تنظيم الإخوان الإرهابى بدائرة قسم شرطة الفيوم وقاموا بقطع الطريق العام وتعطيل حرة المرور وترديد هتافات معادية للجيش والشرطة وعلى الفور إنتقلت القوات الأمنية وتمكنت من السيطرة على الموقف وتفريق المتجمعين وضبط 9 من بينهم وهم كلٍ من : 1 هانى حسن محمد سن 38 – ومقيم بدائرة مركز شرطة سنورس 2 محمد إبراهيم عبدالحليم سن 43 – ومقيم بدائرة مركز شرطة إطسا 3 محمود أحمد على سن 15 – ومقيم ببندر إطسا 4 أحمد عادل السيد سن 18 – ومقيم بدائرة مركز شرطة إطسا 5 محمد فايد حسن سن 20 – ومقيم بدائرة مركز شرطة إطسا 6 السيد أحمد عبدالله سن 35 – ومقيم بدائرة مركز شرطة الفيوم 7 عطية على عبدالعال سن 26 – ومقيم بدائرة مركز شرطة الفيوم 8 عبدالباقى دياب عبدالباقى سن 18 – ومقيم بدائرة قسم شرطة الفيوم 9 بدوى عبدالحميد خيرالله سن 38 – ومقيم بدائرة مركز شرطة الفيوم وتبين أن جميعهم ينتمون لتنظيم الإخوان الإرهابى تم إتخاذ كافة الإجراءات القانونية اللازمة حيال المتهمين والعرض على النيابة التى باشرت التحقيق"/>
    <x v="0"/>
    <x v="0"/>
    <s v="جميع القطاعات المتصلة بجمهورية مصر العربية"/>
  </r>
  <r>
    <x v="4"/>
    <s v="سلطات دينية"/>
    <s v="جهات مختصة بالشئون الدينية"/>
    <x v="12"/>
    <s v="الكنيسة القبطية المصرية الأرثوذكسية"/>
    <d v="2014-08-09T00:00:00"/>
    <s v="عام 2014"/>
    <s v="النصف الثاني من عام 2014"/>
    <s v="الربع الثالث من عام 2014"/>
    <s v="عهد السيسي"/>
    <s v="جميع محافظات جمهورية مصر العربية"/>
    <s v="محافظات متعددة"/>
    <m/>
    <s v="بيان طائفي"/>
    <s v="بيان للكنيسة ينفى ما تردد حول تحالفات سرية مع حزب النور"/>
    <s v="أكدت الكنيسة القبطية الأرثوذكسية فى بيان لها أصدرته اليوم السبت على عدم صحة ما تم نشره فى بعض الصحف بخصوص دعم الكنيسة بالإسكندرية لمرشحين بعينهم فى انتخابات البرلمان القادم ووجود تحالف سرى بين الكنيسة وحزب النور وقال البيان الكنيسة تكرر التأكيد على عدم تدخلها فى السياسة ولا تدعم أى من المرشحين المتقدمين للانتخابات البرلمانية بل تقف على مسافة واحدة من كل المرشحين وتتمنى التوفيق لكل من يتقدم لخدمة الوطن بإخلاص وأمانة ولم يحدث أى لقاء أو تواصل بين أى مسئول فى كنيسة الإسكندرية وحزب النور ولا يوجد أى تحالفات ظاهرة أو خفية بين الكنيسة وحزب النور أو غيره من الأحزاب وأضاف أن الكنيسة بالإسكندرية لم تطلب من أى شخص الترشح لانتخابات البرلمان الرب يبارك بلادنا الحبيبة ويحفظها من كل شر "/>
    <x v="0"/>
    <x v="0"/>
    <s v="جميع القطاعات المتصلة بجمهورية مصر العربية"/>
  </r>
  <r>
    <x v="3"/>
    <s v="سلطات تنفيذية"/>
    <s v="جهات مختصة بالشئون الأمنية"/>
    <x v="38"/>
    <s v="القيادة العامة للقوات المسلحة"/>
    <d v="2014-08-10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 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6"/>
    <s v="المتحدث العسكرى الرسمى للقوات المسلحة"/>
    <d v="2014-08-11T00:00:00"/>
    <s v="عام 2014"/>
    <s v="النصف الثاني من عام 2014"/>
    <s v="الربع الثالث من عام 2014"/>
    <s v="عهد السيسي"/>
    <s v="جميع محافظات جمهورية مصر العربية"/>
    <s v="محافظات متعددة"/>
    <m/>
    <s v="بيان سياسي"/>
    <s v="تصريحات القائد العام خلال مشاركته في صندوق تحيا مصر"/>
    <m/>
    <x v="0"/>
    <x v="0"/>
    <s v="جميع القطاعات المتصلة بجمهورية مصر العربية"/>
  </r>
  <r>
    <x v="1"/>
    <s v="سلطات تنفيذية"/>
    <s v="جهات مختصة بالشئون الأمنية"/>
    <x v="4"/>
    <s v="المتحدث الرسمي لوزارة الداخلية"/>
    <d v="2014-08-11T00:00:00"/>
    <s v="عام 2014"/>
    <s v="النصف الثاني من عام 2014"/>
    <s v="الربع الثالث من عام 2014"/>
    <s v="عهد السيسي"/>
    <s v="محافظة الجيزة - قسم شرطة كرداسة"/>
    <s v="المحافظات المركزية"/>
    <s v="إحباط محاولتى تفجير برجى كهرباء بمنطقتى كرداسة والمنتزة"/>
    <s v="بيان سياسي"/>
    <s v="بيان بشأن إحباط محاولتى تفجير برجى كهرباء بمنطقتى كرداسة والمنتزة"/>
    <s v=" بيان صادر عن وزارة الداخلية تمكنت الأجهزة الأمنية بمديريتي أمن الجيزة والإسكندرية اليوم الإثنين الموافق 11 الجارى من إحباط محاولتى تفجير برجى كهرباء بمنطقتى كرداسة والمنتزة حيث تبلغ للأجهزة الأمنية بمديرية أمن الجيزة من أهالى قرية برك الخيام دائرة مركز شرطة كرداسة بالإشتباه فى وجود جسم غريب أسفل أحد أبراج الكهرباء بالإنتقال والتعامل تم إبطال مفعول عبوة عبارة عن إسطوانه بوتجاز صغيرة الحجم موصلة بأسلاك كهربائية تحوى كمية من حمض الكبريتيك كما تمكنت الأجهزة الأمنية بمديرية أمن الإسكندرية من التعامل مع ثلاث إسطوانات بوتاجاز متصلين بأسلاك تم العثور عليهم أسفل أحد أبراج الكهرباء بعزبة الصفا والمروة بمنطقة الطابية دائرة قسم شرطة ثانى المنتزة وتم فصل الإسطوانات عن البرج بواسطة خبراء المفرقعات وإبطال مفعولها وتكثف الأجهزة الأمنية بوزارة الداخلية جهودها لإحباط مخططات تنظيم الإخوان الإرهابى وضبط عناصره المتورطه فى تلك الأعمال التى تستهدف ترويع المواطنين وتخريب مرافق الدولة 1182014"/>
    <x v="0"/>
    <x v="0"/>
    <s v="جميع القطاعات المتصلة بجمهورية مصر العربية"/>
  </r>
  <r>
    <x v="2"/>
    <s v="سلطات تنفيذية"/>
    <s v="جهات مختصة بالشئون الحكومية"/>
    <x v="37"/>
    <s v="الهيئة العامة للاستعلامات"/>
    <d v="2014-08-12T00:00:00"/>
    <s v="عام 2014"/>
    <s v="النصف الثاني من عام 2014"/>
    <s v="الربع الثالث من عام 2014"/>
    <s v="عهد السيسي"/>
    <s v="جميع محافظات جمهورية مصر العربية"/>
    <s v="محافظات متعددة"/>
    <m/>
    <s v="بيان سياسي"/>
    <s v="التقرير الصادر يوم 12 أغسطس الجاري عن منظمةHuman Rights Watch"/>
    <s v="أطلعت الحكومة المصرية على التقرير الصادر يوم 12 أغسطس الجاري عن منظمةHuman Rights Watch والذي اتسم بالسلبية والتحيز في تناوله لأحداث العنف التي شهدتها مصر خلال العام 2013 وتجاهله للعمليات الإرهابية التى ارتكبها تنظيم الأخوان الإرهابي وأنصاره وإذ لم تفاجأ الحكومة المصرية بالتقرير في ضوء التوجهات المعروفة للمنظمة والنهج الذى دأبت علي إتباعه فإنها ترفض التقرير وتنتقد عدم حياديته حيث أبرز تواصل واستمرار التوجهات غير الموضوعية للمنظمة ضد مصر وتعتبر أن ما أورده من توصيفات وسرد للوقائع التي حدثت خلال شهري يوليو وأغسطس 2013 يعكس بوضوح ليس فقط عدم مهنية كوادر المنظمة بالاعتماد على شهود مجهولين ومصادر غير محايدة وغير موثوق بها بل تؤكد على انفصال واضعو التقرير تمامًا عن واقع المجتمع المصري وتوجهاته الفكرية والسياسية خلال السنوات الثلاث الماضية أخذًا فى الاعتبار عدم تمتع المنظمة بوضعية قانونية للعمل فى مصر وبالتالي فإن إجرائها لتحقيقات وجمع أدلة وإجراء مقابلات مع شهود على أحداث العنف دون أى سند قانوني يعد انتهاكا سافرا لمبدأ القانون الدولى المستقر بسيادة الدولة فوق أراضيها خاصة بعد قرار المنظمة سحب طلبها إصدار التصريح اللازم لها للعمل في مصر كمنظمة أجنبية غير حكومية وفقا لأحكام قانون 84 لسنة 2002 ولائحته التنفيذية وتأسف الحكومة المصرية لتغاضى التقرير عمدًا عن الإشارة إلى وقوع المئات من شهداء الشرطة والقوات المسلحة والمدنيين من جراء أحداث العنف والإرهاب التي لا تزال مستمرة إلى الآن عن طريق هجمات وتفجيرات منسقة ومنظمة على يد من وصفهم التقرير بـ المتظاهرين السلميين وأغفل التقرير أن أول من سقط خلال فض الاعتصام هو شهيد من الشرطة أُصيب بطلق من سلاح نارى حيث كان مكلفُا بتوجيه المعتصمين عبر مكبر صوت للخروج الآمن من منطقة الاعتصام مما يجعل التقرير يفتقد إلى الموضوعية والمصداقية في سرد الأحداث وتؤكد المطالعة الدقيقة للتقرير انحيازه لمزاعم ما يُسمى بتحالف دعم الشرعية وهو الواجهة الأخرى لتنظيم الإخوان الإرهابي تذكر الحكومة المصرية بأنها قد شكلت لجنة وطنية مستقلة برئاسة الدكتور فؤاد عبد المنعم رياض القاضى الدولى المعروف لتجميع وتوثيق احداث العنف ليس فقط خلال عملية فض إعتصام رابعة والنهضة وإنما أيضا فى أحداث العنف التى وقعت منذ 30 يونيو 2013 وتهدف اللجنة الى تجميع الأدلة لتحديد الانتهاكات لمحاسبة مرتكبيها وعليه فتأتى نتائج تقرير المنظمة وتوصياته استباقًا لنتائج عمل لجنة تقصى الحقائق الوطنية وانتهاكاً لمبدأ سيادة الدولة وتدخلاً سافراً فى عمل جهات التحقيق والعدالة الأمر الذي ينال من استقلال ونزاهة القضاء المصرى كما تجاهل التقرير فى الوقت ذاته الحقائق الواردة فى تقارير أخرى لمنظمات المجتمع المدنى المصرية بما في ذلك التقرير الصادر عن مركز إبن خلدون وكذا تقرير لجنة تقصى الحقائق التى شكلها المجلس القومى لحقوق الانسان والتي تناولت الإجراءات التي اتُخذت من جانب السلطات المصرية بشكل موضوعى وخاصة أن فض الاعتصامين قد تم بناءً على قرار من النيابة العامة وبعد مناشدة ومنح المعتصمين فرصة للخروج الآمن وتوفير وسائل مواصلات لنقلهم خارج منطقة الاعتصام والتزام كافة جهات إنفاذ القانون بالقواعد القانونية والمعايير الدولية والأخلاقية المتعارف عليها في فض مثل هذه الاعتصامات كما أغفل التقرير أن الفض جاء بعد فشل كافة الجهود السياسية والشعبية في إقناع المعتصمين بالفض السلمي حفاظاً على الأمن والنظام العام عقب تفاقم شكاوى واستياء السكان المقيمين بالمنطقة من اتخاذ المعتصمين لموقعي الاعتصام مُنطلقا لتنظيم المسيرات غير السلمية شكلت بؤرة إجرامية الأمر الذي ترتب عليه ترويع الآمنين والاعتداء عليهم واستهداف المرافق الحيوية بما يمثل انتهاكاً للعديد من حقوق الإنسان والحريات الأساسية وتهيب الحكومة المصرية المنظمة المذكورة تحرى الدقة والحيادية والالتزام بالموضوعية والمهنية إزاء الموضوعات التى تتناول الأوضاع فى مصر بالشكل الذي لا يُشكك في مصداقيتها وأهدافها ومنهجية عملها خاصة على ضوء إصرار ممثلي المنظمة على زيارة البلاد وإصدار تقريرها تزامناً مع التحركات المشبوهة للتنظيم الإرهابي وأنصاره الذي يمارس العنف والإرهاب ضد الدولة المصرية ويدعو الى إثارة الفوضى في ذات توقيت الزيارة وتجدد الحكومة المصرية تأكيدها علي احترامها الكامل لحقوق الانسان والحريات الأساسية وفقاً لما ضمنه الدستور المصري لعام 2014 واتساقاً مع التزاماتها الدولية بموجب القانون الدولي لحقوق الإنسان"/>
    <x v="5"/>
    <x v="1"/>
    <s v="المجتمع الدولي"/>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2T00:00:00"/>
    <s v="عام 2014"/>
    <s v="النصف الثاني من عام 2014"/>
    <s v="الربع الثالث من عام 2014"/>
    <s v="عهد السيسي"/>
    <s v="محافظة القاهرة - قسم شرطة النزهة الجديدة - مطار القاهرة الدولي"/>
    <s v="المحافظات المركزية"/>
    <s v="رفض سلطات المطار السماح لوفد منظمة هيومان رايتس واتش الدخول إلى مصر بتاريخ 10 الجارى 2014"/>
    <s v="بيان سياسي"/>
    <s v="بيان بشأن رفض سلطات المطار السماح لوفد منظمة هيومان رايتس واتش الدخول إلى مصر بتاريخ 10 الجارى 2014"/>
    <s v="بيان صادر عن وزارة الداخلية تناقلت وكالات الأنباء أمس الإثنين 11 أغسطس الجارى نبأ رفض سلطات المطار السماح لوفد منظمة هيومان رايتس واتش الدخول إلى مصر بتاريخ 10 الجارى 2014 وكانت المنظمة قد تقدمت بطلب للسلطات المصرية لعقد لقاء مع المسئولين المصريين خلال زيارتهم إلى مصر فى شهر أغسطس لإطلاق تقريرها حول فض إعتصامى رابعة والنهضة وحرصاً على التعاون مع المنظمة وإحتفاظاً للحق السيادى لكل دولة فى إستقبال الأجانب على أراضيها فقد تم إبلاغها بتأجيل الزيارة إلى شهر سبتمبر القادم لعدم ملائمة إتمامها فى التوقيت المقترح مع التأكيد على ضرورة الحصول على تأشيرة مسبقة من بعثاتنا بالخارج قبل الدخول إلى البلاد وعدم جواز دخولهم بتأشيرة سياحية من مطار القاهرة الدولى لعدم تماشى ذلك مع غرض الزيارة المعلن من قبل المنظمة إلا أن وفد المنظمة وصل إلى مطار القاهرة فى الموعد الذى حددوه من جانبهم دون الحصول على التأشيرة اللازمة لدخول البلاد وهو الأمر الذى يتسق مع النهج الذى دأبت عليه المنظمة من حيث إعتبار نفسها كياناً يعلو على القانون ولا يخضع لأحكامه إضافةً إلى ما تقدم فإن منظمة هيومان رايتس واتش سبق وأن قامت بسحب طلبها إصدار التصريح اللازم لها للعمل فى مصر كمنظمة أجنبية غير حكومية وفقاً لأحكام قانون 84 لسنة 2002 ولائحته التنفيذية وعلى الرغم من ذلك فقد سعت إلى الدخول إلى مصر لإصدار التقرير وممارسة العمل دون سند قانونى Press release On Monday, news agencies reported that Human Rights Watch delegation was barred from entering Egypt in August 10, 2014 Human Rights Watch HRW has previously requested to arrange a meeting for its delegation with Egyptian officials during their visit to Cairo on August to release the organization report on the dispersal of Rabaa and Nahda sitins As the Egyptian authorities are keen to cooperate with the organization and to also maintain the state’s sovereign rights, HRW was notified that its delegation’s visit was postponed to September and that its staff is not entitled to obtain entry visas upon arrival, as their visit is not for tourism, however they should obtain prerequisite entry visas for their work from Egyptian consulates abroad The organization’s delegation arrived at Cairo Airport on the date they set for their part without obtaining the required visas to enter the country This is consistent with the approach pursued by the organization, as it perceives itself an entity above the law and not subject to its provisions HRW previously withdrew its request to produce a work license in Egypt as a foreign NGO, in accordance with the provisions of law no law 84 in 2002 and its executive regulations However, the organization's delegation sought to enter Egypt to release the report and practice work without legal basis"/>
    <x v="0"/>
    <x v="0"/>
    <s v="جميع القطاعات المتصلة بجمهورية مصر العربية"/>
  </r>
  <r>
    <x v="1"/>
    <s v="سلطات تنفيذية"/>
    <s v="جهات مختصة بالشئون الأمنية"/>
    <x v="11"/>
    <s v="المركز الإعلامي الأمني"/>
    <d v="2014-08-12T00:00:00"/>
    <s v="عام 2014"/>
    <s v="النصف الثاني من عام 2014"/>
    <s v="الربع الثالث من عام 2014"/>
    <s v="عهد السيسي"/>
    <s v="محافظة الشرقية - قسم شرطة بلبيس - منطقة صحراوية بطريق بلبيس – العاشر من رمضان"/>
    <s v="محافظات الدلتا"/>
    <s v="إنفجار أسفل برج كهرباء ضغط عالى بمنطقة صحراوية بطريق بلبيس – العاشر من رمضان"/>
    <s v="بيان سياسي"/>
    <s v="بيان بشأن إنفجار أسفل برج كهرباء ضغط عالى بمنطقة صحراوية بطريق بلبيس – العاشر من رمضان"/>
    <s v="تبلغ للأجهزة الأمنية بمديرية أمن الشرقية اليوم الثلاثاء 12 أغسطس الجارى بحدوث إنفجار أسفل برج كهرباء ضغط عالى بمنطقة صحراوية بطريق بلبيس – العاشر من رمضان على الفور إنتقلت الأجهزة الأمنية ورجال الحماية المدنية والمفرقعات التى تمكنت من تفكيك عبوتين مثبتتين أسفل برج للكهرباء وأحبطت سقوط البرج ولم تسفر تلك المحاولة عن حدوث أية تلفيات فى أبراج الكهرباء بالمنطقة أو إنقطاع التيار الكهربائى 1282014"/>
    <x v="0"/>
    <x v="0"/>
    <s v="جميع القطاعات المتصلة بجمهورية مصر العربية"/>
  </r>
  <r>
    <x v="3"/>
    <s v="سلطات تنفيذية"/>
    <s v="جهات مختصة بالشئون الأمنية"/>
    <x v="38"/>
    <s v="القيادة العامة للقوات المسلحة"/>
    <d v="2014-08-13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3T00:00:00"/>
    <s v="عام 2014"/>
    <s v="النصف الثاني من عام 2014"/>
    <s v="الربع الثالث من عام 2014"/>
    <s v="عهد السيسي"/>
    <s v="محافظة الجيزة"/>
    <s v="المحافظات المركزية"/>
    <s v="محاولات عناصر تنظيم الإخوان الإرهابى لتعطيل أتوبيسات هيئة النقل العام بعدة مناطق بمحافظة الجيزة من خلال إشعال النيران بمحركاتها"/>
    <s v="بيان سياسي"/>
    <s v="بيان بشأن محاولات عناصر تنظيم الإخوان الإرهابى لتعطيل أتوبيسات هيئة النقل العام بعدة مناطق بمحافظة الجيزة من خلال إشعال النيران بمحركاتها"/>
    <s v="بيان صادر عن وزارة الداخلية رصدت المتابعات الأمنية صباح اليوم الأربعاء الموافق13 أغسطس الجارى محاولات عناصر تنظيم الإخوان الإرهابى لتعطيل أتوبيسات هيئة النقل العام بعدة مناطق بمحافظة الجيزة من خلال إشعال النيران بمحركاتها حيث قام بعض عناصر التنظيم بإشعال النيران بأحد الأتوبيسات بمنطقة الدقى وحاولوا تكرار تلك المحاولة بإشعال النيران بعدد 3 أتوبيسات بمنطقتى الوراق وبولاق إلا أن الأجهزة الأمنية تمكنت من إحباطها دون حدوث إصابات بين مستقليها وتكثف الأجهزة الأمنية جهودها لضبط المتورطين فى تلك الوقائع ومتابعاتها لإجهاض أية محاولات لتعطيل أو تخريب مرافق الدولة تنسيقاً مع الجهات المعنية بالدولة"/>
    <x v="0"/>
    <x v="0"/>
    <s v="جميع القطاعات المتصلة بجمهورية مصر العربية"/>
  </r>
  <r>
    <x v="3"/>
    <s v="سلطات تنفيذية"/>
    <s v="جهات مختصة بالشئون الأمنية"/>
    <x v="38"/>
    <s v="القيادة العامة للقوات المسلحة"/>
    <d v="2014-08-14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داهمة البؤر الإرهابية و ملاحقة العناصر التكفيرية"/>
    <m/>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تقرير الموقف الأمنى عن يوم الخميس الموافق 14 أغسطس 2014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1482014"/>
    <x v="0"/>
    <x v="0"/>
    <s v="جميع القطاعات المتصلة بجمهورية مصر العربية"/>
  </r>
  <r>
    <x v="3"/>
    <s v="سلطات تنفيذية"/>
    <s v="جهات مختصة بالشئون الأمنية"/>
    <x v="36"/>
    <s v="المتحدث العسكرى الرسمى للقوات المسلحة"/>
    <d v="2014-08-16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8-16T00:00:00"/>
    <s v="عام 2014"/>
    <s v="النصف الثاني من عام 2014"/>
    <s v="الربع الثالث من عام 2014"/>
    <s v="عهد السيسي"/>
    <s v="جميع محافظات جمهورية مصر العربية"/>
    <s v="محافظات متعددة"/>
    <s v="بيان المتحدث الرسمى لوزارة الداخلية عن ضبط عدد 6 خلايا إرهابية تستهدف تفجير أبراج ومحولات ومحطات الكهرباء"/>
    <s v="بيان سياسي"/>
    <s v="بيان المتحدث الرسمى لوزارة الداخلية عن ضبط عدد 6 خلايا إرهابية تستهدف تفجير أبراج ومحولات ومحطات الكهرباء"/>
    <s v="بيان المتحدث الرسمى لوزارة الداخلية عن ضبط عدد 6 خلايا إرهابية تستهدف تفجير أبراج ومحولات ومحطات الكهرباء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1"/>
    <s v="سلطات تنفيذية"/>
    <s v="جهات مختصة بالشئون الأمنية"/>
    <x v="11"/>
    <s v="المركز الإعلامي الأمني"/>
    <d v="2014-08-16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 بيان المتحدث الرسمى بإسم وزارة الداخلية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3"/>
    <s v="سلطات تنفيذية"/>
    <s v="جهات مختصة بالشئون الأمنية"/>
    <x v="38"/>
    <s v="القيادة العامة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تمكنت عناصر القوات المسلحة خلال الفترة من13-16/8/2014 من مداهمة عدة بؤر للعناصر الإرهابية و المتطرفة "/>
    <m/>
    <x v="0"/>
    <x v="0"/>
    <s v="جميع القطاعات المتصلة بجمهورية مصر العربية"/>
  </r>
  <r>
    <x v="3"/>
    <s v="سلطات تنفيذية"/>
    <s v="جهات مختصة بالشئون الأمنية"/>
    <x v="36"/>
    <s v="المتحدث العسكرى الرسمى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إطلاق أسماء شهداء حرس الحدود على عدد من المدارس و الشوارع بالمحافظات"/>
    <m/>
    <x v="0"/>
    <x v="0"/>
    <s v="جميع القطاعات المتصلة بجمهورية مصر العربية"/>
  </r>
  <r>
    <x v="1"/>
    <s v="سلطات تنفيذية"/>
    <s v="جهات مختصة بالشئون الأمنية"/>
    <x v="27"/>
    <s v="مديرية أمن أسوان"/>
    <d v="2014-08-18T00:00:00"/>
    <s v="عام 2014"/>
    <s v="النصف الثاني من عام 2014"/>
    <s v="الربع الثالث من عام 2014"/>
    <s v="عهد السيسي"/>
    <s v="محافظة أسوان"/>
    <s v="محافظات الصعيد"/>
    <s v="جهود الأجهزة الأمنية لإحباط مخططات تنظيم الإخوان الإرهابى"/>
    <s v="بيان سياسي"/>
    <s v="بيان بشأن جهود الأجهزة الأمنية لإحباط مخططات تنظيم الإخوان الإرهابى"/>
    <s v="مديرية أمن أسوان : رصدت المتابعة الأمنية قيام بعض عناصر الإخوان فى أعمال عنف وقطع الطريق وتعطيل حركة المرور وحيازة وتوزيع منشورات تحض على قلب نظام الحكم ومحاولة نشر الفوضى بغرض تكدير السلم العام وذلك فى منطقة الصاغة والشارع الجديد بدائرة قسم شرطة أول أسوان وإحراق سيارة شرطة ومقر نقابة الأطباء حيث تمكنت القوات على الفور من السيطرة على الموقف وضبط 17 من بينهم"/>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التصدي للمهربين و العناصر الإجرامية التي تستهدف المساس بالأمن القومي على كافة الإتجاهات الإستراتيج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وفر فرص عمل للشباب بمحور قناة السويس و قوافل التعمير و التنم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1T00:00:00"/>
    <s v="عام 2014"/>
    <s v="النصف الثاني من عام 2014"/>
    <s v="الربع الثالث من عام 2014"/>
    <s v="عهد السيسي"/>
    <s v="جميع محافظات جمهورية مصر العربية"/>
    <s v="محافظات متعددة"/>
    <m/>
    <s v="بيان سياسي"/>
    <s v="الجيش و الشعب يدا واحدة في مساندة إقتصاد مصر"/>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٢"/>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8-26T00:00:00"/>
    <s v="عام 2014"/>
    <s v="النصف الثاني من عام 2014"/>
    <s v="الربع الثالث من عام 2014"/>
    <s v="عهد السيسي"/>
    <s v="جميع محافظات جمهورية مصر العربية"/>
    <s v="محافظات متعددة"/>
    <m/>
    <s v="بيان سياسي"/>
    <s v="الفريق أول صدقي صبحي يأمر بعلاج أبو العز الحريري على نفقة القوات المسلحة"/>
    <m/>
    <x v="0"/>
    <x v="0"/>
    <s v="جميع القطاعات المتصلة بجمهورية مصر العربية"/>
  </r>
  <r>
    <x v="1"/>
    <s v="سلطات تنفيذية"/>
    <s v="جهات مختصة بالشئون الأمنية"/>
    <x v="11"/>
    <s v="المركز الإعلامي الأمني"/>
    <d v="2014-08-27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أكد المتحدث الرسمى بإسم وزارة الداخلية اللواء هانى عبداللطيف أنه فى إطار جهود الأجهزة الأمنية لإحباط مخططات تنظيم الإخوان الإرهابى فقد أكدت معلومات جهاز الأمن الوطنى سعى عناصر التنظيم الهاربة إلى تنفيذ مخطط يسعى إلى إحداث الفوضى وإرهاب المواطنين وتخريب المنشآت الحكومية يقوم على تنفيذه الإخوانى الهارب أيمن أحمد عبدالغنى زوج أبنة المتهم خيرت الشاطر حيث قام بإختيار مناطق حلوان عين شمس والمطرية مسرحاً لأعمال العنف والتخريب وبؤراً لتمركز عناصرهم المسلحة حيث توصلت جهود قطاعات الأمن الوطنى والأمن العام وأمن القاهرة إلى تحديد عناصر المجموعة المسلحة التى أطلقت على نفسها كتائب حلوان وبثت مقطعاً مصوراً على شبكة المعلومات الدولية لعناصر تلك المجموعة يحملون الأسلحة النارية ويدلى أحدهم ببيان يهدد خلاله بإرتكاب أعمال عدائية ضد المنشآت العامة ورجال الشرطة والقوات المسلحة والإخلال بالنظام العام وتعريض سلامة المجتمع وأمنه للخطر مستخدمين وسائل الإرهاب فى تنفيذ أغراضهم لنشر الفوضى وترويع المواطنين بالداخل والإيحاء للرأى العام الخارجى بوجود الميليشيات المسلحة داخل مصر بهدف إستمرار تمويل الجهات الخارجية للتنظيم الإخوانى كما تمكن فريق البحث من تحديد العناصر المشاركة فى مقطع الفيديو الذى تم بثه ومكان تصويره بأحدى مناطق عزبة الوالدة بحلوان ومن قامت بتصويره وهى فتاة تعمل بموقع رصد الإخبارى التابع للتنظيم الإرهابى عقب إتخاذ الإجراءات القانونية تم إستهداف تلك العناصر بعدة مأموريات مدعومة بقوات الأمن المركزى أسفرت عن ضبط ثمانية منهم وهم: مجدى محمد إبراهيم إبراهيم محمود خراز محمود عبدالحليم عليان عبدالله كرم محمد محمد داوود محمد شعبان محمود مطاوع أحمد رجب أحمد عقب محمد على صلاح على وشهرته حمادة المصرى حسين ذكى على وشهرته وائل جودة محمد إبراهيم كما تم ضبط سلاح آلى وخزينة بها 12 طلقة من ذات العيار بحوزة أحدهم وكذا الملابس السوداء والأحذية التى كانوا يرتدونها خلال تصوير مقطع الفيديو حيث إعترف المتهمون بإنتمائهم لتنظيم الإخوان الإرهابى وقيامهم بإرتكاب الحوادث الإرهابية التالية : إطلاق الأعيرة النارية على نقطة شرطة عرب الوالدة والتى نتج عنها إصابة أمين شرطة بطلق نارى إستيقاف أتوبيس نقل عام بحلوان فى 14أغسطس الجارى وإطلاق الأعيرة النارية على إطاراته وإشعال النيران به ومازالت الجهود الأمنية مستمرة لملاحقة باقى المتهمين وما كان بحوزتهم من أسلحة نارية كما أكد المتحدث الرسمى بإسم وزارة الداخلية أنه فى إطار المتابعات الأمنية لضبط العناصر الإخوانية المتورطة فى إرتكاب أحداث العنف والتعدى على المنشآت العامة فقد تمكنت الأجهزة الأمنية من تحديد إثنين من المتورطين فى واقعة إشعال النيران بمقر حى المعادى وهما : على حسين سيد حسين إكرامى نبيل السيد حسن وقد تم إلقاء القبض عليهما وإعترفا بإرتكاب الواقعة تفصيلياً وأوضح المتحدث الرسمى بإسم وزارة الداخلية أن الأجهزة الأمنية تمكنت من ضبط عناصر إحدى الخلايا الإخوانية الإرهابية بمحافظة الشرقية والمتورطة فى أعمال تخريب عدد من أبراج الضغط العالى ومحولات الكهرباء بالمحافظة وكانوا يخططون للقيام بعدة حوادث إرهابية من بينها إستهداف عدد من ضباط وأفراد الشرطة وبعض المواطنين الرافضين للممارسات الإخوانية وتخريب وإسقاط برجين للضغط العالى بمدينة العاشر من رمضان وهم : محمد على توفيق عبدالرحمن محمد فريد سعد الخرباوى عبدالحى أحمد عبدالحى وبحوزتهم عدد من الأسلحة النارية وإعترفوا تفصيلاً بتلك الجرائم وأوضح اللواء هانى عبد اللطيف أنه فى إطار العمل الأمنى المكثف لإحباط المخططات الإرهابية للتنظيمات التى تنتهج العنف وتسعى لتعكير السلم العام وزعزعة الإستقرار فقد توصلت معلومات جهاز الأمن الوطنى إلى تولى الإخوانى حمدى سعد فتوح محمد مسئولية تكوين تنظيم إرهابى يتولى مسئوليته بمحافظتى دمياط الدقهلية ويتخذ من أفكار تنظيم القاعدة منهاجاً له ويسعى لإرتكاب أعمال عدائية وتخريبية ضد المنشآت الهامة والحيوية ومرافق الدولة وقد أسفرت الجهود الأمنية لقطاعات الأمن الوطنى والأمن العام والأمن المركزى عن ضبط قائد التنظيم و12 من عناصره وبحوزتهم العديد من الأسلحة الآلية وبعض المواد الكيميائية التى تستخدم فى تصنيع المتفجرات إعترفوا أنهم كانوا يعتزمون مبايعة قائد تنظيم الدولة الإسلامية فى بلاد الشام والعراق على الولاء وأكد اللواء هانى عبداللطيف أن وزارة الداخلية عازمة على المُضى قدماً فى أداء واجبها وحماية الوطن وأبنائه والتصدى للبؤر الإرهابية والإجرامية ولن تسمح للمحاولات اليائسة التى تقوم بها عناصر الجماعة الإرهابية للنيل من إستقرار البلاد وتهديد أمنها ولن يتوانى رجالها لحظة واحدة عن ملاحقة كل من تورط فى أعمال تخريب أو ترهيب أو سعى لإشاعة الفوضى وترويع المواطنين أو التعدى على مقدرات الوطن "/>
    <x v="0"/>
    <x v="0"/>
    <s v="جميع القطاعات المتصلة بجمهورية مصر العربية"/>
  </r>
  <r>
    <x v="1"/>
    <s v="سلطات تنفيذية"/>
    <s v="جهات مختصة بالشئون الأمنية"/>
    <x v="4"/>
    <s v="المتحدث الرسمي لوزارة الداخلية"/>
    <d v="2014-08-29T00:00:00"/>
    <s v="عام 2014"/>
    <s v="النصف الثاني من عام 2014"/>
    <s v="الربع الثالث من عام 2014"/>
    <s v="عهد السيسي"/>
    <s v="جميع محافظات جمهورية مصر العربية"/>
    <s v="محافظات متعددة"/>
    <s v="إتهام أحد أفراد الشرطة من قوة قسم شرطة إمبابة بالتحرش بإحدى المحجوزات على ذمة إحدى القضايا"/>
    <s v="بيان سياسي"/>
    <s v="بيان بشأن إتهام أحد أفراد الشرطة من قوة قسم شرطة إمبابة بالتحرش بإحدى المحجوزات على ذمة إحدى القضايا"/>
    <s v="بيان وزارة الداخلية صرح مسئول مركز الإعلام الأمنى بوزارة الداخلية بأنه فى ظل ما تداولته بعض المواقع الإلكترونية من إتهام أحد أفراد الشرطة من قوة قسم شرطة إمبابة بالتحرش بإحدى المحجوزات على ذمة إحدى القضايا فإن وزارة الداخلية بادرت بإتخاذ الإجراءات الإدارية والقانونية اللازمة وذلك بإحالة المتهم إلى الإحتياط وإحالة الواقعة إلى النيابة العامة التى تولت التحقيق فيها وتؤكد وزارة الداخلية أنها لا تتستر على أية وقائع تُنسب لأى من رجال الشرطة وتتخذ الإجراءات اللازمة للتحقيق فيها فى إطار من الحزم والشفافية وأن مثل تلك الوقائع الشاذة هى أحداث فردية يتم التصدى لها وإتخاذ الإجراءات الرادعة قِبل كل من يثبت تورطه فى إرتكابها"/>
    <x v="0"/>
    <x v="0"/>
    <s v="جميع القطاعات المتصلة بجمهورية مصر العربية"/>
  </r>
  <r>
    <x v="1"/>
    <s v="سلطات تنفيذية"/>
    <s v="جهات مختصة بالشئون الأمنية"/>
    <x v="4"/>
    <s v="المتحدث الرسمي لوزارة الداخلية"/>
    <d v="2014-08-31T00:00:00"/>
    <s v="عام 2014"/>
    <s v="النصف الثاني من عام 2014"/>
    <s v="الربع الثالث من عام 2014"/>
    <s v="عهد السيسي"/>
    <s v="جميع محافظات جمهورية مصر العربية"/>
    <s v="محافظات متعددة"/>
    <s v="الضربات الإستباقية التى توجهها الأجهزة الأمنية للبؤر الإرهابية شديدة الخطورة وإستهداف عناصرها المطلوبة لدى جهات التحقيق"/>
    <s v="بيان سياسي"/>
    <s v="بيان بشأن الضربات الإستباقية التى توجهها الأجهزة الأمنية للبؤر الإرهابية شديدة الخطورة وإستهداف عناصرها المطلوبة لدى جهات التحقيق"/>
    <s v="بيان صادر عن وزارة الداخلية فى إطار الضربات الإستباقية التى توجهها الأجهزة الأمنية للبؤر الإرهابية شديدة الخطورة وإستهداف عناصرها المطلوبة لدى جهات التحقيق فقد أسفرت الجهود الأمنية عن تحديد مكان إختباء المدعو فايز عبد الله حمدان أبو شيتة بمنطقة حى المساعيد بالعريش أحد أخطر العناصر الإرهابية المتورط فى العديد من العمليات الإرهابية وإستهداف رجال الشرطة والقوات المسلحة حيث توجهت ظهر اليوم الأحد الموافق 31 أغسطس الجارى مأمورية شارك فيها قطاعات الأمن الوطنى والأمن العام والأمن المركزى وأمن شمال سيناء إستهدفت المذكور وحال إقتراب القوات من مكان إختباءه بادر بإطلاق الأعيرة النارية مما أسفر عن إصابة ثلاثة ضباط من قوة الأمن المركزى كما هدد المذكور بنسف المكان بواسطة حزام ناسف كان يلفه حول وسطه قامت القوات بالتعامل مع مصدر النيران وأسفر ذلك عن مصرع المذكور وآخر كان يرافقه يدعى محمد عادل محمد محمد السويفى وفتاة سن 17 ضبط بمحل الواقعة 2 بندقية آلية – 2 طبنجة مستولى عليهما من مديرية أمن شمال سيناء – 3 قنبلة يدوية – 2حزام ناسف – كمية كبيرة من الذخيرة – ملابس عسكرية – 3 كاميرات – 7 لاب توب جارى إستكمال الفحص"/>
    <x v="0"/>
    <x v="0"/>
    <s v="جميع القطاعات المتصلة بجمهورية مصر العربية"/>
  </r>
  <r>
    <x v="1"/>
    <s v="سلطات تنفيذية"/>
    <s v="جهات مختصة بالشئون الأمنية"/>
    <x v="4"/>
    <s v="المتحدث الرسمي لوزارة الداخلية"/>
    <d v="2014-09-01T00:00:00"/>
    <s v="عام 2014"/>
    <s v="النصف الثاني من عام 2014"/>
    <s v="الربع الثالث من عام 2014"/>
    <s v="عهد السيسي"/>
    <s v="محافظة الجيزة"/>
    <s v="المحافظات المركزية"/>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بيان سياسي"/>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 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أكدت معلومات وتحريات الإدارة العامة لمباحث الجيزة إعتزام بعض عناصر تنظيم الإخوان الإرهابى بالتجمع بشارع الأهرام بمنطقة المطبعة والقيام بمسيرة مخالفة لقانون التظاهر والتعدى على المواطنين والمنشآت وإشاعة الفوضى من خلال الألعاب النارية ومواد سريعة الإشتعال بحوزتهم على الفور توجهت قوة مباحث قسم شرطة الطالبية بالإشتراك مع تشكيلات من الإدارة العامة للأمن المركزى بالجيزة بالمكان المشار إليه حيث أسفرت الجهود عن ضبط كلٍ من :- 1 إبراهيم مصطفى بكرى سن 31 ومقيم دائرة قسم شرطة الطالبية – وبحوزته طبنجة عيار 6,5 مم تركى الصنع وطلقات من ذات العيار وشال و2 عبوة بداخلها مادة سريعة الإشتعال وفتيل وتم التعامل معها وإبطال مفعولهما 2 أحمد سيد ربيع سن 25 موظف ومقيم دائرة قسم شرطة الطالبية – وبحوزته فرد خرطوش عيار 12 مم محلى الصنع وطلقات من ذات العيار 3 مصطفى شعبان عبدالمعبود سن 18 عامل ومقيم دائرة قسم شرطة الطالبية – وبحوزته بندقية خرطوش عيار 12 مم وطلقات من ذات العيار وقناع واقى 4 عمر عبدالناصر على سن 13 طالب ومقيم دائرة قسم شرطة الطالبية – وبحوزته 5 شماريخ ألعاب نارية 5 خالد محمد سيد سن 17 طالب ومقيم دائرة قسم شرطة بولاق الدكرور – وبحوزته 7 شماريخ ألعاب نارية و 2 زجاجة مولوتوف 6 مصطفى عبدالستار أحمد سن 18 طالب ومقيم دائرة قسم شرطة الطالبية – وبحوزته 2 شماريخ ألعاب نارية و 2 زجاجة مولوتوف 7 حسن ياسر مصطفى سن 18 طالب ومقيم دائرة قسم شرطة بولاق الدكرور – وبحوزته 2 زجاجة مولوتوف 8 محمد صلاح الدين سن 17 طالب ومقيم دائرة قسم شرطة العمرانية – وبحوزته كباس خرطوش و 3 طلقات خرطوش عيار 12 مم و و 2 زجاجة مولوتوف و قناع واقى 9 سيف الدين أحمد عبدالسلام سن 24 طالب ومقيم دائرة قسم شرطة بولاق الدكرور – وبحوزته 2 زجاجة مولوتوف 10 أحمد خالد أحمد سن 22 عامل ومقيم دائرة قسم شرطة البدرشين – وبحوزته 2 زجاجة مولوتوف قفاز 11 محمود رضا أنور سن 17 طالب ومقيم دائرة قسم شرطة الطالبية – وبحوزته عبوتين بداخلهما مادة سريعة الإشتعال وفتيل تم التعامل وأبطال مفعولهما وزجاجة مولوتوف كما تم ضبط 11 هاتف محمول مختلفة الأنواع بحوزتهم تحوى بداخلها صور ومقاطع فيديو خاصة بتنظيم جماعة الإخوان الإرهابى كما عثرت القوات بمكان الضبط على شنطة بلاستيك بداخلها 9 كوع بلاستيك مطبب من الجانبين يحوى مادة سريعة الإشتعال تم التعامل معها وإبطال مفعولها وبمواجهتهم إعترفوا بإنتمائهم لتنظيم الإخوان الإرهابى وإشتراكهم فى مسيراتهم وإستخدام المضبوطات فى التعدى على المنشأت والمواطنين وقوات الشرطة حين التصدى لهم تم إتخاذ كافة الإجراءات القانونية اللازمة حيال تلك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4-09-01T00:00:00"/>
    <s v="عام 2014"/>
    <s v="النصف الثاني من عام 2014"/>
    <s v="الربع الثالث من عام 2014"/>
    <s v="عهد السيسي"/>
    <s v="جميع محافظات جمهورية مصر العربية"/>
    <s v="محافظات متعددة"/>
    <s v="عزم السلطات الإسرائيلية مصادرة مساحات واسعة من الأراضي الفلسطينية في بيت لحم بالضفة الغربية"/>
    <s v="بيان إقليمي"/>
    <s v="تعليقاً على الأنباء المتداولة حول عزم السلطات الإسرائيلية مصادرة مساحات واسعة من الأراضي الفلسطينية في بيت لحم بالضفة الغربية"/>
    <s v="تعليقاً على الأنباء المتداولة حول عزم السلطات الإسرائيلية مصادرة مساحات واسعة من الأراضي الفلسطينية في بيت لحم بالضفة الغربية أدان مصدر مسئول بوزارة الخارجية هذا القرار معتبراً إياه خطوة غير إيجابية تتناقض مع القانون الدولي وسيكون لها تبعاتها السلبية علي مسار عملية السلام وتمثل عقبة كئود أمام الجهود المبذولة للتوصل إلي تسوية نهائية تستمد إلي حل الدولتين الذي توافق عليه المجتمع الدولي وقرارات الرباعية الدولية "/>
    <x v="6"/>
    <x v="1"/>
    <s v="السلطات الإسرائيلية"/>
  </r>
  <r>
    <x v="0"/>
    <s v="سلطات تنفيذية"/>
    <s v="جهات مختصة بالشئون الصحية"/>
    <x v="0"/>
    <s v="المتحدث الرسمي لوزارة الصحة المصرية"/>
    <d v="2014-09-03T00:00:00"/>
    <s v="عام 2014"/>
    <s v="النصف الثاني من عام 2014"/>
    <s v="الربع الثالث من عام 2014"/>
    <s v="عهد السيسي"/>
    <s v="شبه جزيرة سيناء - محافظة شمال سيناء"/>
    <s v="سيناء"/>
    <m/>
    <s v="بيان سياسي"/>
    <s v="وكيل وزارة الصحة: إصابات ضابط وجندى شمال سيناء متوسطة وجروحهما سطحية"/>
    <s v="قال الدكتور طارق خاطر وكيل وزارة الصحة إن الضابط والجندى بقوات أمن شمال سيناء اللذين أصيبا إثر تفجير عبوة ناسفة ظهر اليوم الأربعاء إصاباتهم متوسطة وجروحهم سطحية ومن جهة أخرى أضاف خاطر خلال مداخلة هاتفية لبرنامج الحياة اليوم والمذاع عبر فضائية الحياة والذى يقدمه الإعلامى عمرو عبد الحميد أنه تم نقل جميع جثامين حادث رفح الإرهابى إلى محافظاتهم وسط استقبال شعبى هائل "/>
    <x v="0"/>
    <x v="0"/>
    <s v="جميع القطاعات المتصلة بجمهورية مصر العربية"/>
  </r>
  <r>
    <x v="2"/>
    <s v="سلطات تنفيذية"/>
    <s v="جهات مختصة بالشئون الحكومية"/>
    <x v="2"/>
    <s v="رئيس الجمهورية"/>
    <d v="2014-09-07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لتدخل الدولي في ليبيا"/>
    <s v="أكد بدوي أن السيسي أكد خلال الاجتماع حرص مصر على تحقيق الاستقرار السياسي والاستتباب الأمني في ليبيا والحيلولة دون سقوطها في براثن الإرهاب مستعرضا الجهود المصرية المبذولة في هذا الشأن وأضاف أن الرئيس المصري حذر من مغبة التدخل الخارجي في ليبيا وأكد أن مصر لن تتهاون في الحفاظ على أمنها القومي وعبر عن ضرورة دعم البرلمان الليبي المنتخب والمعبر عن الإرادة الشعبية"/>
    <x v="1"/>
    <x v="0"/>
    <s v="المهتمين بالشأن السياسي في ليبيا"/>
  </r>
  <r>
    <x v="6"/>
    <s v="سلطات تنفيذية"/>
    <s v="جهات مختصة بالشئون الخارجية"/>
    <x v="7"/>
    <s v="المتحدث الرسمي لوزارة الخارجية المصرية"/>
    <d v="2014-09-09T00:00:00"/>
    <s v="عام 2014"/>
    <s v="النصف الثاني من عام 2014"/>
    <s v="الربع الثالث من عام 2014"/>
    <s v="عهد السيسي"/>
    <s v="جميع محافظات جمهورية مصر العربية"/>
    <s v="محافظات متعددة"/>
    <s v="مراعاة مصر لحقوق الإنسان"/>
    <s v="بيان سياسي"/>
    <s v="تواصل مصر مع المنظومة الدولية لحقوق الإنسان"/>
    <s v="جددت مصر استمرار التزامها بالتواصل إيجابياً مع المنظومة الدولية لحقوق الإنسان وأيضاً باستكمال المؤسسات الديمقراطية للدولة وتوفير الحماية لحقوق الإنسان وذلك فى إطار احترام سيادة القانون وتأسيساً على ما نص عليه الدستور المصرى الذى وافق عليه الشعب المصرى بأغلبية ساحقة فى يناير 2014 من حماية غير مسبوقة للحقوق والحريات والتزام بالاتفاقيات والمواثيق الدولية لحقوق الإنسان التى صدقت مصر عليها وأن تصبح لها قوة القانون الوطنى فضلاً عما تضمنه من حقوق إضافية للعديد من فئات المجتمع وذلك فى إطار تفعيل مبادئ ثورة 25 يناير المجيدة جاء ذلك فى البيان الذى ألقاه السفير عمرو رمضان المندوب الدائم لمصر لدى الأمم المتحدة فى جنيف أمام الجلسة الافتتاحية للدورة العادية السابعة والعشرين لمجلس الأمم المتحدة لحقوق الإنسان والتى بدأت أعمالها اليوم فى جنيف كما أعرب المندوب الدائم المصرى فى بيانه عن قلق مصر الكبير تجاه التطورات المرتبطة بأوضاع حقوق الإنسان فى كل من سوريا والعراق وليبيا مؤكداً على أن الأولوية يجب أن تكون لحقن دماء كافة أبناء هذه البلدان الشقيقة واحترام حقوق الإنسان للجميع مع الإشارة إلى إدانة كافة أشكال الإرهاب وانتهاكات حقوق الإنسان التى ترتكبها التنظيمات الإرهابية المتطرفة فى هذه البلدان والمطالبة أيضاً بالوقف الفورى لكافة انتهاكات حقوق الإنسان التى يتعرض لها أبناء الشعب الفلسطينى واحترام كافة الأطراف المعنية فى هذا الصدد لالتزاماتها فى إطار القانون الدولى الإنسانى من ناحية أخرى أشار رمضان إلى أن مصر تتطلع لأن تكون المشاورات المقبلة حول أهداف التنمية المستدامة مثمرة وعملية بما يدفع المجتمع الدولى للوفاء بالتزاماته فى هذا الإطار أخذاً فى الاعتبار أن الحق فى التنمية يظل هو الأكثر تعبيراً عن البعد الخاص بحقوق الإنسان بما يستلزم دمجه فى أية منظومة دولية للتنمية حالية أو مستقبلية كما أكد أيضاً ضرورة أن تشهد الفترة المقبلة مخاطبة جذور المشكلات المرتبطة بعمليات الهجرة فى كل من البلاد المرسلة والمستقبلة للمهاجرين بما يكفل توفير الحماية الواجبة لهم تجدر الإشارة إلى أن الجلسة الافتتاحية لدورة مجلس حقوق الإنسان شهدت أيضاً قيام المندوب الدائم المصرى بإلقاء بيان هام نيابة عن مجموعة من 24 دولة من الدول متشابهة الفكر منها دول نامية فضلاً عن روسيا والصين تضمن التأكيد على أهمية الحوار والتفاعل الإيجابي والتعاون بين الدول وعدم التسييس والموضوعية وعدم الانتقائيـــة كأسس لا عنى عنها فى عمل مجلس الأمم المتحدة لحقوق الإنسان مضيفاً أن الأمر يتطلب الوقوف أمام محاولات بعض الأطراف لتسييس عمل المجلس والانجراف به نحو ازدواجية المعايير فى التعامل مع موضوعات حقوق الإنسان"/>
    <x v="5"/>
    <x v="1"/>
    <s v="المنظمة الدولية لحقوق الإنسان"/>
  </r>
  <r>
    <x v="3"/>
    <s v="سلطات تنفيذية"/>
    <s v="جهات مختصة بالشئون الأمنية"/>
    <x v="38"/>
    <s v="القيادة العامة للقوات المسلحة"/>
    <d v="2014-09-10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و تأمين حدود الدولة"/>
    <m/>
    <x v="0"/>
    <x v="0"/>
    <s v="جميع القطاعات المتصلة بجمهورية مصر العربية"/>
  </r>
  <r>
    <x v="1"/>
    <s v="سلطات تنفيذية"/>
    <s v="جهات مختصة بالشئون الأمنية"/>
    <x v="4"/>
    <s v="المتحدث الرسمي لوزارة الداخلية"/>
    <d v="2014-09-10T00:00:00"/>
    <s v="عام 2014"/>
    <s v="النصف الثاني من عام 2014"/>
    <s v="الربع الثالث من عام 2014"/>
    <s v="عهد السيسي"/>
    <s v="جميع محافظات جمهورية مصر العربية"/>
    <s v="محافظات متعددة"/>
    <s v="بيان اللواء هانى عبداللطيف المتحدث الرسمى لوزارة الداخلية عن ضبط عدد من الخلايا الارهابية"/>
    <s v="بيان سياسي"/>
    <s v="بيان اللواء هانى عبداللطيف المتحدث الرسمى لوزارة الداخلية عن ضبط عدد من الخلايا الارهابية"/>
    <s v="بيان اللواء هانى عبداللطيف المتحدث الرسمى لوزارة الداخلية عن ضبط عدد من الخلايا الارهابية صرح المتحدث الرسمى بإسم وزارة الداخلية اللواء هانى عبداللطيف أنه فى إطار مواصلة الحرب ضد عناصر الشر والإرهاب تحقيقاً لأمن المواطنين ودعماً لمسيرة الإستقرار والبناء التى تشهدها البلاد فقد وجهت الأجهزة الأمنية عدة ضربات إستباقية إستهدفت إجهاض تحرك أحد أخطر الخلايا الإرهابية التى يعتنق عناصرها الأفكار التكفيرية سعت لإستقطاب آخرين وتدريبهم تمهيداً لتنفيذ عمليات عدائية ضد أبناء الوطن ودور العبادة والمنشآت الهامة ورجال الشرطة والقوات المسلحة حيث أكدت المعلومات إستقطاب المدعو / أنس مصطفى البهنساوى بعض الأشخاص وإعداد برنامج لتلقينهم الأفكار التكفيريه وتدريبهم على كيفية تنفيذ العمليات الإرهابية وتوفير الدعم المادى لعملياتهم من خلال أحد العناصر الإخوانية الهاربة بدولة قطر وقد تمكنت الأجهزة الأمنية من ضبط مسئول تلك الخلية وعدد من عناصرها وهم : أنس مصطفى بهنساوى محمد حمدى ذكى ممدوح أبو العلا رمضان كما تم مداهمة أحد أوكارها والمجهز كمعملاً لتصنيع المواد المتفجرة ومخزناً للأسلحة والذخائر ضبط به ما يلى : - بندقية قناصة مزودة بمنظار وعدد 9 خزنة وكمية كبيرة من الطلقات خاصة بها - 4 بندقية آلية عيار 7 62 × 39 مم وكمية كبيرة من الذخيرة من ذات العيار - 5 بندقية خرطوش وكمية كبيرة من الطلقات الخاصة بهم - 4 طبنجة عيار 9 مم وعدد 3 خزنة خاصة بها وطلقات من ذات العيار - كمية كبيرة من الأجزاء الحديدية المستخدمة فى صناعة الدروع الواقية من الرصاص - 2 جهاز لاسلكى - 4 قنابل غاز - 10 قنابل يدوية مزودة بفتيل - 1 حزام طلقات خرطوش - العديد من الأسلحة البيضاء سنكى خنجر سنجه مطواه - بعض وسائل الإنتقال دراجة بخارية سيارتين - بعض الملابس العسكرية الخاصة بالقوات المسلحة - العديد من المضبوطات الإلكترونية - معمل لتصنيع المتفجرات والعبوات الناسفة إشتمل على مواسير وكور وأكواع حديدية بها مواد متفجرة ألعاب نارية زجاجات مولوتوف دونكات حديدية جراكن بنزين كمية من الألبومات والأنابيب برطمانات جاهزة للتفجير إعترف المتهمين بتخطيطهم لإستهداف عدد من رجال الشرطة والمنشآت الشرطية وسرقة سيارة نقل أموال خاصة بإحدى شركات الكهرباء بعد حصولهم على معلومات عن خط سيرها من خلال أحد عناصر جماعة الإخوان من العاملين بالشركة وأضاف المتحدث الرسمى أنه من ناحية أخرى تمكنت الأجهزة الأمنية بقطاعى الأمن الوطنى والأمن العام من كشف وتحديد عشرة خلايا تابعة لتنظيم الإخوان الإرهابى بمحافظة الشرقية المتورطه فى إرتكاب العديد من العمليات الإرهابية وقد أسفرت الحملات الأمنية المكثفة بمشاركة قطاع الأمن المركزى وأمن الشرقية من ضبط 22 من عناصر تلك الخلايا قاموا بالتخطيط وتنفيذ ما يلى : - إشعال النيران بعدد من محولات وكابلات كهرباء بمدينة بلبيس - إتلاف أكشاك كهرباء بمركز أبوكبير - تفجير برج ضغط عالى بطريق العاشر من رمضان بلبيس - تفجير خط الغاز الطبيعى الإحتياطى بمدينة العاشر من رمضان - إشعال النيران بعدد 5 محولات كهرباء وإسقاط برجين للضغط العالى بمركز أبوحماد - إشعال النيران بإستراحة ضباط البحث الجنائى بمركز شرطة كفرصقر - وضع عبوة تفجيرية بديوان عام الإدارة التعليمية بمركز منيا القمح وتم إبطال مفعولها - وضع عبوة تفجيرية بصندوق قمامة ملاصق لسور السكة الحديد بمركز منيا القمح تم إبطال مفعولها - محاولة إستهداف مركز الشرطة ومجلس المدينة ومحطة القطار بكفرصقر - إشعال النيران ببعض سيارات الشرطة - محاولة إستهداف عدد من المواطنين الرافضين لممارسات تنظيم الإخوان الإرهابى وضُبط بحوزتهم بندقية آلية عيار 7,62×39 - بندقية خرطوش – طبنجة - 2 فرد خرطوش محلى الصنع - أجهزة ومعدات لتصنيع العبوات المتفجرة - كميات كبيرة من المولوتوف والألعاب النارية - كميات من المواد الحارقة والكيميائية المستخدمة فى تصنيع المتفجرات - 66 دائرة كهربائية مجهزة للإستخدام – معدات لإتلاف وإسقاط أبراج كهرباء الضغط العالى وقد إعترف المتهمون بأنهم كانوا بصدد تنفيذ عملية إغتيال عدد 2 من أفراد الشرطة حال عودتهما لمحال إقامتهما "/>
    <x v="0"/>
    <x v="0"/>
    <s v="جميع القطاعات المتصلة بجمهورية مصر العربية"/>
  </r>
  <r>
    <x v="1"/>
    <s v="سلطات تنفيذية"/>
    <s v="جهات مختصة بالشئون الأمنية"/>
    <x v="27"/>
    <s v="مديرية أمن البحيرة"/>
    <d v="2014-09-11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 الأجهزة الأمنية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27"/>
    <s v="مديرية أمن البحيرة"/>
    <d v="2014-09-12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مديرية أمن البحيرة أجهزة الأمن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8"/>
    <s v="القيادة العامة للقوات المسلحة"/>
    <d v="2014-09-13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عاونة أجهزة وزار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09-15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m/>
    <x v="0"/>
    <x v="0"/>
    <s v="جميع القطاعات المتصلة بجمهورية مصر العربية"/>
  </r>
  <r>
    <x v="2"/>
    <s v="سلطات تنفيذية"/>
    <s v="جهات مختصة بالشئون الحكومية"/>
    <x v="2"/>
    <s v="رئيس الجمهورية"/>
    <d v="2014-09-16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نتقال الإرهاب إلى أوروبا"/>
    <s v="تلقى الرئيس المصري عبد الفتاح السيسي رسالة من نظيره الفرنسي فرانسوا هولاند أثناء استقباله لوزير الدفاع الفرنسي جان إيف لودريان وقالت الرئاسة المصرية في بيان إن اللقاء بحث تعزيز العلاقات الثنائية في مجالات عدة بما في ذلك مكافحة الإرهاب وأضاف بيان الرئاسة المصرية أن السيسي حذر خلال اللقاء من مخاطر انتشار ما أسماها النزعات المتطرفة في منطقة الشرق الأوسط وأفريقيا محذرا من إمكانية امتدادها إلى أوروبا خاصة دول شمال المتوسط على حد قوله كما طالب السيسي خلال اللقاء المجتمع الدولي بتوجيه رسالة ضد من يساندون قوى التطرف والإرهاب الساعية لفرض الأمر الواقع بقوة السلاح في ليبيا وأوضح المتحدث باسم الرئاسة المصرية إيهاب بدوي أن لقاء السيسي مع الوزير الفرنسي شدد على أهمية مساندة الحكومة الليبية الجديدة في طبرق برئاسة عبد الله الثني والبرلمان الليبي المنتخب وأضاف بدوي أن السيسي شدد على أهمية أن يصدر المجتمع الدولي رسالة تأييد واضحة لإرادة الشعب الليبي وجاء لقاء السيسي ووزير الدفاع الفرنسي بعد أيام من تصريح الأخير في حوار أجراه مع صحيفة لوفيغارو الفرنسية ألمح فيه إلى إمكانية توجيه القوة العسكرية الفرنسية التي تتخذ من تشاد مقرا لها نحو الحدود الليبية بالتنسيق مع الجزائر ولكن الأخيرة سارعت على الفور ونفت عزمها مشاركة فرنسا في تدخل عسكري بليبيا"/>
    <x v="1"/>
    <x v="0"/>
    <s v="المهتمين بالشأن السياسي في ليبيا"/>
  </r>
  <r>
    <x v="6"/>
    <s v="سلطات تنفيذية"/>
    <s v="جهات مختصة بالشئون الخارجية"/>
    <x v="7"/>
    <s v="المتحدث الرسمي لوزارة الخارجية المصرية"/>
    <d v="2014-09-16T00:00:00"/>
    <s v="عام 2014"/>
    <s v="النصف الثاني من عام 2014"/>
    <s v="الربع الثالث من عام 2014"/>
    <s v="عهد السيسي"/>
    <s v="جميع محافظات جمهورية مصر العربية"/>
    <s v="محافظات متعددة"/>
    <s v="مصر تعرب عن استغرابها واستهجانها من الموقف الأوروبي تجاه أوضاعها الداخلية"/>
    <s v="بيان سياسي"/>
    <s v="مصر تعرب عن استغرابها واستهجانها من الموقف الأوروبي تجاه أوضاعها الداخلية"/>
    <s v="مصر تعرب عن استغرابها واستهجانها من الموقف الأوروبي تجاه أوضاعها الداخلية أعرب المتحدث الرسمي باسم وزارة الخارجية عن استغراب مصر الشديد إزاء البيان الخاص بالاتحاد الأوروبي أمام الدورة العادية لمجلس حقوق الإنسان التابع للأمم المتحدة في جنيف والذي تناول بالسلب الأوضاع في مصر موضحاً أن صدور هذا البيان بالتزامن مع تصاعد العمليات الإرهابية في المنطقة وفي مصر التي استشهد فيها اليوم فقط ستة من رجال الشرطة في شمال سيناء إنما يثير الاستهجان ويفتقر للكياسة والموضوعية ويثير تساؤلات حول موقف الإتحاد الأوروبي من الجهود الدولية الراهنة الخاصة بمكافحة الإرهاب أضاف أن وزير الخارجية سامح شكري كان قد أجري خلال تواجده في مدريد حالياً لحضور المؤتمر الدولي الخاص بليبيا اتصالات مكثفة بعدد من الدول والأطراف الأوروبية الفاعلة اليوم 16 سبتمبر بما في ذلك لقاءات واتصالات مع وزيري خارجية أسبانيا ومالطا ووزراء آخرين للتأكيد علي عدم اتساق هذا البيان الأوروبي مع مضمون التطورات في مصر ومع التفاعل الإقليمي والدولي في محاربة الإرهاب والازدواجية القائمة في التعامل مع قضايا حقوق الإنسان في العالم فضلاً عن تجاهل البيان لكل الايضاحات والمواد التي تم موافاة الجانب الأوروبي حول أوضاع حقوق الإنسان في مصر وتجاهل للتزايد الملحوظ في أعداد الشهداء من قوات الجيش والشرطة والمدنيين نتيجة للعمليات التي تنفذها جماعات إرهابية في مصر ترتبط بباقي التنظيمات الإرهابية المنتشرة في المنطقة وقال المتحدث أن الوزير شكري كان قد وجه مندوب مصر الدائم في جنيف بالرد وتفنيد هذه الادعاءات والمزاعم وتقديم صورة حقيقية عن الأوضاع في مصر حيث أكد المندوب الدائم أن البيان الأوروبي اعتمد على اتهامات مزيفة ومعلومات مغلوطة جاءت من أطراف بعينها بل وجهل بالنظامين السياسي والقانوني فى مصر منوهاً بأن بعض الدول تتعمد تجاهل الحقائق والاعتماد على معلومات مغلوطة ومدفوعة بأهداف لا تمت لحقوق الإنسان بصلة وأبدى مندوب مصر الدائم اندهاشه إزاء تعليق بعض الوفود بمجلس حقوق الإنسان على الأحكام القضائية بالمخالفة للمبادئ القانونية المستقرة فيما يتعلق بسيادة الدول والفصل بين السلطات كما نوه إلى بعض النصوص الواردة فى القانون البريطاني والهولندي التى تقضى بعقوبات مشددة على مجرد التهديد بارتكاب أعمال إرهابية مؤكداً أنه لا يوجد فى مصر حالات قتل جراء ممارسة حق التظاهر السلمي وأن ما حدث فى ميدان رابعة كان تجمعاً مسلحاً وأن أول ضحاياه كان من رجال الشرطة واعرب عن بالغ القلق إزاء الكيل بمكيالين من قبل بعض الأطراف لتوجيه انتقادات غير مبررة لدول أخرى بينما يجدر بها التركيز على تحسين سجلاتها فى مجال حقوق الإنسان بما فيها من انتهاكات للحريات فى الماضى والحاضر كما أصدر الوزير شكري تعليماته لمساعد الوزير للعلاقات متعددة الأطراف باستدعاء سفراء الاتحاد الأوروبي المعتمدين في القاهرة إلي مقر وزارة الخارجية حيث قام بإبلاغهم اليوم 16 الجاري رفض مصر الكامل للبيان الأوروبي واعتباره يمثل رسالة سلبية في وقت تعمل فيه مصر علي مكافحة الإرهاب الأمر الذي ينم عن ازدواجية في الموقف الأوروبي الساعي لحشد التأييد الدولي لمكافحة الإرهاب ومهاجمة مصر التي هي خط الدفاع الأساسي في المنطقة ضد الإرهاب وأن الإصرار علي انتقاد الحكومة يعطي صورة سلبية تؤكد التخاذل عن دعم مصر في حربها ضد الإرهاب "/>
    <x v="5"/>
    <x v="1"/>
    <s v="المهتمين بالشأن المصري من الدول الأوروبية"/>
  </r>
  <r>
    <x v="3"/>
    <s v="سلطات تنفيذية"/>
    <s v="جهات مختصة بالشئون الأمنية"/>
    <x v="36"/>
    <s v="المتحدث العسكرى الرسمى للقوات المسلحة"/>
    <d v="2014-09-21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١"/>
    <m/>
    <x v="0"/>
    <x v="0"/>
    <s v="جميع القطاعات المتصلة بجمهورية مصر العربية"/>
  </r>
  <r>
    <x v="1"/>
    <s v="سلطات تنفيذية"/>
    <s v="جهات مختصة بالشئون الأمنية"/>
    <x v="4"/>
    <s v="المتحدث الرسمي لوزارة الداخلية"/>
    <d v="2014-09-21T00:00:00"/>
    <s v="عام 2014"/>
    <s v="النصف الثاني من عام 2014"/>
    <s v="الربع الثالث من عام 2014"/>
    <s v="عهد السيسي"/>
    <s v="جميع محافظات جمهورية مصر العربية"/>
    <s v="محافظات متعددة"/>
    <s v="وزارة الداخلية تنعى شهداء الوطن من رجال القوات المسلحة والشرطة"/>
    <s v="بيان سياسي"/>
    <s v="وزارة الداخلية تنعى شهداء الوطن من رجال القوات المسلحة والشرطة"/>
    <s v="وزارة الداخلية تنعى شهداء الوطن من رجال القوات المسلحة والشرطة تنعى وزارة الداخلية شهداء الوطن من رجال القوات المسلحة والشرطة الذين إستشهدوا اليوم 21 الجارى إثر حادثى التفجير بشارع 26 يوليو وسقوط طائرة نقل عسكرية بمنطقة كوم أوشيم بمحافظة الفيوم وتتقدم وزارة الداخلية بخالص العزاء والمواساة لرجال القوات المسلحة والشرطة ولأسر الشهداء داعين الله عز وجل أن يتغمدهم وشهداء مصر الأبرار بواسع الرحمة والمغفرة"/>
    <x v="0"/>
    <x v="0"/>
    <s v="جميع القطاعات المتصلة بجمهورية مصر العربية"/>
  </r>
  <r>
    <x v="0"/>
    <s v="سلطات تنفيذية"/>
    <s v="جهات مختصة بالشئون الصحية"/>
    <x v="24"/>
    <s v="هيئة الإسعاف"/>
    <d v="2014-09-21T00:00:00"/>
    <s v="عام 2014"/>
    <s v="النصف الثاني من عام 2014"/>
    <s v="الربع الثالث من عام 2014"/>
    <s v="عهد السيسي"/>
    <s v="محافظة القاهرة - قسم شرطة قصر النيل - محيط وزارة الخارجية"/>
    <s v="المحافظات المركزية"/>
    <s v="انفجار محيط الخارجية"/>
    <s v="بيان سياسي"/>
    <s v="الإسعاف : استشهاد مقدم شرطة وإصابة 5 آخرين بانفجار محيط الخارجية "/>
    <s v="قال الدكتور أحمد الأنصارى رئيس هيئة الإسعاف إن الانفجار الذى وقع بمحيط وزارة الخارجية بمنطقة بولاق أبو العلا أسفر عن إصابة 5 واستشهاد مقدم شرطة وأضاف الأنصارى خلال اتصال هاتفى لـ التلفزيون المصرى أن الإصابات تراوحت ما بين بسيطة ومتوسطة الخطورة موضحًا أن هناك لانش إسعاف تحسبًا لوقوع إصابات أخرى "/>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رئيس الوزراء ووزير الداخلية يقدمان واجب العزاء في شهداء القوات المسلح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9-24T00:00:00"/>
    <s v="عام 2014"/>
    <s v="النصف الثاني من عام 2014"/>
    <s v="الربع الثالث من عام 2014"/>
    <s v="عهد السيسي"/>
    <s v="جميع محافظات جمهورية مصر العربية"/>
    <s v="محافظات متعددة"/>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بيان سياسي"/>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مصر تُعرب عن استيائها واستنكارها البالغين لكلمة الرئيس التركي تابعت مصر باستياء واستنكار بالغين 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وذلك من خلال ترويجه لرؤية إيديولوجية وشخصية ضيقة تجافى الواقع ولا شك أن اختلاق مثل هذه الأكاذيب والافتراءات ليس بأمر مستغرب أن يصدر عن الرئيس التركي الذي يحرص على إثارة الفوضى وبث الفرقة في منطقة الشرق الأوسط من خلال دعمه لجماعات وتنظيمات إرهابية سواء بالتأييد السياسي أو التمويل أو الإيواء بهدف الإضرار بمصالح شعوب المنطقة تحقيقاً لطموحات شخصية لدى الرئيس التركي وأوهام الماضي لديه وفى ضوء هذا التجاوز وما تضمنته كلمة السيد أردوغان من خروج عن اللياقة والقواعد المتعارف عليها وتدخله السافر فى الشئون الداخلية لمصر في خرق واضح لميثاق الأمم المتحدة وقواعد القانون الدولي فقد قرر وزير الخارجية سامح شكري إلغاء المقابلة الثنائية التي كان قد طلبها وزير خارجية تركيا معه على هامش أعمال الشق الرفيع المستوى للجمعية العامة وفى هذا الصدد تُثمن مصر علاقة الصداقة والروابط التاريخية التي تجمعها مع الشعب التركي وتُقدر جيداً أن هذا التوجه من قبل الرئيس التركي يُعد خروجاً عن إطار هذه العلاقة ومشاعر الأخوة التي تربط بين الشعبين "/>
    <x v="6"/>
    <x v="1"/>
    <s v="الحكومية التركية"/>
  </r>
  <r>
    <x v="0"/>
    <s v="سلطات تنفيذية"/>
    <s v="جهات مختصة بالشئون الصحية"/>
    <x v="0"/>
    <s v="المتحدث الرسمي لوزارة الصحة المصرية"/>
    <d v="2014-09-26T00:00:00"/>
    <s v="عام 2014"/>
    <s v="النصف الثاني من عام 2014"/>
    <s v="الربع الثالث من عام 2014"/>
    <s v="عهد السيسي"/>
    <s v="محافظة الجيزة - قسم شرطة الأهرام - الأهرام"/>
    <s v="المحافظات المركزية"/>
    <m/>
    <s v="بيان سياسي"/>
    <s v="الصحة : إصابة 59 محتجزا بقسم الهرم بـ الجرب وتطهير غرف الحجز"/>
    <s v="أكد الدكتور عمرو قنديل وكيل وزارة الصحة لشئون الطب الوقائى أنه تم الكشف على 59 محتجزا بقسم الهرم بعد إبلاغ الوزارة بالاشتباه فى إصابتهم بمرض معد وتبين بعد الكشف عليهم إصابتهم بالجرب وهو مرض جلدى يحدث بسبب عدم النظافة الشخصية وأضاف فى تصريحات خاصة لـ اليوم السابع أنه تم توقيع الكشف الطبى من قبل فريق طبى تابع لوزارة الصحة على المحتجزين داخل احدى المعسكرات التابعة للداخلية وتبين إصابتهم بالجرب باستثناء حالتين تبين إصابتهما بالقدم السكرى وتم نقلهما للمستشفى بجانب 7 حالات مصابين بتورم ودوالى بالقدم وأشار إلى أنه تم إرسال فريق من القطاع الوقائى لتنظيف وتطهير غرف الحجز داخل القسم منعا لنقل العدوى لأى محتجزين آخرين لافتا إلى أن المصابين حصلوا على العلاج اللازم موضحا أن الجرب مرض جلدى معروف ويشفى منه المريض بعد حصوله على الأدوية اللازمة "/>
    <x v="0"/>
    <x v="0"/>
    <s v="جميع القطاعات المتصلة بجمهورية مصر العربية"/>
  </r>
  <r>
    <x v="3"/>
    <s v="سلطات تنفيذية"/>
    <s v="جهات مختصة بالشئون الأمنية"/>
    <x v="36"/>
    <s v="المتحدث العسكرى الرسمى للقوات المسلحة"/>
    <d v="2014-09-28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٨"/>
    <m/>
    <x v="0"/>
    <x v="0"/>
    <s v="جميع القطاعات المتصلة بجمهورية مصر العربية"/>
  </r>
  <r>
    <x v="3"/>
    <s v="سلطات تنفيذية"/>
    <s v="جهات مختصة بالشئون الأمنية"/>
    <x v="38"/>
    <s v="القيادة العامة للقوات المسلحة"/>
    <d v="2014-10-03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بيان الكامل للواء هاني عبد اللطيف بشأن القبض على باقي اعضاء كتائب حلوان شامل أعترافات المتهمين ووقائع أخرى تم ضبطها"/>
    <s v="بيان سياسي"/>
    <s v="البيان الكامل للواء هاني عبد اللطيف بشأن القبض على باقي اعضاء كتائب حلوان شامل أعترافات المتهمين ووقائع أخرى تم ضبطها"/>
    <s v="البيان الكامل للواء هاني عبد اللطيف بشأن القبض على باقي اعضاء كتائب حلوان شامل أعترافات المتهمين ووقائع أخرى تم ضبطها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أجهزة الأمنية نجحت فى تنفيذ مهامها لتأمين إحتفالات المصريين بذكرى نصر أكتوبر المجيد وعيد الأضحى المبارك"/>
    <s v="بيان سياسي"/>
    <s v="الأجهزة الأمنية نجحت فى تنفيذ مهامها لتأمين إحتفالات المصريين بذكرى نصر أكتوبر المجيد وعيد الأضحى المبارك"/>
    <s v="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4-10-08T00:00:00"/>
    <s v="عام 2014"/>
    <s v="النصف الثاني من عام 2014"/>
    <s v="الربع الرابع من عام 2014"/>
    <s v="عهد السيسي"/>
    <s v="جميع محافظات جمهورية مصر العربية"/>
    <s v="محافظات متعددة"/>
    <s v="منع دخول المصلين الفلسطينيين إلى المسجد الأقصى لأداء الصلاة وقيامها بتفريقهم باطلاق الرصاص باستخدام قنابل الغاز المسيلة للدموع"/>
    <s v="بيان إقليمي"/>
    <s v="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s v="اعرب المتحدث باسم وزارة الخارجية عن 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مع السماح في الوقت ذاته للمستوطنين الإسرائيليين باقتحام باحة الحرم القدسي الشريف لتأدية الصلوات بداخله تحت حماية القوات الإسرائيلية وطالب السلطات الإسرائيلية بالامتناع عن هذه الممارسات غير المقبولة التي تمثل انتهاكاً لكافة الأعراف الدولية وتقويضاً للجهود الرامية إلى إحلال السلام في المنطقة وتضع العراقيل أمام استئناف المفاوضات بين الجانبين الفلسطيني والإسرائيلي"/>
    <x v="0"/>
    <x v="0"/>
    <s v="جميع القطاعات المتصلة بجمهورية مصر العربية"/>
  </r>
  <r>
    <x v="3"/>
    <s v="سلطات تنفيذية"/>
    <s v="جهات مختصة بالشئون الأمنية"/>
    <x v="36"/>
    <s v="المتحدث العسكرى الرسمى للقوات المسلحة"/>
    <d v="2014-10-09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1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0-16T00:00:00"/>
    <s v="عام 2014"/>
    <s v="النصف الثاني من عام 2014"/>
    <s v="الربع الرابع من عام 2014"/>
    <s v="عهد السيسي"/>
    <s v="جميع محافظات جمهورية مصر العربية"/>
    <s v="محافظات متعددة"/>
    <s v="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s v="بيان سياسي"/>
    <s v="الخارجية تستغرب تناقض مواقف مركز كارتر"/>
    <s v="الخارجية تستغرب تناقض مواقف مركز كارتر تلقت وزارة الخارجية بالاستغراب والدهشة 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الأمر الذي يتناقض مع ما تم إخطار الوزارة به في كتاب رسمي من المدير الإقليمي للمركز بتاريخ 31 أغسطس الماضي يتقدم فيه بالشكر إلى السلطات المصرية على تعاونها مع المركز علي مدار السنوات الثلاث الماضية مما كان له بالغ الأثر في تسهيل مهمته في متابعة خمسة استحقاقات دستورية منذ ثورة يناير 2011 معللاً اتخاذ المركز هذه الخطوة في إطار إعادة توجيه موارد المركز لمراقبة عمليات انتخابية في دول أخرى دونما أية إشارة إلي الأوضاع السياسية في البلاد ولا شك أن ذلك التناقض يعكس حالة من الازدواجية في مواقف المركز خاصة وأن خطاب مدير المركز في أغسطس الماضي نوه بأن قرار الغلق جاء لاعتبارات لوجستية بحتة وتقدر الوزارة أن ما تضمنه بيان مركز كارتر الأخير حول مبررات غلق مكتب القاهرة يتضمن استنتاجات خاطئة وتقييم غير موضوعي يفتقر للدقة خاصة مع ما شهده استحقاقا خريطة الطريق سواءً الاستفتاء علي الدستور أو الانتخابات الرئاسية من شفافية ومتابعة كاملة لمنظمات حقوقية رسمية وغير رسمية محلية وإقليمية ودولية شهدت في التقارير التي أصدرتها بنزاهتهما كما أن التشكيك في إمكانية السماح لمركز كارتر وغيره من المنظمات الإقليمية والدولية بمتابعة الانتخابات البرلمانية القادمة وفقاً لما ورد في بيان المركز إنما يعد استباقاً للأحداث ليس هناك ما يبرره حيث شهدت الانتخابات الرئاسية الأخيرة مشاركة غير مسبوقة من المنظمات الأجنبية وعلي رأسها الاتحاد الأوروبي والاتحاد الإفريقي ومنظمات الفرانكفونية والكوميسا والساحل والصحراء وجامعة الدول العربية وغيرها في ظل تسهيلات كبيرة قدمتها السلطات المصرية لتيسير مهامها وذلك في الوقت الذي لم يشارك فيه المركز ببعثة لمتابعة هذه الانتخابات بناء علي طلبه واكتفي بنشر عدد محدود من الخبراء خاصة وأن اللجنة العليا للانتخابات لم تقم حتى تاريخه بتحديد موعد هذه الانتخابات وفتح باب التقدم بطلبات المتابعة للمنظمات المختلفة ومن ثم فلا مجال لإصدار أحكام مسبقة من الآن وبناء عليه فإن ما صدر عن المركز مؤخراً من مغالطات وإدعاءات في المواقف وتناقضات فجة مع الواقع إنما يثير الشكوك حول حقيقة توجهات المركز ودوافعه بل وأهدافه والتي قد يزعجها مناخ الاستقرار الذي تتجه إليها البلاد يوماً بعد يوم مع قرب انتهاء المرحلة الانتقالية بإجراء الانتخابات البرلمانية رغم أعمال العنف والإرهاب التي تشهدها البلاد"/>
    <x v="5"/>
    <x v="1"/>
    <s v="مركز كارتر"/>
  </r>
  <r>
    <x v="1"/>
    <s v="سلطات تنفيذية"/>
    <s v="جهات مختصة بالشئون الأمنية"/>
    <x v="4"/>
    <s v="المتحدث الرسمي لوزارة الداخلية"/>
    <d v="2014-10-22T00:00:00"/>
    <s v="عام 2014"/>
    <s v="النصف الثاني من عام 2014"/>
    <s v="الربع الرابع من عام 2014"/>
    <s v="عهد السيسي"/>
    <s v="محافظة القاهرة - قسم شرطة مدينة نصر أول"/>
    <s v="المحافظات المركزية"/>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بيان سياسي"/>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فى إطار مواصلة الأجهزة الأمنية جهودها بالإستعانة بالتقنيات الحديثة من فحص فنى وتتبع البصمة الإلكترونية لضبط العناصر المتورطة فى إنشاء صفحات على مواقع التواصل الإجتماعى الفيس بوك للتحريض ضد رجال الشرطة والقوات المسلحة فقد تم ضبط بسنت حلمى سيد البوهى , مواليد 1979 , حاصلة على بكالوريوس تجارة , ومقيمة بدائرة قسم شرطة أول مدينة نصر بمحافظة القاهرة والقائمة على صفحة التحالف الثورى والتى تقوم من خلالها بالتحريض على مهاجمة مؤسسات الدولة والبنوك وشركات المحمول وسيارات الشرطة ومحطات الوقود وكذا التحريض على تخريب وإتلاف ماكينات الصرف الآلى والدعوة لتكدير الأمن العام وتبنى بعض الأعمال التخريبية وتم ضبط أجهزة الحاسب الآلى واللاب توب والموبايل المستخدم بحوزة المتهمة وبفحصها تبين وجود دلائل وصور الصفحة المشار إليها وبمواجهتها إعترفت بأنها من عناصر تنظيم الإخوان الإرهابى ومشاركتها فى إتلاف الممتلكات العامة وماكينات صرف النقود الخاصة بالبنوك وإنها قامت خلال الشهر الماضى بإتلاف عدد من ماكينات الصرف الآلى الخاصة بالبنوك عن طريق القيام بوضع مادة لاصقة على الأزرار والفتحات الخاصة بالماكينة وأرشدت عن ثلاثة ماكينات صرف بدائرة قسم شرطة أول مدينة نصر كما إعترفت بتواصلها مع أحد القيادات الإخوانية الهاربة بدولة تركيا الذى يقوم بتكليفها وآخرين بالقيام بتلك الأعمال التخريبية بهدف الإضرار بالأمن القومى وتكدير الأمن العام وإتلاف الممتلكات العامة وتبين وجود آثار ودلائل على الأجهزة المضبوطة تشير إلى تواصل المتهمة مع القيادى الإخوانى المذكور تم إتخاذ الإجراءات القانونية قبل المتهمة وعرضها على النيابة المختصة وزارة_الداخلية_مصر"/>
    <x v="0"/>
    <x v="0"/>
    <s v="جميع القطاعات المتصلة بجمهورية مصر العربية"/>
  </r>
  <r>
    <x v="2"/>
    <s v="سلطات تنفيذية"/>
    <s v="جهات مختصة بالشئون الحكومية"/>
    <x v="35"/>
    <s v="المتحدث الرسمي باسم رئاسة الجمهورية"/>
    <d v="2014-10-25T00:00:00"/>
    <s v="عام 2014"/>
    <s v="النصف الثاني من عام 2014"/>
    <s v="الربع الرابع من عام 2014"/>
    <s v="عهد السيسي"/>
    <s v="شبه جزيرة سيناء - محافظة شمال سيناء - وسط سيناء"/>
    <s v="سيناء"/>
    <s v="إعلان حالة الطوارئ وحذر التجول في شمال ووسط سيناء"/>
    <s v="بيان سياسي"/>
    <s v="حالة الطوارىء في شمال سيناء بعد مقتل 30 جنديا مصريا في هجوم إنتحاري"/>
    <s v="أعلنت مصر الجمعة حالة الطوارئ لثلاثة أشهر في قسم من شمال ووسط شبه جزيرة سيناء التي تشكل معقلا للجماعات المسلحة حسبما أعلنت الرئاسة في بيان إثر مقتل 30 جنديا في هجوم انتحاري وسيدخل هذا القرار حيز التنفيذ اعتبارا من صباح السبت لمدة ثلاثة أشهر على أن يرافقه حظر للتجول وفق بيان الرئاسة وتشمل حالة الطوارىء المنطقة الممتدة من مدينة رفح الواقعة على الحدود مع قطاع غزة حتى غرب العريش كبرى مدن محافظة شمال سيناء وتتضمن أيضا مناطق وسط سيناء وجاء في القرار الرئاسي أن القوات المسلحة وهيئة الشرطة ستتولى اتخاذ ما يلزم لمواجهة أخطار الإرهاب وتمويله وحفظ الأمن بالمنطقة وحماية الممتلكات العامة والخاصة وحفظ أرواح المواطنين وأوضح بيان للرئاسة أن السيسي كلف المجلس التخصصي لتنمية المجتمع التابع لرئاسة الجمهورية باتخاذ اللازم نحو إعداد دراسة متكاملة لآليات تنفيذ مشروع إنشاء مدينة رفح الجديدة كمجتمع عمراني متكامل يحقق التنمية المستدامة لأهالي مدينة رفح على حد تعبير البيان ولم يوضح البيان حدود المدينة لكن القرار يأتي بعد أيام من بدء الجيش المصري بإخلاء المنازل الواقعة على مسافة 500 متر بين مدينة رفح المصرية والحدود مع قطاع غزة بطول 14 كم مبرراً ذلك بـ وقف تسلل الإرهابيين إلى البلاد بعد هجوم استهدف مؤخراً نقطة عسكرية أودى بحياة 31 عسكرياً وطالب السيسي بحسب بيان الرئاسة بأن يتم عرض هذه الدراسة عليه خلال 15 يوماً كما كلف الأجهزة المعنية بالدولة ببحث ودراسة الموقف التنفيذي لتعويض المتضررين من قرار إعادة توزيع السكان إخلاء في الشريط الحدودي داعياً إلى ضرورة استمرار الحوار مع أهالي سيناء"/>
    <x v="0"/>
    <x v="0"/>
    <s v="جميع القطاعات المتصلة بجمهورية مصر العربية"/>
  </r>
  <r>
    <x v="2"/>
    <s v="سلطات تنفيذية"/>
    <s v="جهات مختصة بالشئون الحكومية"/>
    <x v="37"/>
    <s v="الهيئة العامة للاستعلامات"/>
    <d v="2014-10-25T00:00:00"/>
    <s v="عام 2014"/>
    <s v="النصف الثاني من عام 2014"/>
    <s v="الربع الرابع من عام 2014"/>
    <s v="عهد السيسي"/>
    <s v="جميع محافظات جمهورية مصر العربية"/>
    <s v="محافظات متعددة"/>
    <m/>
    <s v="بيان سياسي"/>
    <s v="هيئة الاستعلامات : دماء الشهداء رسالة مدوية للتوحد مع القيادة والجيش فى مواجهة الارهاب"/>
    <s v="إن الهيئة العامة للاستعلامات إذ تنعى شهداء الوطن الأبرار الذين ارتقت أروحهم أمس بعدما نالتهم يد الغدر فى الجريمة البشعة فى سيناء وتتقدم لأسرهم وللشعب المصرى كله بخالص العزاء فإنها تدين بكل حسم وتستنكر بأشد عبارات الاستنكار هذا العمل الارهابى الجبان وتؤكد أن أرواح هؤلاء الشهداء الذين افتدوا مصر وشعبها بدمائهم الزكية هى دافع لنا جميعا جيشا وشعبا للمضى قدما بعزم لايلين فى معركتنا لمواجهة هذه التنظيمات التكفيرية الارهابية إن دماء الشهداء توجه رسالة مدوية لكل منا لكى نتوحد ضد القوى الظلامية التى تستهدف مصر وشعبها وحضارتها واستقرارها وتتجرأ على دماء أبنائها كما تدعونا لكى ننحى كل مايصرفنا عن الوقوف صفا واحدا الى جانب قيادة مصر وجيشها العظيم فى معركتنا الواحدة لقد أثبتت هذه الأعمال الارهابية أن مصر تخوض حربا حقيقية تستوجب من كل مواطن القيام بدوره فى مواجهة هذا الارهاب : بعناصره وتنظيماته وأفكاره وشائعاته ومناصريه الذين يحاولون التغطية على جرائمه بإثارة الفوضى والشغب فى أنحاء الوطن فى الوقت نفسه تؤكد الهيئة العامة للاستعلامات أن هذه الجريمة الارهابية المدانة من كل الشعوب المحبة للسلام ومن كل منصف فى هذا العالم لهى رسالة أيضا إلى كل من بقى له عقل وضمير فى الاعلام الدولى خصوصا اولئك الذين يواصلون نشر المغالطات وتشويه الحقائق رسالة تكشف لهم حقيقة وضرواة المعركة التى يواجهها شعب مصر وحجم تضحياته فى مواجهة ارهاب لايتورع عن ارتكاب أبشع ماعرفته البشرية من جرائم إن هذه الجريمة رغم بشاعتها وهذه المواجهة رغم ضرواتها وعظم التضحيات فيها لن تنال من عزيمة مصر وشعبها بل تزيدهما إصرارا على اجتثاث الارهاب من جذوره حفظ الله مصر وشعبها وقيادتها وجيشها عزيزة أبية آمنة بإذن الله "/>
    <x v="0"/>
    <x v="0"/>
    <s v="جميع القطاعات المتصلة بجمهورية مصر العربية"/>
  </r>
  <r>
    <x v="3"/>
    <s v="سلطات تنفيذية"/>
    <s v="جهات مختصة بالشئون الأمنية"/>
    <x v="38"/>
    <s v="القيادة العامة للقوات المسلحة"/>
    <d v="2014-10-25T00:00:00"/>
    <s v="عام 2014"/>
    <s v="النصف الثاني من عام 2014"/>
    <s v="الربع الرابع من عام 2014"/>
    <s v="عهد السيسي"/>
    <s v="شبه جزيرة سيناء"/>
    <s v="سيناء"/>
    <m/>
    <s v="بيان سياسي"/>
    <s v="الرئيس السيسي يتقدم جنازة شهداء الحادث الإرهابي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من المجلس الأعلى للقوات المسلحة"/>
    <s v="بيان من المجلس الأعلى للقوات المسلحة _ إنعقد المجلس الأعلى للقوات المسلحة بكامل هيئته فى جلسة طارئة فى ساعة مبكرة من صباح اليوم السبت الموافق 25 أكتوبر 2014 برئاسة السيد الرئيس / عبد الفتاح السيسى رئيس الجمهورية القائد الأعلى للقوات المسلحة حيث بدأ المجلس بالوقوف دقيقة حداداً على أرواح شهدائنا الإبرار ثم إستعرض تداعيات الأحداث الإرهابية الأخيرة بسيناء وقد تابع المجلس ببالغ الإهتمام مجريات الأحداث وتطورات الأوضاع على الإتجاهات الإستراتيجية المختلفة وخاصة فى سيناء كما قام بدراسة الإجراءات المطلوب إتخاذها لمواجهة الإرهاب الغادر وفى إطار متابعة توصيات مجلس الدفاع الوطنى المنعقد بالأمس 24 أكتوبر 2014 والتى أقرها السيد رئيس الجمهورية بالقرار الجمهورى رقم 366 بتاريخ 24 / 10 / 2014 تم دراسة الخطوات التنفيذية لتفعيل تلك التوصيات ولا سيما إعلان حالة الطوارئ بالمناطق المشار إليها فى القرار الجمهورى سالف الذكر كما تم تكليف لجنة من كبار قادة القوات المسلحة لدراسة ملابسات الأحداث الإرهابية الأخيرة بسيناء وإستخلاص الدروس المستفادة والتى من شأنها تعزيز جهود مكافحة الإرهاب بكافة صوره فى سائر أنحاء الجمهورية وفى هذا الإطار تقرر عقد جلسة مشتركة مع قيادات هيئة الشرطة المدنية عصر اليوم لتنسيق الجهود والمهام وأكد المجلس على عزمه استئصال الإرهاب الغاشم من هذه البقعة الغالية من أرض مصر مؤكداً أن هذه الأعمال الإرهابية لن تزيد مصر بشعبها وجيشها إلا إصراراً على اقتلاع جذور الإرهاب وفى نهاية الجلسة تصدق على خطة القوات المسلحة لمجابهة الإرهاب فى سيناء وعلى الاتجاهات الإستراتيجية الأخرى ويقدم المجلس تعازيه للشعب المصرى العظيم فى شهدائه الأبرار سائلاً المولى عز وجل أن يتغمدهم فى عظيم رحمته ويلهم ذويهم الصبر والسلوان متوعداً بالقصاص لدمائهم الذكية عاشت مصر أبية مصانة وحفظ الله شعبها العظيم وجيش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اللجنة المشتركة للقوات المسلحة وهيئة الشرطة"/>
    <s v="فى إطار توصيات المجلس الأعلى للقوات المسلحة المنعقد صباح اليوم 25 أكتوبر 2014 برئاسة السيد الرئيس / عبد الفتاح السيسى رئيس الجمهورية القائد الأعلى للقوات المسلحة والتى صدق خلالها على خطة القوات المسلحة لمجابهة الإرهاب فى سيناء وفى الإتجاهات الإستراتيجية الأخرى للدولة إنعقدت عصر اليوم اللجنة المشتركة من القوات المسلحة وهيئة الشرطة المدنية برئاسة الفريق أول صدقى صبحى القائد العام للقوات المسلحة وزير الدفاع والإنتاج الحربى واللواء محمد إبراهيم وزير الداخلية والفريق محمود حجازى رئيس أركان حرب القوات المسلحة وقادة الأفرع الرئيسية وكبار قادة القوات المسلحة وهيئة الشرطة المدنية لتنسيق جهود ومهام مكافحة الإرهاب فى كل ربوع الجمهورية وخاصة فى سيناء وقد قررت اللجنة مايلى : 1 - تفعيل قرار السيد رئيس الجمهورية بإعلان حالة الطوارئ وحظر التجوال فى بعض المناطق بشمال سيناء لمدة ثلاثة أشهر إعتباراً من اليوم 25 / 10 / 2014 وطبقاً للمناطق المحددة بالقرار سالف الذكر وإتخاذ مايلزم من إجراءات يكفلها القانون حيال كل من يخالف ذلك 2- إتخاذ الإجراءات والتدابير اللازمة فى سرعة القبض على المنفذين والمتورطين فى هذا الحادث الإرهابى الغاشم سواء بالتحريض على ذلك أو التمويل المادى لمثل هذه الأعمال الإرهابية 3- التأكيد على حماية أبناء سيناء الشرفاء وإتخاذ كافة الإجراءات لتأمين المدنيين الأبرياء المتواجدين داخل المناطق المحددة بالقرار الجمهورى تهيب القوات المسلحة وهيئة الشرطة المدنية جميع المواطنين الإلتزام التام بتعليمات حظر التجوال مع التأكيد على أنه سوف يتم التصدى بكل حزم وحسم لكل من يحاول مخالفة ذلك حمى الله مصر وشعبها العظيم وأيد جيشها للحق المبين"/>
    <x v="0"/>
    <x v="0"/>
    <s v="جميع القطاعات المتصلة بجمهورية مصر العربية"/>
  </r>
  <r>
    <x v="1"/>
    <s v="سلطات تنفيذية"/>
    <s v="جهات مختصة بالشئون الأمنية"/>
    <x v="11"/>
    <s v="المركز الإعلامي الأمني"/>
    <d v="2014-10-25T00:00:00"/>
    <s v="عام 2014"/>
    <s v="النصف الثاني من عام 2014"/>
    <s v="الربع الرابع من عام 2014"/>
    <s v="عهد السيسي"/>
    <s v="محافظة الغربية - مركز شرطة كفر الزيات - محيط مركز شرطة كفر الزيات بمديرية أمن الغربية"/>
    <s v="محافظات الدلتا"/>
    <s v="إبطال مفعول قنبلة في محيط مركز شرطة كفر الزيات بمديرية أمن الغربية"/>
    <s v="بيان سياسي"/>
    <s v="بيان بشأن إبطال مفعول قنبلة في محيط مركز شرطة كفر الزيات بمديرية أمن الغربية"/>
    <s v="صرح مسئول مركز الإعلام الأمنى أنه بتاريخ اليوم السبت الموافق 25 الجارى الساعة 8 45 ص تلاحظ لقوات الشرطة المكلفة بتأمين محيط مركز شرطة كفر الزيات بمديرية أمن الغربية قيام شخصان بترك حقيبة كيس أسود بالمنطقة وحال قيام القوات بإستيقافهما قاما بالفرار وأثناء مطاردتهما إنفجرت عبوة كانت بحوزة أحدهما أسفرت عن إصابته وضبطه تبين أنه الإخوانى/ محمد رجب عطية أحمد مبروك طبيب إمتياز بالمستشفى الجامعى بطنطا بينما تمكن الآخر من الهرب وقد قام خبراء المفرقعات بالتعامل مع الحقيبة المتروكه وتبين أن بداخلها عبوة بدائية الصنع تم التعامل معها وإبطال مفعولها تم نقل المتهم المصاب للمستشفى وتكثف الأجهزة الأمنية جهودها لضبط المتهم الهارب وزارة_الداخلية_مصر"/>
    <x v="0"/>
    <x v="0"/>
    <s v="جميع القطاعات المتصلة بجمهورية مصر العربية"/>
  </r>
  <r>
    <x v="6"/>
    <s v="سلطات تنفيذية"/>
    <s v="جهات مختصة بالشئون الخارجية"/>
    <x v="50"/>
    <s v="فريق العمل السياسي لدول جوار ليبيا "/>
    <d v="2014-10-26T00:00:00"/>
    <s v="عام 2014"/>
    <s v="النصف الثاني من عام 2014"/>
    <s v="الربع الرابع من عام 2014"/>
    <s v="عهد السيسي"/>
    <s v="شبه جزيرة سيناء - محافظة شمال سيناء"/>
    <s v="سيناء"/>
    <s v="الاعتداء الإرهابي على جنود القوات المسلحة المصرية في شمال سيناء"/>
    <s v="بيان سياسي"/>
    <s v="بيان صحفي صادر عن فريق العمل السياسي لدول جوار ليبيا بشأن الاعتداء الإرهابي على جنود القوات المسلحة المصرية في شمال سيناء"/>
    <s v="بيان صحفي صادر عن فريق العمل السياسي لدول جوار ليبيا بشأن الاعتداء الإرهابي على جنود القوات المسلحة المصرية في شمال سيناء - نحن أعضاء فريق العمل السياسي لدول جوار ليبيا المجتمعين على مستوى كبار المسئولين بالقاهرة اليوم 26 أكتوبر 2014 يدينون بشدة بالغة الاعتداء الإجرامي الإرهابي الذي وقع يوم الجمعة 24 أكتوبر 2014 بشمال محافظة سيناء بجمهورية مصر العربية والذي أسفر عن استشهاد عشرات القتلى والجرحى من أبناء القوات المسلحة المصرية وإذ يعرب المجتمعون عن تضامنهم الكامل مع الشعب المصري الشقيق وحكومته في هذه المحنة ويقدمون تعازيهم لعائلات الضحايا مع تمنياتهم للجرحى بالشفاء مع التأكيد على قناعتهم بأن مصر ستتمكن بفضل عزمها على مواجهة كافة التحديات التي تقف أمام مسار بناء مصر آمنة قوية ومزدهرة"/>
    <x v="6"/>
    <x v="1"/>
    <s v="الحكومة الليبية"/>
  </r>
  <r>
    <x v="3"/>
    <s v="سلطات تنفيذية"/>
    <s v="جهات مختصة بالشئون الأمنية"/>
    <x v="38"/>
    <s v="القيادة العامة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شيخ الأزهر ووزير الأوقاف يقومان بزيارة مصابي الحادث الإرهابي بالمجمع الطبي للقوات المسلحة بالمعادي"/>
    <m/>
    <x v="0"/>
    <x v="0"/>
    <s v="جميع القطاعات المتصلة بجمهورية مصر العربية"/>
  </r>
  <r>
    <x v="3"/>
    <s v="سلطات تنفيذية"/>
    <s v="جهات مختصة بالشئون الأمنية"/>
    <x v="36"/>
    <s v="المتحدث العسكرى الرسمى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١٠/٢٧"/>
    <m/>
    <x v="0"/>
    <x v="0"/>
    <s v="جميع القطاعات المتصلة بجمهورية مصر العربية"/>
  </r>
  <r>
    <x v="2"/>
    <s v="سلطات تنفيذية"/>
    <s v="جهات مختصة بالشئون الحكومية"/>
    <x v="35"/>
    <s v="المتحدث الرسمي باسم رئاسة الجمهورية"/>
    <d v="2014-10-28T00:00:00"/>
    <s v="عام 2014"/>
    <s v="النصف الثاني من عام 2014"/>
    <s v="الربع الرابع من عام 2014"/>
    <s v="عهد السيسي"/>
    <s v="جميع محافظات جمهورية مصر العربية"/>
    <s v="محافظات متعددة"/>
    <m/>
    <s v="بيان سياسي"/>
    <s v="مصر: الجيش يساند الشرطة لحماية المرافق العامة"/>
    <s v="أصدر الرئيس المصري عبد الفتاح السيسي قرارا يسمح للجيش لمدة عامين بمعاونة الشرطة في حماية المرافق العامة ويوكل للقضاء العسكري محاكمة المتهمين بالاعتداء عليها وجاء في بيان بادر عن الرئاسة أن القرار يخول للقوات المسلحة مشاركة جهاز الشرطة في حماية وتأمين المنشآت العامة والحيوية بالدولة ويسري هذا القرار لمدة عامين وتحال الجرائم التي ترتكب ضد هذه المنشآت إلى النيابة العسكرية توطئة لعرضها على القضاء العسكري للبت فيها ويتولى السيسي سلطة التشريع لحين انتخاب البرلمان الجديد في غضون الشهور المقبلة وقال المتحدث الرئاسي علاء يوسف إن القرار بقانون نص على أنه من أمثلة المرافق العامة التي يشملها الإجراء الجديد محطات وشبكات وأبراج الكهرباء وخطوط الغاز وحقول البترول وخطوط السكك الحديدية وشبكات الطرق والكباري وغيرها من المنشآت الحيوية والمرافق والممتلكات العامة وما في حكمها وأضاف هذه المنشآت الحيوية صارت في حكم المنشآت العسكرية طوال فترة تأمينها وحمايتها بمشاركة القوات المسلحة وتابع أن هذا القرار بقانون يأتي في إطار الحرص على تأمين المواطنين وضمان إمدادهم بالخدمات الحيوية والحفاظ على مقدرات الدولة ومؤسساتها وممتلكاتها العامة "/>
    <x v="0"/>
    <x v="0"/>
    <s v="جميع القطاعات المتصلة بجمهورية مصر العربية"/>
  </r>
  <r>
    <x v="3"/>
    <s v="سلطات تنفيذية"/>
    <s v="جهات مختصة بالشئون الأمنية"/>
    <x v="36"/>
    <s v="المتحدث العسكرى الرسمى للقوات المسلحة"/>
    <d v="2014-10-28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بيان سياسي"/>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وأكد مسئول مركز الإعلام الأمنى عدم صحة ما تم تناوله فى هذا الصدد مشيراً بأن هناك إجراءات ولوائح صارمة داخل السجون لمتابعة كافة العاملين بها وأن قرارات نقل رجال الشرطة تتم بصورة دورية وتخضع للضوابط المنظمة فى هذا الشأن ووفقاً لمتطلبات العمل الأمن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ما تناقلته بعض المواقع الإخبارية حول قيام قوة أمنية تابعة لوزارة الداخلية بإقتحام مسكن السيدة / منال الطيبى عضو المجلس القومى لحقوق الإنسان وتفتيشه"/>
    <s v="بيان سياسي"/>
    <s v="ما تناقلته بعض المواقع الإخبارية حول قيام قوة أمنية تابعة لوزارة الداخلية بإقتحام مسكن السيدة / منال الطيبى عضو المجلس القومى لحقوق الإنسان وتفتيشه"/>
    <s v=" بيان صادر عن وزارة الداخلية نفى مسئول مركز الإعلام الأمنى ما تناقلته بعض المواقع الإخبارية حول قيام قوة أمنية تابعة لوزارة الداخلية بإقتحام مسكن السيدة / منال الطيبى عضو المجلس القومى لحقوق الإنسان وتفتيشه وتعرب وزارة الداخلية عن تقديرها وإحترامها للمجلس القومى لحقوق الإنسان وأعضاءه وأكد مسئول مركز الإعلام الأمنى أن السيد محمد إبراهيم وزير الداخلية قد وجه بتشكيل فريق بحث لكشف ملابسات وغموض الواقعة وضبط مرتكبيها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0-31T00:00:00"/>
    <s v="عام 2014"/>
    <s v="النصف الثاني من عام 2014"/>
    <s v="الربع الرابع من عام 2014"/>
    <s v="عهد السيسي"/>
    <s v="شبه جزيرة سيناء - محافظة شمال سيناء - قسم شرطة العريش الأول - طريق العريش المطار بمنطقة المحاجر بمدينة العريش"/>
    <s v="سيناء"/>
    <m/>
    <s v="بيان سياسي"/>
    <s v="بيان سياسي من المتحدث العسكرى الرسمى للقوات المسلحة بتاريخ ٢٠١٤/١٠/٣١"/>
    <s v="بيان أثناء قيام عناصر القوات المسلحة بتنفيذ إحدى مهام مكافحة الإرهاب على طريق العريش - المطار بمنطقة المحاجر بمدينة العريش تعرضت إحدى المركبات لإطلاق قذيفة آر بى جى نتج عنها إصابة 6 من رجال القوات المسلحة وتم نقلهم إلى مستشفى العريش العسكرى لتلقى العلاج اللازم وجارى متابعة حالتهم الصحية وجارى حالياً تمشيط المنطقة وملاحقة العناصر الإرهابية المتورطة فى الحادث"/>
    <x v="0"/>
    <x v="0"/>
    <s v="جميع القطاعات المتصلة بجمهورية مصر العربية"/>
  </r>
  <r>
    <x v="1"/>
    <s v="سلطات تنفيذية"/>
    <s v="جهات مختصة بالشئون الأمنية"/>
    <x v="4"/>
    <s v="المتحدث الرسمي لوزارة الداخلية"/>
    <d v="2014-11-01T00:00:00"/>
    <s v="عام 2014"/>
    <s v="النصف الثاني من عام 2014"/>
    <s v="الربع الرابع من عام 2014"/>
    <s v="عهد السيسي"/>
    <s v="جميع محافظات جمهورية مصر العربية"/>
    <s v="محافظات متعددة"/>
    <s v="بيان المتحدث الرسمى لوزارة الداخلية عن ضبط عدد 5 خلايا إرهابية فى 5 محافظات"/>
    <s v="بيان سياسي"/>
    <s v="بيان المتحدث الرسمى لوزارة الداخلية عن ضبط عدد 5 خلايا إرهابية فى 5 محافظات"/>
    <s v="بيان المتحدث الرسمى لوزارة الداخلية عن ضبط عدد 5 خلايا إرهابية فى 5 محافظات أكد اللواء / هانى عبد اللطيف المتحدث الرسمى أن وزارة الداخلية تواصل معركتها الحاسمة والفاصلة مع بقايا جماعات الظلام والعنف وإجهاض مخططاتها الإرهابية حيث تمكن قطاع الأمن الوطنى من تحديد وضبط إحدى الخلايا الإرهابية الكامنة بنطاق محافظة دمياط سبق لعناصرها السفر لدولة سوريا والإنخراط بصفوف الجماعات الإرهابية وعودتهم للبلاد إنتظاراً لصدور تكليفات لهم بتنفيذ عمليات عدائية داخل مصر : إعترفوا بسابقة مغادرتهم للبلاد لدولة تركيا وتسللهم منها لدولة سوريا والإنضمام لإحدى المعسكرات الإرهابية وتلقيهم التدريبات البدنية والفكرية والعسكرية ودورات متخصصه فى إعداد العبوات المتفجرة والمشاركة فى تنفيذ عمليات إرهابية كما تمكنت الأجهزة الأمنية بقطاع الأمن الوطنى والأمن العام والأمن المركزى بالتنسيق مع مديريات أمن الإسماعيلية سوهاج البحيرة والشرقية من ضبط أربع خلايا إرهابية ضمت 34 عنصراً وبحوزتهم : - عبوات ناسفه - أسلحة نارية وبيضاء - كميات من الذخائر مختلفة الأعيرة - كميات كبيره من المواد الكيميائية وأدوات تصنيع العبوات الناسفة - زجاجات مولوتوف معدة للإستخدام وألعاب نارية - أجهزة لاسلكى - أجهزة كمبيوتر - كاميرات تصوير - عدد كبير من الهواتف المحمولة متورطين فى إرتكاب العديد من الحوادث الإرهابية ومنها مايلى : - إلقاء عبوات متفجرة بمحيط قسم شرطة ثان الإسماعيلية وبفناء مدرسة السلام الإعدادية بنات وإضرام النيران فى عدد من سيارات الشرطة ومشاركتهم فى التعدى على بعض المنشآت الهامة وإحداث شغب وقطع الطريق بمحافظة الإسماعيلية - إستهداف البنية التحتية بمحافظة الشرقية من أبراج كهرباء ضغط عالى وأبراج شبكات المحمول وخطوط التليفونات الأرضية وشبكات المياة الرئيسية - إستهداف عدد من سيارات الشرطة وسيارات توزيع الصحف - إعداد وزرع العبوات الناسفة بمبنى الإدارة التعليمية ومحطة السكة الحديد بمنيا القمح - إستهداف عدد من سيارات الشرطة ومحولات الكهرباء وخطوط السكة الحديد بسوهاج - إضرام النيران بإحدى سيارات الشرطة بمدينة دمنهور مما أسفر عن إصابة ثلاثة مجندين من ناحيةٍ أخرى تمكنت الأجهزة الأمنية بمديرية أمن الدقهلية من ضبط أستاذ مساعد بكلية الطب جامعة المنصورة وعدد من طلاب الجامعة المنتمين لتنظيم الإخوان الإرهابى لقيامهم بأعمال عنف وشغب داخل الجامعة وإتلاف واجهة المبنى الإدارى لها وأضاف المتحدث الرسمى أن وزارة الداخلية ماضية بإيمان لا يتزعزع وجهد لا يتوقف فى تنفيذ إستراتيجيات أمنية شاملة لإقتلاع هذا الإرهاب الغاشم من جذورة حيث لا تزال هناك أياد عابثة تتربص بمقدرات الشعب وتستهدف إستقرار البلاد فكونوا على حذر دون خوف فرجال القوات المسلحة والشرطة عازمون على بتر تلك الأيادى وتذكروا أن مصر تحارب الإرهاب وبعون الله سننتصر "/>
    <x v="0"/>
    <x v="0"/>
    <s v="جميع القطاعات المتصلة بجمهورية مصر العربية"/>
  </r>
  <r>
    <x v="0"/>
    <s v="سلطات تنفيذية"/>
    <s v="جهات مختصة بالشئون الصحية"/>
    <x v="0"/>
    <s v="المتحدث الرسمي لوزارة الصحة المصرية"/>
    <d v="2014-11-01T00:00:00"/>
    <s v="عام 2014"/>
    <s v="النصف الثاني من عام 2014"/>
    <s v="الربع الرابع من عام 2014"/>
    <s v="عهد السيسي"/>
    <s v="محافظة القاهرة - قسم شرطة الضاهر - غمرة"/>
    <s v="المحافظات المركزية"/>
    <m/>
    <s v="بيان سياسي"/>
    <s v="الصحة : إصابة 3 أشخاص فى حادث انفجار قنبلة بمنطقة غمرة"/>
    <s v="أكد الدكتور خالد وشاحى مدير الطوارئ بوزارة الصحة لـ اليوم السابع أن الانفجار الذى وقع اليوم السبت بمنطقة غمرة أسفر عن إصابة 3 أشخاص وتم نقلهم لمستشفى سيد جلال وأوضح أن الإصابات ترجع لتطاير شظايا القنبلة وأغلبها إصابات متوسطة "/>
    <x v="0"/>
    <x v="0"/>
    <s v="جميع القطاعات المتصلة بجمهورية مصر العربية"/>
  </r>
  <r>
    <x v="6"/>
    <s v="سلطات تنفيذية"/>
    <s v="جهات مختصة بالشئون الخارجية"/>
    <x v="7"/>
    <s v="المتحدث الرسمي لوزارة الخارجية المصرية"/>
    <d v="2014-11-03T00:00:00"/>
    <s v="عام 2014"/>
    <s v="النصف الثاني من عام 2014"/>
    <s v="الربع الرابع من عام 2014"/>
    <s v="عهد السيسي"/>
    <s v="جميع محافظات جمهورية مصر العربية"/>
    <s v="محافظات متعددة"/>
    <s v="بيان ثنائي صادر عن الدورة الخامسة للجنة الوزارية المشتركة بين مصر وإثيوبيا"/>
    <s v="بيان إجتماعي"/>
    <s v="بيان ثنائي صادر عن الدورة الخامسة للجنة الوزارية المشتركة بين مصر وإثيوبيا"/>
    <s v="بيان ثنائي صادر عن الدورة الخامسة للجنة الوزارية المشتركة بين مصر وإثيوبيا - عُقدت اجتماعات الدورة الخامسة للجنة الوزارية المشتركة بين مصر وإثيوبيا خلال الفترة من 1 – 3 نوفمبر 2014 في العاصمة الإثيوبية أديس أبابا حيث سبق الاجتماع الوزاري عقد اجتماعات على مستوى كبار المسئولين والخبراء خلال يومي 1 و2 نوفمبر 2014 رأس توادرس أدهانوم وزير خارجية إثيوبيا الجانب الإثيوبي خلال الاجتماع الوزاري بينما رأس سامح شكري وزير الخارجية الوفد المصري شارك من الجانب الإثيوبي في اجتماعات اللجنة الوزارية وزراء التجارة والتعليم ووزير الدولة للصناعة ووزير الدولة للصحة والمدير العام لهيئة الاستثمار بينما شارك من الجانب المصري وزير التجارة والصناعة ووزير التعليم العالي ووزير الصحة أعاد الوفدان التأكيد على أهمية لقائي القمة اللذين عقدا في مالابو ونيويورك بين السيد الرئيس ورئيس وزراء إثيوبيا وأكدا على التزامهما بالإعلان المشترك الصادر في مالابو كركيزة لتفعيل التعاون السياسي المشترك مستقبلاً فيما بينهما تشاور الطرفان حول عددا من القضايا الإقليمية السياسية والأمنية مثل الوضع في الصومال وجنوب السودان وليبيا وبوركينا فاسو والقضية الفلسطينية حيث اتفق الجانبان على أهمية حل جميع القضايا بالوسائل السلمية فيما يتعلق بجنوب السودان أعاد الطرفان التأكيد على أهمية حل النزاع بين الطرفين المتنازعين بالوسائل السلمية مع تثمين الدور الذي يقوم به كل من منظمتي الإيجاد والاتحاد الأفريقي في هذا الصدد أما بالنسبة للوضع في السودان فإن البلدين يؤيدان الحوار الوطني الشامل بين كافة الأطراف أما بالنسبة للقضية الفلسطينية أعاد البلدان التأكيد على أهمية إقامة سلام عادل ودائم بناءً على حل الدولتين وقرارات الأمم المتحدة أما بالنسبة للوضع في ليبيا أعرب البلدان عن حرصهما على تحقيق الاستقرار والوحدة وتكامل التراب الوطني والسيادة الليبية وفي هذا الصدد فإن الجانبين رحبا بمبادرة دول الجوار بشأن الوضع في ليبيا أما بالنسبة للوضع في بوركينا فاسو تبادل الطرفان رؤيتهما للوضع في بوركينا فاسو ودعا الطرفان إلى حل الوضع بصورة سلمية واستعادة الاستقرار في البلاد أما بالنسبة لمكافحة الإرهاب فقد أدان البلدان جميع أعمال الإرهاب واتفقا على دعم جهودهما في مجال مكافحة الإرهاب والجريمة المنظمة ومكافحة الاتجار في البشر أكد الجانبان على أهمية تبني رؤية ومنظور شامل للتعامل مع مرض الإيبولا وكذلك التعاون مع الجهود الإقليمية والدولية لمواجهة هذا التحدي الخطير الذي يواجه القارة الأفريقية بأكملها وأبرز الجانبان جهودهما في مجال مكافحة مرض الإيبولا ورفع قدرات القارة في هذا الصدد أتفق الجانبان بعد مناقشة مستفيضة لأوجه التعاون المشترك على تنفيذ الاتفاقيات التي لم تدخل حيز التنفيذ بعد وكذلك البحث عن أوجه جديدة للتعاون الثنائي البناء وبالإضافة إلى مجالات التعاون الثنائي الحالي في الاستثمار وتجنب الازدواج الضريبي بين البلدين والصحة والتعليم العالي والإعلام والاتصالات أتفق الطرفان على توسيع التعاون في مجالات جديدة مثل قطاع الصناعة والتعدين والتجارة وشئون المرأة والتعليم العام والتدريب الفني والمهني فضلا عن عقد دورات تدريبية للدبلوماسيين وقع الجانبان اتفاقية للتعاون في مجال التعليم العام واتفاقية في مجال التعليم والتدريب الفني والمهني واتفاقية في مجال التجارة بالإضافة إلى مذكرات تفاهم في مجالات الصحة وشئون المرأة والتدريب الدبلوماسي أنعقد منتدى رجال الأعمال والذي يضم حوالي 100 من كبار رجال الأعمال في البلدين يوم 2 نوفمبر 2014 على هامش اجتماع اللجنة الوزارية المشتركة حيث أعرب الطرفان عن تقديرهما لعقد المنتدى وأكدا على أهمية تشجيع زيادة حجم وتنوع التجارة والاستثمار بين البلدين وكذلك أهمية التواصل المستمر بين مجتمع رجال الأعمال في البلدين وقع الطرفان على محضر الاجتماع المشترك بين الجانبين على المستوى الوزاري عقد الاجتماع في جو ودي يعكس عمق العلاقات بين البلدين أعرب الوفد المصري عن امتنانه لحكومة وشعب إثيوبيا على حفاوة الضيافة التي تم تقديمها للجانب المصري وكذلك تقديره للإعداد الجيد للاجتماعات أعرب الجانبان عن رضاهما عن نتائج الاجتماعات وقررا عقد الدورة السادسة للجنة الوزارية المشتركة في عام 2016 في جمهورية مصر العربية 3 نوفمبر 2014 أديس أبابا"/>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محافظة البحيرة"/>
    <s v="محافظات الدلتا"/>
    <m/>
    <s v="بيان سياسي"/>
    <s v="القوات المسلحة تدفع بطائرة مجهزة طبيا للمعاونة في إنقاذ و نقل مصابي حادث البحيرة"/>
    <m/>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2"/>
    <s v="سلطات تنفيذية"/>
    <s v="جهات مختصة بالشئون الحكومية"/>
    <x v="2"/>
    <s v="رئيس الجمهورية"/>
    <d v="2014-11-05T00:00:00"/>
    <s v="عام 2014"/>
    <s v="النصف الثاني من عام 2014"/>
    <s v="الربع الرابع من عام 2014"/>
    <s v="عهد السيسي"/>
    <s v="جميع محافظات جمهورية مصر العربية"/>
    <s v="محافظات متعددة"/>
    <m/>
    <s v="بيان سياسي"/>
    <s v="مصر السيسي يعين مستشارين لمكافحة الإرهاب والأمن القومي ويأمر ببناء رفح الجديدة "/>
    <s v="صرح المتحدث الرسمي باسم رئاسة الجمهورية السفير علاء يوسف في بيان تلقته CNN بالعربية مساء الأربعاء أن أحد هذه القرارات الجمهورية تضمن تعيين وزير الداخلية السابق أحمد جمال الدين مستشاراً لرئيس الجمهورية للشؤون الأمنية ومكافحة الإرهاب أما القرار الثاني فقد تضمن تعيين وزيرة التعاون الدولي السابقة فايزة أبوالنجا مستشاراً لرئيس الجمهورية لشؤون الأمن القومي بينما تضمن القرار الثالث تعيين السفير خالد البقلي أميناً عاماً لمجلس الأمن القومي من جانب آخر تلقى الرئيس السيسي الأربعاء تقريراً تفصيلياً من المجلس التخصصي لتنمية المجتمع التابع لرئاسة الجمهورية عن نتائج لقاء المجلس مع شيوخ وعواقل مدينة رفح والذي تم عقده بمقر رئاسة الجمهورية هذا الأسبوع وقد خلص التقرير إلى مجموعة من النتائج منها تفهم أهالي رفح للإجراءات التي تتخذها الدولة لمواجهة الإرهاب بما فيها القرارات الصادرة بإعادة توزيع السكان على الشريط الحدودي وأن أهالي سيناء بصفة عامة وأهالي رفح بصفة خاصة جزء لا يتجزأ من النسيج الوطني المصري وشركاء للدولة في مواجهة الإرهاب والتطرف وتضمن التقرير طرح مقترح لإنشاء مجتمع عمراني متكامل وحديث في شمال سيناء يُراعي الأبعاد الاجتماعية والاقتصادية والتراث الثقافي لأهالي مدينة رفح مع الحفاظ على قناة تواصل مستمرة وفاعلة بين مؤسسة الرئاسة وأهالي سيناء وفق ما أكد المتحدث الرئاسي وعلى ضوء تلك النتائج فقد أمر الرئيس المصري بـ اتخاذ اللازم نحو إعداد دراسة متكاملة لآليات تنفيذ مشروع إنشاء مدينة رفح الجديدة كمجتمع عمراني متكامل يحقق التنمية المستدامة لأهالي مدينة رفح على أن يتم عرض هذه الدراسة على رئيس الجمهورية خلال 15 يوماً كما أمر بتكليف الأجهزة المعنية بالدولة ببحث ودراسة الموقف التنفيذي لتعويض المتضررين من قرار إعادة توزيع السكان بالشريط الحدودي ورفع تقرير بذلك لرئاسة الجمهورية كما أكد على ضرورة استمرار الحوار مع أهالي سيناء بحسب ما أورد البيان "/>
    <x v="0"/>
    <x v="0"/>
    <s v="جميع القطاعات المتصلة بجمهورية مصر العربية"/>
  </r>
  <r>
    <x v="1"/>
    <s v="سلطات تنفيذية"/>
    <s v="جهات مختصة بالشئون الأمنية"/>
    <x v="4"/>
    <s v="المتحدث الرسمي لوزارة الداخلية"/>
    <d v="2014-11-05T00:00:00"/>
    <s v="عام 2014"/>
    <s v="النصف الثاني من عام 2014"/>
    <s v="الربع الرابع من عام 2014"/>
    <s v="عهد السيسي"/>
    <s v="محافظة الجيزة - قسم شرطة الأهرام - الأهرام"/>
    <s v="المحافظات المركزية"/>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بيان سياسي"/>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 مباحث قسم شرطة الأهرام تتمكن من ضبط خلية إرهابية تخصصت فى إعداد وتجهيز قنابل بدائية الصنع لإستهداف وتفجير مقرات ومركبات ورجال القوات المسلحة والشرطة أكدت معلومات وتحريات وحدة مباحث قسم شرطة الأهرام قيام كلٍ من : - 1 أحمد إبراهيم حميدة سن 20 2 محمد إبراهيم حميدة سن 16 عامل شقيق الأول ومقيمان بدائرة قسم شرطة الأهرام من عناصر تنظيم الإخوان الإرهابى ويشاركان بإنتظام فى مسيرات التنظيم ويحوزان مواد متفجرة بالشقة سكنهما عقب تقنين الإجراءات تم إستهدافهما وضبطهما وضبط الأتى :- هاتف محمول بداخله بطارية ملفوفة بشريط لاصق ومتصل بها 2 سلك كهربائى جاهزة للتوصيل بمفجر 3 كارت ذاكرة وإسطوانة غاز صغيرة الحجم 3 قطعة ديناميت مختلفة الأحجام 1 كيسة كمبيوتر 5 كيس بلاستيك بداخله مسحوق أبيض وبنى اللون – 9 بلية زجاج – كمية من الألعاب النارية 3 زجاجة دواء صغير الحجم بداخلها سائل أحمر – كحول ورقة مدون عليها أرقام وهواتف محمولة لبعض الأشخاص وبعض العبارات المناهضة للنظام الحاكم وكراسة بها بعض الأسماء لأشخاص وأرقام هواتف وعبارات مناهضة للجيش والشرطة 5 كتيب خاصة بجماعة الإخوان الإرهابية بعض اللافتات المناهضة للجيش والشرطة وبمواجهتهما إعترفا بتكوينهما خلية إرهابية بالإشتراك مع كلاً من :- 3 محمد عبدالله محمد سن 19 طالب بجامعة الأزهر ومقيم بدائرة قسم شرطة العمرانية والمطلوب ضبطه وإحضاره فى القضية رقم 3829/2014 جنح قسم شرطة الطالبية محاولة تفجير محطة كهرباء بمنطقة المحولات 4 هشام شعبان حسن سن 38 أمين مخزن ومقيم دائرة قسم شرطة الطالبية وأخرين وإعداد وتجهيز قنابل بدائية الصنع لإستهداف وتفجير مقرات ومركبات ورجال القوات المسلحة والشرطة وأنهما تحصلا على تلك المضبوطات من الرابع بإستهداف الثالث والرابع تم ضبط الثالث وبحوزته 0 هاتف محمول يحوى مقاطع فيديو وصور خاصة بمسيرات تنظيم الإخوان الإرهابى تم إتخاذ كافة الإجراءات القانونية اللازمة حيال تلك الواقعة وتكثف الأجهزة الأمنية جهودها لضبط الهارب وزارة_الداخلية_مصر"/>
    <x v="0"/>
    <x v="0"/>
    <s v="جميع القطاعات المتصلة بجمهورية مصر العربية"/>
  </r>
  <r>
    <x v="1"/>
    <s v="سلطات تنفيذية"/>
    <s v="جهات مختصة بالشئون الأمنية"/>
    <x v="4"/>
    <s v="المتحدث الرسمي لوزارة الداخلية"/>
    <d v="2014-11-06T00:00:00"/>
    <s v="عام 2014"/>
    <s v="النصف الثاني من عام 2014"/>
    <s v="الربع الرابع من عام 2014"/>
    <s v="عهد السيسي"/>
    <s v="جميع محافظات جمهورية مصر العربية"/>
    <s v="محافظات متعددة"/>
    <s v="الجهود الأمنية خلال الفترة من 1/10/2014 إلى 31/10/2014"/>
    <s v="بيان سياسي"/>
    <s v="الجهود الأمنية خلال الفترة من 1/10/2014 إلى 31/10/2014"/>
    <s v="الجهود الأمنية خلال الفترة من 1/10/2014 إلى 31/10/2014"/>
    <x v="0"/>
    <x v="0"/>
    <s v="جميع القطاعات المتصلة بجمهورية مصر العربية"/>
  </r>
  <r>
    <x v="3"/>
    <s v="سلطات تنفيذية"/>
    <s v="جهات مختصة بالشئون الأمنية"/>
    <x v="38"/>
    <s v="القيادة العامة للقوات المسلحة"/>
    <d v="2014-11-08T00:00:00"/>
    <s v="عام 2014"/>
    <s v="النصف الثاني من عام 2014"/>
    <s v="الربع الرابع من عام 2014"/>
    <s v="عهد السيسي"/>
    <s v="شبه جزيرة سيناء"/>
    <s v="سيناء"/>
    <m/>
    <s v="بيان سياسي"/>
    <s v="التصديق على خطة القوات المسلحة لمجابهة الإرهاب في سيناء"/>
    <m/>
    <x v="0"/>
    <x v="0"/>
    <s v="جميع القطاعات المتصلة بجمهورية مصر العربية"/>
  </r>
  <r>
    <x v="1"/>
    <s v="سلطات تنفيذية"/>
    <s v="جهات مختصة بالشئون الأمنية"/>
    <x v="4"/>
    <s v="المتحدث الرسمي لوزارة الداخلية"/>
    <d v="2014-11-08T00:00:00"/>
    <s v="عام 2014"/>
    <s v="النصف الثاني من عام 2014"/>
    <s v="الربع الرابع من عام 2014"/>
    <s v="عهد السيسي"/>
    <s v="جميع محافظات جمهورية مصر العربية"/>
    <s v="محافظات متعددة"/>
    <s v="رصد صدور تكليفات من قيادات التنظيم الدولى للإخوان لعناصر التنظيم داخل مصر بسرعة توفير الدعم المالى اللازم لتنفيذ مخططات التنظيم التخريبية"/>
    <s v="بيان سياسي"/>
    <s v="بيان بشأن رصد صدور تكليفات من قيادات التنظيم الدولى للإخوان لعناصر التنظيم داخل مصر بسرعة توفير الدعم المالى اللازم لتنفيذ مخططات التنظيم التخريبية"/>
    <s v="صرح اللواء / هانى عبد اللطيف المتحدث الرسمى بإسم وزارة الداخلية أن قطاع الأمن الوطنى رصد صدور تكليفات من قيادات التنظيم الدولى للإخوان لعناصر التنظيم داخل مصر بسرعة توفير الدعم المالى اللازم لتنفيذ مخططات التنظيم التخريبية وذلك من خلال الإيرادات المالية التى ترد إلى المؤسسات والجمعيات الأهلية ولجان الزكاة التى مازالت تسيطر على إدارتها الخلايا النائمة من تنظيم الإخوان الإرهابى وتابع المتحدث الرسمى أن المعلومات أشارت إلى إضطلاع بعض العناصر الإخوانية من القائمين على لجنة الزكاه بمسجد الرحمن بمنطقة بولاق الدكرور بمحافظة الجيزة بتنفيذ ذلك التكليف وسعى عضو التنظيم/بهجت عزت حسن الأناضولى- دكتور بكلية علوم جامعة القاهرة – ورئيس مجلس إدارة لجنة الزكاة لتوفير الدعم المالى لعناصر التنظيم من خلال المبالغ المالية التى ترد للجنة الزكاة عن طريق التبرعات وذلك لتنفيذ مخططات التنظيم لإثارة الفوضى والعنف بالبلاد وذلك على النحو التالى : - تحريض المواطنين ودعوتهم للتظاهر - تخصيص الجزء الأكبر من التمويل لتعطيل الدراسة وإثارة الشغب داخل جامعة القاهرة - تخصيص جزء لخلايا الإخوان الإرهابية بنطاق محافظة الجيزة - تخصيص جزء لطبع المنشورات والمطبوعات الدعائية والأدوات اللازمة للتظاهر - توفير الدعم اللازم لشراء المواد والأدوات التى تستخدم فى إعداد العبوات المتفجرة والتى يستخدمها عناصر لجان العمليات النوعية بمحافظة الجيزة وقد تم ضبط أعضاء التنظيم وهم : - بهجت عزت حسن الأناضولى – دكتور بكلية علوم جامعة القاهرة - عبدالرحمن عمر الشبراوى – دكتور بكلية الصيدلة جامعة القاهرة - أحمد محمود محمد أحمد – دكتور بكلية العلوم جامعة القاهرة بحوزتهم مبالغ مالية وعملات أجنبية ودفاتر توفير بقيمة مليون ومائتى ألف جنية كما أشار المتحدث الرسمى إلى أن قطاع الأمن الوطنى رصد تلقى أحد عناصر تنظيم الإخوان الإرهابى / عبدالرحمن أسامة سعد محمد الطويل – طالب بكلية الهندسة جامعة الإسكندرية – تكليف من قيادات التنظيم بتزوير كارنيهات الإلتحاق بجامعة الإسكندرية لأعضاء التنظيم من غير طلبة الجامعة وكذا للعناصر الجنائية ومثيرى الشغب لإدخالهم الجامعة ومشاركتهم بأحداث العنف والشغب والتعدى على المنشآت الجامعية وتعطيل الدراسة من خلال إستخدام الأسلحة والألعاب النارية وقد تمكنت الأجهزة الأمنية من ضبطه وبحوزته : - 38 كارنية مزور منسوب لجامعة الإسكندرية - 4 طابعات ليزر مختلفة الأحجام - طابعة كارنيهات - أدوات وأجهزة تستخدم فى تزوير المستندات وأضاف المتحدث الرسمى بإسم وزارة الداخلية أن الأجهزة الأمنية تمكنت من ضبط 6 عناصر إخوانية من أعضاء مايسمى بحركة مجهولين ضد الإنقلاب والقائمين على عدد من الصفحات التحريضية على الفيس بوك تورطوا فى تنفيذ بعض العمليات الإرهابية خلال الفترة الأخيرة بمحافظة الجيزة بإحراق عدد من مركبات الشرطة ومحول كهرباء بمنطقة الطالبية فى أول أيام عيد الأضحى المبارك والتعدى على القوات خلال المسيرات والمظاهرات بإلقاء القنابل والعبوات الناسفة وبتفتيش منازلهم ضبط مايلى : - كمية كبيره من الديناميت وقنابل المونه ومواد وأدوات تستخدم فى صناعة العبوات الناسفة - طبنجة 9 مم وبندقة خرطوش - كمية كبيره من الطلقات مختلفة الأعيرة - صديرى واقى من الرصاص - جهاز كمبيوتر يحوى مجموعة من الخطط والخرائط لبعض المنشآت الهامة وأسماء للعناصر الإخوانية - مبالغ مالية ودراجة بخارية تستخدم فى عملياتهم الإرهابية وإعترفوا بإضطلاعهم برصد عدد من رجال الشرطة وأحد المحولات الكهربائية الرئيسية بمحافظة الجيزة تمهيداً لإستهدافهم كما أشار المتحدث الرسمى إلى أن قطاع الأمن الوطنى رصد قيام مجموعة من عناصر تنظيم الإخوان الإرهابى بتكوين خلية تنظيمية داخل جامعة الأزهر قام عناصرها بالتعدى على أحد أفراد الأمن الإدارى بجامعة الأزهر حال توجهه لمسكنه بمحافظة القليوبية وإتخذوا من إحدى الشقق الكائنة بمساكن الزلزال بالمقطم وكراً لعقد لقاءاتهم السرية وتخزين الأسلحة والمواد التى تستخدم فى تصنيع العبوات الناسفة والأدوات التى تستخدم فى أعمال العنف والشغب تم ضبط أحد عناصرها وبتفتيش الشقه عثر على المضبوطات التالية : - 28 عبوة ناسفة - عدد من الأسلحة النارية والخرطوش وكمية من الطلقات - كمية كبيرة من نترات الأمونيوم ومادة ألـTNT وأدوات تصنيع العبوات الناسفة وأضاف المتحدث الرسمى بإسم وزارة الداخلية أن الأجهزة الأمنية بمحافظة الغربية تمكنت من توجيه ضربه إستباقية لخلايات العمليات النوعية التابعة لتنظيم الإخوان الإرهابى والتى تستهدف المنشآت الهامة بالدولة حيث تمكنت من ضبط كلاً من : - محمد السيد عبد المجيد الحاج أحمد – كميائى – - أسامة فوزى محمد جبر – موظف بوزارة العدل وبحوزتهما عدد 2 قنبلة بدائية الصنع وذلك حال إستقلالهما سيارة قيادة الأول بأحد الأكمنة الأمنية بالمحافظة إعترفا بإعتزامهما تفجير أحد الأكمنة الأمنية وإضطلاع الأول بتصنيع العديد من العبوات الناسفة التى تم تفجيرها ببعض مدن المحافظة كما تمكنت الأجهزة الأمنية بمحافظة دمياط من كشف إحدى الخلايا الإرهابية تضم ستة عناصر من تنظيم الإخوان الإرهابى تم ضبطهم وإعترفوا بإحراق عدد من سيارات المواطنين الرافضين للممارسات الإرهابية وعدد من سيارات الشرطة وثلاث محولات كهرباء بدائرة قسم ثان دمياط وتمكنت الأجهزة الأمنية بمحافظة الفيوم من ضبط ثلاثة عناصر إخوانية من أعضاء لجان العمليات النوعية بمركزى سنورس ويوسف الصديق وإعترفوا بتورطهم فى إطلاق الأعيرة النارية على عدد من سيارات الشرطة وثلاث سيارات محملة بالسولار وأنابيب الغاز ووضع عبوة ناسفة بمحيط إحدى المنشآت الشرطية وتفجير مسكن أحد ضباط الشرطة وإتلاف عدد 2 محول كهربائى وتابع المتحدث الرسمى بأن قطاع الأمن الوطنى رصد رسالة عبر بعض المواقع الإلكترونية تحث على تنفيذ عمليات عدائية لإستهداف المدرسين الأجانب العاملين بالمدارس الدولية بالبلاد تم تحديد القائم عليها وضبطه وهو المدعو/السيد أبو سريع على عبدالمجيد – السابق تردده على الولايات المتحدة الأمريكية - وإعترف بقناعته بالأفكار والمفاهيم التكفيريه من خلال مطالعة مواقعها عبر شبكة الإنترنت وعمله بالولايات المتحدة الأمريكية لمدة 27 عام وحصولة على جنسيتها وإطلاقه دعوة عبر المنبر الإعلامى الجهادى بشبكة الإنترنت مؤخراً لإستهداف المصالح الحكومية والأجنبية بأعمال عدائية بشكل منفرد دون الإرتباط بتنظيم معين ومن بينها العاملين الأجانب بالمدارس الدولية والأمريكية بالبلاد والدول العربية لا سيما شبه الجزيرة العربية وتباشر نيابة أمن الدولة العليا تحقيقاتها مع المذكور وقررت حبسه على ذمة التحقيقات كما أضاف المتحدث الرسمى أن الأجهزة الأمنية بمديرية أمن الإسكندرية تمكنت عقب تبادل كثيف لإطلاق النيران من ضبط 7 متهمين متورطين فى واقعة إطلاق النيران على الكمين الأمنى بمنطقة العلمين بمحافظة مطروح وذلك بإحدى الفيلات المستأجرة بمنطقة برج العرب وبحوزتهم: - 7 بنادق آلية - مدفع متعدد - 2 طبنجة عيار 8 5 مم – 9مم - 44 خزينة سلاح آلى - 1256 طلقة مختلفة الأعيرة - 293 طلقة خاصة بالمدفع المتعدد - 15 هاتف محمول - سيارة ملاكى بدون لوحات معدنية - سيارة مبلغ بسرقتها بمديرة أمن مطروح بمواجهتهم إعترفوا بإرتكابهم العديد من حوادث السرقات بالإكراه والتعدى على النفس والمال وعلى قوات الشرطة بعدة محافظات من بينها واقعة التعدى على الكمين الأمنى بمنطقة العلمين بأمن مطروح والتى أسفرت عن إصابة 3 من أفراد الشرطة وأشار المتحدث الرسمى إلى أن قطاع مصلحة السجون تمكن أثناء القيام بحملة تفتيشية على السجن المركزى بعتاقة بالسويس من ضبط هاتف محمول بحوزة السجين / عبدالرحمن رمضان شاهين مسئول اللجنة الإعلامية لحزب الحرية والعدالة بالسويس والمودع بالسجن لتنفيذ الحكم القضائى الصادر ضدة بالسجن لمدة 3 سنوات فى القضية رقم 2699 فيصل تظاهر وتحريض على العنف وبفحص الهاتف تبين إحتواءه على رسائل متبادلة مع أحمد منصور المذيع بقناة الجزيرة القطرية وأخرى يطالب فيها زوجته بإستلام حوالة مالية قادمة من الدوحة مع شخص يدعى/نبيل الحمايدة كما تبين وجود عدد من المقاطع المسجلة لعدد من تظاهرات وإشتباكات الجماعة الإرهابية ومشاهد لأحداث فض رابعة العدوية وبعض البيانات التى تحرض على الحشد والعنف تم العرض على النيابة العامة وأكد المتحدث الرسمى بإسم وزارة الداخلية أن رجال الشرطة والقوات المسلحة يخوضون أشرف المعارك لإجتثاث الإرهاب خطر بيننا فكر غريب على مجتمعنا مخطط وافد إلينا ليوقد حرباً يقتتل فيها أبناء الشعب ليحقق هدفاً لعدو بعيد تلك هى الحرب التى يخوضها رجال الشرطة والقوات المسلحة ونحن بعون الله لمنتصرون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4-11-10T00:00:00"/>
    <s v="عام 2014"/>
    <s v="النصف الثاني من عام 2014"/>
    <s v="الربع الرابع من عام 2014"/>
    <s v="عهد السيسي"/>
    <s v="شبه جزيرة سيناء"/>
    <s v="سيناء"/>
    <m/>
    <s v="بيان سياسي"/>
    <s v="أستكمالا لتنفيذ خطة القوات المسلحة في معاونة أجهزة وزارة الداخلية لمجابه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1-11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
    <m/>
    <x v="0"/>
    <x v="0"/>
    <s v="جميع القطاعات المتصلة بجمهورية مصر العربية"/>
  </r>
  <r>
    <x v="1"/>
    <s v="سلطات تنفيذية"/>
    <s v="جهات مختصة بالشئون الأمنية"/>
    <x v="4"/>
    <s v="المتحدث الرسمي لوزارة الداخلية"/>
    <d v="2014-11-11T00:00:00"/>
    <s v="عام 2014"/>
    <s v="النصف الثاني من عام 2014"/>
    <s v="الربع الرابع من عام 2014"/>
    <s v="عهد السيسي"/>
    <s v="محافظة بورسعيد"/>
    <s v="مدن القناة"/>
    <s v="أجهزة البحث الجنائى ببورسعيد تنجح فى ضبط أحد عناصر تنظيم الإخوان الإرهابى ضمن القائمين على إدارة صفحة على الفيس بوك تحرض ضد رجال الشرطة"/>
    <s v="بيان سياسي"/>
    <s v="أجهزة البحث الجنائى ببورسعيد تنجح فى ضبط أحد عناصر تنظيم الإخوان الإرهابى ضمن القائمين على إدارة صفحة على الفيس بوك تحرض ضد رجال الشرطة"/>
    <s v=" أجهزة البحث الجنائى ببورسعيد تنجح فى ضبط أحد عناصر تنظيم الإخوان الإرهابى ضمن القائمين على إدارة صفحة على الفيس بوك تحرض ضد رجال الشرطة تمكنت إدارة البحث الجنائى بمديرية أمن بورسعيد بالإشتراك مع الإدارة العامة للمعلومات والتوثيق من التوصل إلى تحديد إحدى السيدات وزوجها من القائمين على إدارة إحدى الصفحات على موقع التواصل الإجتماعى فيس بوك تسمى ميدان التوحيد ببورسعيد حيث تبين أنهما كلاً من : 1 المدعوة / مريم حسن على العزبى - مقيمة بدائرة قسم شرطة المناخ إحدى الكواد النسائية بتنظيم الإخوان الإرهابى ببورسعيد 2 المدعو / أحمد مصطفى سليم - مقيم بدائرة قسم المناخ أحد عناصر تنظيم الإخوان الإرهابى وذلك لقيامهما بنشر تهديدات لعدد من القيادات الأمنية وضباط مديرية أمن بورسعيد عقب تقنين الإجراءات تم إعداد مأمورية بالتنسيق مع مباحث قسم شرطة المناخ حيث تمكن رئيس قسم مباحث المصنفات الفنية بمديرية أمن بورسعيد من ضبط الأولى دون زوجها وبتفتيش المسكن تم ضبط جهاز حاسب آلى 4 هاتف محمول جهاز عرض بروجيكتر جهاز حاسب آلى لوحى تاب كاميرا فوتوغرافية بعض الكارنيهات الخاصة بحزب الحرية والعدالة عدد من الكتب والأوراق تحمل فكر تنظيم الإخوان الإرهابى بفحص الأجهزة المضبوطة فنياً تبين وجود ما يشير إلى إرتكابهما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11-1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ة دمياط - سواحل مدينة دمياط"/>
    <s v="محافظات الدلتا"/>
    <m/>
    <s v="بيان سياسي"/>
    <s v="إستكمالاً لما تم نشره عن الحادث الإرهابى الذى وقع فجر يوم الأربعاء الموافق 12 / 11 / 2014 أمام سواحل مدينة دمياط "/>
    <s v="بيان إستكمالاً لما تم نشره عن الحادث الإرهابى الذى وقع فجر يوم الأربعاء الموافق 12 / 11 / 2014 أمام سواحل مدينة دمياط والذى أسفر عن تدمير عدد 4 قارب من المجموعات المسلحة بما فيهم من عناصر إرهابية بالإضافة للقبض على عدد 32 فرد فقد أسفرت عمليات البحث والإنقاذ عن إخلاء عدد 5 مصاب من عناصر القوات البحرية وتم نقلهم إلى المستشفيات العسكرية لتقديم الرعاية الطبية اللازمة لهم ومازال هناك عدد 8 فرد فى عداد المفقودين وجارى البحث عنهم وتجرى حالياً عمليات تمشيط ومسح كامل لمنطقة الإشتباكات وتقوم الجهات الأمنية المعنية بالتحقيق مع العناصر الإرهابية المقبوض عليها"/>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ات متعددة - محافظات شمال سيناء – الإسماعيلية – بورسعيد – الدقهلية"/>
    <s v="محافظات متعددة"/>
    <m/>
    <s v="بيان سياسي"/>
    <s v="إستكمالاً لتنفيذ خطة القوات المسلحة فى معاونة أجهزة وزارة الداخلية لمجابهة الأعمال الإرهابية / الإجرامية فى سيناء وعلى كافـة الإتجاهات الإستراتيجية"/>
    <s v="إستكمالاً لتنفيذ خطة القوات المسلحة فى معاونة أجهزة وزارة الداخلية لمجابهة الأعمال الإرهابية / الإجرامية فى سيناء وعلى كافـة الإتجاهات الإستراتيجية تمكنت قواتنا يوم الأربعاء الموافـق 12/ 11 / 2014 من تنفيذ عدد من الضربات الناجحة ضد العناصر الإرهابية / الإجرامية بمحافظات شمال سيناء – الإسماعيلية – بورسعيد – الدقهلية والتى أسفرت عن النتائج الآتية: أ - ضبط عدد 26 فرد من العناصر الإرهابية / الإجرامية من بينهم المدعو / عواد رضوان غانم حسن عضو مجلس شورى جماعة أنصار بيت المقدس الإرهابية ب - ضبط وتدمير عربة ملاكى فيرنا وعدد 4 دراجة بخارية بدون لوحات معدنية وتستخدم فى تنفيذ العمليات الإرهابية ضد عناصر القوات المسلحة والشرطة المدنية جـ - تدمير عدد 6 عشة خاصة العناصر الإرهابية د - تدمير عدد 9 فتحة نفق جديدة "/>
    <x v="0"/>
    <x v="0"/>
    <s v="جميع القطاعات المتصلة بجمهورية مصر العربية"/>
  </r>
  <r>
    <x v="1"/>
    <s v="سلطات تنفيذية"/>
    <s v="جهات مختصة بالشئون الأمنية"/>
    <x v="11"/>
    <s v="المركز الإعلامي الأمني"/>
    <d v="2014-11-13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صرح مسئول مركز الإعلام الأمنى أنه إستمراراً لمواصلة جهود الأجهزة الأمنية فى ملاحقة وضبط عناصر تنظيم الإخوان الإرهابى الصادر بشأنهم قرارات بالضبط والإحضار من قبل الجهات القضائية لتورطهم فى العديد من الأعمال الإرهابية فقد تمكن قطاع الأمن الوطنى بالإشتراك والتنسيق مع مديرية أمن القاهرة وقوات الأمن المركزى صباح اليوم الخميس الموافق 13 الجارى من ضبط كلاً من : 1 محمود أحمد عبداللطيف الوزان 32 سنة 2 مصطفى أحمد عبدالطيف الوزان 29 سنة 3 حسن سيد عبدالعزيز عطية 55 سنة 4 مصطفى عدوية عبدالبديع 46 سنة 5 عماد عبدالكريم شحاته 36 سنة جميعهم مقيمين بدائرة قسم شرطة المرج وبحوزتهم عدد 9 قنابل مونه 2 علم لتنظيم القاعدة صاعق كهربائى عدد من المطبوعات التحريضية عدد من الهواتف المحمولة عدد 2 جهاز كمبيوتر يحويان بيانات وأسماء عدد من قيادات تنظيم الإخوان الإرهابى وأثناء ضبط الأول قام بإلقاء عبوة محلية الصنع تجاه القوات نجم عنها إصابة الملازم أول كريم محمود من قوة الأمن المركزى بالوجه والعين اليسرى وأمكن السيطرة على المتهم وضبطه تم نقل الضابط المصاب إلى المستشفى لإسعافه وجارى إتخاذ الإجراءات القانونية قبل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1-16T00:00:00"/>
    <s v="عام 2014"/>
    <s v="النصف الثاني من عام 2014"/>
    <s v="الربع الرابع من عام 2014"/>
    <s v="عهد السيسي"/>
    <s v="محافظة الإسماعيلية"/>
    <s v="مدن القناة"/>
    <m/>
    <s v="بيان سياسي"/>
    <s v="القوات المسلحة و الشرطة تقضي على أحد أخطر خلايا أنصار بيت المقدس ب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4-11-17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11-18T00:00:00"/>
    <s v="عام 2014"/>
    <s v="النصف الثاني من عام 2014"/>
    <s v="الربع الرابع من عام 2014"/>
    <s v="عهد السيسي"/>
    <s v="جميع محافظات جمهورية مصر العربية"/>
    <s v="محافظات متعددة"/>
    <s v="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بيان إجتماعي"/>
    <s v="بيان بشأن تدخل القنصلية المصرية بالسعودية ل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في إطار النشاط الذي تقوم به السفارات والقنصليات المصرية بالخارج في مجال رعاية وحماية حقوق المصريين في الخارج تمكنت القنصلية العامة بجدة اليوم 18 نوفمبر بالتعاون مع ممثلي الجالية لمصرية في ابها ومن خلال التواصل مع إمارة عسير ومحافظة خميس مشيط من 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وقد تدخل القنصل العام في جدة السفير عادل الألفي شخصيا لدى محافظ خميس مشيط الذي وعد باﻻفراج الفوري عن جثمان المرحوم اليوم 18 نوفمبر 2014 كما وعد المحافظ بالتحقيق مع كفيل المرحوم للحصول على كافة مستحقاته بحيث يتم إضافتها إلى تركة المرحوم التي سيتم تسليمها لذويه ومن جانب آخر قال القنصل العام عادل الألفي أن البعثة تمكنت خلال الأسبوع الحالي حث الجانب السعودي على تسفير 154 موقوفاً غادروا المملكة بالفعل من بينهم سيدتان وطفل كما قامت القنصلية العامة بالتنسيق مع مدير إدارة الوافدين بترحيلات الشميسي وبشكل استثنائي فى إنهاء إجراءات تسفير عدد 14 من متخلفي الحج والعمرة بعد حصولهم على تذاكر سفر مؤكدة وذلك بدون إدخالهم حبس الترحيلات كما استطاعت القنصلية الحصول على قرار بالعفو عن الغرامات البالغة 15 ألف ريال لمخالفي تأشيرات الزيارة والذي وصل عددهم من المصريين 68 موقوفاً ممن ظلوا في التوقيف لمددة تتراوح ما بين شهر وشهر ونصف في انتظار هذا العفو وتم البدء في تسفير عدد كبير منهم حيث استطاعت القنصلية العامة حث الجانب السعودي إعطاء الأولوية في التسفير للـ 68 مصري الموقوفين على ذمة هذا العفو وواصلت القنصلية العامة جهودها هذا الأسبوع من أجل حث المسئولين على إنهاء معاملات المتأخرين بعنابر ترحيلات الشميسي وقد تم حصر المتأخرين بالعنابر لأكثر من 14 يوم بخلاف الموقوفين المتنظرين القرار بتمديد الإعفاء من الغرامة والبالغ عددهم 11 موقوفاً وتم إنهاء 5 من هذه المعاملات بإخلاء طرفهم من الترحيلات ومنحهم بيان سفر أما الباقين فقد تم تحويل أوراقهم إلى لجنة خاصة للنظر فى أمرهم"/>
    <x v="0"/>
    <x v="0"/>
    <s v="أهل المواطن المرحوم أحمد كمال منصور"/>
  </r>
  <r>
    <x v="1"/>
    <s v="سلطات تنفيذية"/>
    <s v="جهات مختصة بالشئون الأمنية"/>
    <x v="4"/>
    <s v="المتحدث الرسمي لوزارة الداخلية"/>
    <d v="2014-11-19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فى إطار المتابعات الأمنية لتحركات تنظيم الإخوان الإرهابى وتواصله مع مختلف الفصائل التكفيرية داخل وخارج البلاد"/>
    <s v="بيان سياسي"/>
    <s v="بيان صادر عن وزارة الداخلية فى إطار المتابعات الأمنية لتحركات تنظيم الإخوان الإرهابى وتواصله مع مختلف الفصائل التكفيرية داخل وخارج البلاد"/>
    <s v=" بيان صادر عن وزارة الداخلية فى إطار المتابعات الأمنية لتحركات تنظيم الإخوان الإرهابى وتواصله مع مختلف الفصائل التكفيرية داخل وخارج البلاد فقد توافرت معلومات لدى قطاع الأمن الوطنى بصدور تكليفات من أحد قيادات ما يسمى بـ كتائب الفرقان التابعة لجبهة النصرة بدولة سوريا يدعى/ أبوعمار المصرى لأحد كوادر الجبهة من المصريين المتواجدين بدولة سوريا يدعى/ هانى شاهين على شاهين للعودة إلى مصر وتدريب وتلقين العناصر الإخوانية على كيفية تصنيع وتجهيز العبوات الناسفة وتمكن قطاع الأمن الوطنى من ضبطه حيث إعترف بإضطلاعه بتدريب العناصر الإخوانية بمحافظة الغربية وعدد من المحافظات الأخرى وقد تمكن قطاع الأمن الوطنى بالإشتراك مع قطاع مصلحة الأمن العام والأمن المركزى من ضبط 5 خلايا إرهابية ضمت 38 عنصراً من تنظيم الإخوان الإرهابى بنطاق محافظة الغربية من المتورطين فى أعمال العنف والتخريب وقطع الطرق وتعطيل المواصلات وتفجير عدد 25 عبوة ناسفة ومحدث صوت بمحيط عدد من المنشآت العامة والشرطية والخاصة وإصابة 7 من رجال الشرطة وعدد 14 من المواطنين فى المواقع التى تم إستهدافها قسم أول طنطا – نادى ضباط الشرطة بطنطا – الشركة الشرقية للدخان - الجامعة العمالية - نقطة إسعاف دفره – مبنى محافظة الغربية – شركة الغزل – حديقة الأمل – حى ثان المحلة – نقطة مرور العلو – مركز شرطة قطور- موقف الأتوبيس القديم – حديقة الحرية بكفر الزيات – محكمة كفر الزيات – منطقة الجزيرة بكفر الزيات – محطة سكة حديد كفر الزيات – شريط السكة الحديد – هندسة كهرباء كفر الزيات وإضرام النيران فى عدد 12 سيارة مملوكة لرجال الشرطة والهيئات القضائية وسيارتين تابعتين لإحدى شركات الأمن الخاص وآخرتين تابعتين لوحدة الطب البيطرى بكفر الزيات وكذا إضرام النيران بعدد من أبراج تقوية الهواتف المحمولة وخطوط السكك الحديدية , والتجهيز والإعداد لتفجير عبوة بساحة مسجد السيد البدوى بمدينة طنطا أثناء الإحتفال بالليلة الختامية بذكرى مولده والتى توافد عليها قرابة نصف مليون مواطن من مختلف محافظات الجمهورية وإلقاء العديد من العبوات الهيكلية لإحداث حالة من الفزع بين جموع المواطنين تم إتخاذ الإجراءات القانونية وتواصل الأجهزة الأمنية جهودها فى ملاحقة وضبط كافة العناصر الإرهابية 19/11/2014م"/>
    <x v="0"/>
    <x v="0"/>
    <s v="جميع القطاعات المتصلة بجمهورية مصر العربية"/>
  </r>
  <r>
    <x v="2"/>
    <s v="سلطات تنفيذية"/>
    <s v="جهات مختصة بالشئون الحكومية"/>
    <x v="37"/>
    <s v="الهيئة العامة للاستعلامات"/>
    <d v="2014-11-20T00:00:00"/>
    <s v="عام 2014"/>
    <s v="النصف الثاني من عام 2014"/>
    <s v="الربع الرابع من عام 2014"/>
    <s v="عهد السيسي"/>
    <s v="جميع محافظات جمهورية مصر العربية"/>
    <s v="محافظات متعددة"/>
    <m/>
    <s v="بيان سياسي"/>
    <s v="خطة هيئة الإستعلامات لتعزيز المشاركة السياسية فى الانتخابات البرلمانية القادمة"/>
    <s v="فى إطار حملة الهيئة العامة للإستعلامات لتعزيز المشاركة السياسية فى الإنتخابات البرلمانية وإستكمالاً للإستحقاق الوطنى الثالث من خارطة المستقبل صرح السفير/ صلاح عبد الصادق رئيس الهيئة العامة للإستعلامات أن مراكز الإعلام الداخلى المنتشرة فى كافة محافظات مصر نفذت 122 ندوة للتثقيف السياسى بمراكز النيل والإعلام منذ إنطلاق الحملة فى أكتوبر الماضى شارك فى فعاليات الحملة 130 محاضراً متخصصاً لشرح الجوانب التشريعية والقانونية للبرلمان القادم فى ظل قانون الانتخابات البرلمانية الأخير وحث المواطنين بأهمية المشاركة فى بناء مصر الجديدة وتستهدف خطة التثقيف السياسى للهيئة على مستوى الجمهورية تنفيذ 475 ندوة سياسية بدءً من شهر أكتوبر وحتى نهاية العام راعت الخطة تعدد فئات المحاضرين وتنوع خبراتهم طبقاً لشرائح الجمهور المستهدف ومسئولياتهم الثقافية والديموغرافية ونوعية الموضوعات وتناسبها مع إهتمامات كافة المصريين فى الريف والحضر تضمنت الندوات موضوعات معايير إختيار المرشح البرلمانى ودور النقابات والمؤسسات الحزبية والمهنية والحرفية والمحلية والحقوقية والتطوعية وغيرها وأضاف السفير/ عبد الصادق أن خطة الهيئة للإنتخابات البرلمانية تشمل أيضاً الشق الخارجى المتمثل فى أنشطة مكاتب الإعلام بالخارج لشرح كافة خطوات الإستحقاق الأخير من خارطة المستقبل إلى جانب توفير كافة المعلومات وتسهيل مهمة أكثر من 1200 مراسل أجنبى مقيم فى مصر لتغطية الإنتخابات إلى جانب إصدار دليل إرشادى عن الإنتخابات هذا إلى جانب اللقاءات الجماهيرية رداً على الاستفسارات الخاصة بالانتخابات والمشاركة فيها مثل نسب تمثيل الشباب والمرأة والفلاحين والعمال فى البرلمان وتفسير المواد المتعلقة بسقف الانفاق الانتخابى ومعايير الدعاية الانتخابية وكيفية تلافى تجاوزات الحملات الانتخابية للمرشحين مع مراعاة تكافؤ الفرص بما يسهم فى تحقيق كافة معايير النزاهة والشفافية قبل وأثناء العملية الانتخابية وأضاف رئيس الهيئة أنه تم تشكيل غرفة عمليات من الآن وحتى إعلان نتيجة الإنتخابات وإن هناك تنسيقاً كاملاً مع اللجنة العليا للإنتخابات وكافة الجهات المعنية لإتاحة كافة المعلومات والبيانات للمراسلين الأجانب والمواطنين وكذلك وزارة الخارجية فيما يتعلق بإنتخابات المصريين بالخارج"/>
    <x v="0"/>
    <x v="0"/>
    <s v="جميع القطاعات المتصلة بجمهورية مصر العربية"/>
  </r>
  <r>
    <x v="3"/>
    <s v="سلطات تنفيذية"/>
    <s v="جهات مختصة بالشئون الأمنية"/>
    <x v="38"/>
    <s v="القيادة العامة للقوات المسلحة"/>
    <d v="2014-11-20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2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3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4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13"/>
    <s v="قطاع الأمن الوطنى"/>
    <d v="2014-11-24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سياسي"/>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وذلك بإحدى الشقق الكائنة بمدينة نصر بمحافظة القاهرة عقب إتخاذ الإجراءات القانونية تم مداهمة مقر البؤرة وضبط كلٍ من : أشرف عبدالمنعم أحمد عثمان – مدرس بالمعهد الدينى بدكرنس بالدقلهية هشام محمد فتحى السعيد مشالى– أحد أعضاء حملة حازمون بالدقهلية محمد حسان رجب عارف –المتحدث الإعلامى للجبهة السلفية السرورية بالدقهلية محمد أحمد متولى زقزوق –أحد أعضاء الجبهة السلفية الجهادية بالدقهلية عبدالله أشرف محمد أحمد عبده – طالب بكلية اللغات والترجمة بجامعة الأزهر ونجل قيادى بتنظيم الإخوان الإرهابى بالدقهلية ضُبط بحوزتهم أوراق تنظيمية تتضمن مخططاتهم التى تسعى لإشاعة الفوضى والعنف المسلح وإرهاق الشرطة وبث الرعب بين أوساط المواطنين والتخطيط للهجوم على المنشآت العامة والحيوية وإستهداف رجال القوات المسلحة والشرطة وإتخاذ المساجد لإخفاء أدوات العنف والأوراق والمنشورات التنظيمية التى يعتزمون إستخدامها خلال تحركهم تم إتخاذ الإجراءات القانونية قبل المتهمين وزارة_الداخلية_مصر"/>
    <x v="0"/>
    <x v="0"/>
    <s v="جميع القطاعات المتصلة بجمهورية مصر العربية"/>
  </r>
  <r>
    <x v="1"/>
    <s v="سلطات تنفيذية"/>
    <s v="جهات مختصة بالشئون الأمنية"/>
    <x v="27"/>
    <s v="مديرية أمن البحيرة"/>
    <d v="2014-11-26T00:00:00"/>
    <s v="عام 2014"/>
    <s v="النصف الثاني من عام 2014"/>
    <s v="الربع الرابع من عام 2014"/>
    <s v="عهد السيسي"/>
    <s v="محافظة البحيرة"/>
    <s v="محافظات الدلتا"/>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بيان سياسي"/>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مديرية أمن البحيرة 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فى إطار تكثيف الجهود الأمنية إزاء ما تشهده البلاد من دعوات للإحتشاد يوم 28 الجارى تحت ما يسمى بالثورة الإسلامية المسلحة سعياً منهم إلى إيجاد موجه من الفوضى تهدد إستقرار البلاد وضرورة العمل على إحباط أية مخططات إرهابية تستهدف زعزة الإستقرار الأمنى المشهود حالياً وفي ضوء خطة العمل الموضوعة لرصد كافة التكليفات وتحركات أعضاء التنظيمات الإرهابية خاصة بدائرة محافظة البحيرة وتوجيه ضربات إستباقية لها فقد تم تشكيل مجموعات عمل من إدارة البحث الجنائى بالبحيرة بالإشتراك مع قطاع مصلحة الأمن العام وقطاع الأمن الوطنى بالبحيرة حيث أكدت معلوما وتحريات جهود فريق العمل إلى قيام قيادات تنظيم الإخوان الإرهابى بدائرة مركز شرطة حوش عيسى بإحياء الجهاز السرى للتنظيم تحت مسمى لجان العمليات النوعية وإصدار تكليفات بتنفيذ عمليات نوعية فى الفترة القادمة مع نشر الشائعات والأكاذيب لإحداث حالة من الفوضى وتهديد السلم الإجتماعى حيث أسفرت جهود فريق العمل إلى تحديد عناصر الخلية الإرهابية عقب تقنين الإجراءات تمكنت الأجهزة الأمنية من ضبط أعضاء تلك الخلية الإرهابية وهم كلٍ من :- 1 عزمى محى الدين غازى الفحام سن 36 صاحب مطبعة ومقيم دائرة المركز وضبط بمطبعته كمية من المطبوعات بعنوان بيان الجبهة السلفية معركة الهوية تتضمن التحريض على النزول يوم 28 الجارى وتصعيد الأعمال العدائية والتخريبية ومذيلة بأهدافهم فرض الهوية – فرض الهيمنة – إسقاط حكم العسكر , كمية من المنشورات التنظيمية التى تهدف للتحريض على أعمال العنف ضد مؤسسات الدولة حملت العناوين الآتية مصر الحضارة والكنانة , مصر بوابة الحضارة , مصر خير البشر , عدد 3 وحدات معالجة مركزية CPU عدد 1 شاشة حاسب آلى عدد 1 كيبورد , كمية من المطبوعات مرسوم عليها صور الرئيس المعزول , كمية من المطبوعات مرسوم عليها لوجو لشعار 28 نوفمبر معركة الهوية , كمية من المطبوعات مرسوم عليها شعار رابعة محموله علي يد والمصحف الشريف على اليد الأخرى , عدد 10 متر قماش أسود اللون – بويات بيضاء وسوداء اللون – فرشة والمعدة لتصنيع أعلام جماعتي داعش وأنصار بيت المقدس الإرهابية , لافته من البلاستيك كبيرة الحجم طولها 10 متر يتوسطها شعار التنظيم 2 حسن يوسف سبيته أبوسيف سن 51 مزارع وضبط بحوزته بندقية خرطوش 3 محمد مسعود على عبدالنبى شهرته محمد العط سن 21 عامل ومقيم دائرة المركز وضبط بحوزته فرد خرطوش عيار 12 و 4 طلقة لذات العيار 4 السيد سعد محمد السيد السماك سن 28 نقاش وضبط بحوزته فرد خرطوش عيار 12 و 8 طلقة لذات العيار 5 إبراهيم حسن يوسف أبوسيف سن 19 طالب بكلية الحقوق والمطلوب ضبطه وإحضاره فى القضية رقم 5274/2014 إدارى مركز شرطة حوش عيسى تحريض على التظاهر وأعمال العنف 6 محمد إبراهيم السيد مبروك وشهرته أدريانو سن 20 طالب بالثانوية التجارية ومقيم دائرة المركز والمطلوب ضبطه وإحضاره فى 2 قضية 7 حسام حسن يوسف أبوسيف سن 19 حاصل على دبلوم زراعه 8 سعد عبدالسميع سعد عرابى سن 17 طالب ومقيم دائرة المركز 9 مصطفى محمد إسماعيل غازى سن 18 طالب بكلية الزراعه ومقيم دائرة المركز 10 عبدالهادى صالح عبدالهادى سن 18 طالب ومقيم دائرة المركز كما ضبط بمساكن المتهمين الآتى عدد 2 بندقية رش عدد 48 زجاجة مولوتوف , عدد 5 شوم عدد 3 سلاح أبيض مطواة سيف خنجر عدد 1 جهاز لاب توب عدد 2 علم أسود اللون مدون عليه الدولة الإسلامية والخاص بتنظيم داعش كمية من الألعاب النارية كمية من المنشورات والمطبوعات والكتيبات الخاصة بتنظيم الإخوان والتى تدعو لأفكارهم وبمواجهتهم إعترفوا بإنتمائهم لتنظيم الإخوان الإرهابى وأنهم ضمن عناصر لجان العمليات النوعية بدائرة المركز وعقب دعوة بيان ما يسمى بالجبهة السلفية صدرت إليهم تكليفات تنظيم الإخوان الإرهابى بتبنى تلك الفكرة والسعى لدعمها تحايلاً منهم على بعض فئات الشعب بوجود ما يسمى بموجه ثورية جديدة بغرض إشاعة الفوضي وتخريب البنية التحتية للدوله وأنهم قد بدءوا فى تنفيذ ذلك المخطط تدريجياً بأن كونوا فيما بينهم خلية نوعية لتنفيذ مخططهم الإرهابي وأنهم قاموا بتكثيف فعاليات تظاهراتهم بمدينة الحوش مع ترويج الإشاعات بطبع المنشورات الكاذبة والتي تحرض علي العنف لنشرها ضمن فعالياتهم القادمة , إستهداف أفراد ومركبات الشرطة كما إعترفوا بإرتكاب الوقائع الأتية : 1 محاولة إستهداف أحد أفراد الشرطة من قوة وحدة مباحث مركز حوش عيسى بإستخدام إحدي السيارات 2 محاولة إستهداف مساعد الشرطة/المذكور للمرة الثانية من خلال التعدي عليه بآلات حاده أمام منزلة كما أضافوا عزمهم على تنفيذ مخططهم الإرهابى يوم 28 الجاري ومحاولة إشاعة العنف والفوضى حيث أنهم أعدوا العدة والمتمثله في المضبوطات سالفة الذكر من أعلام داعش أسلحة نارية مولوتوف شماريخ منشورات بوسترات والمضبوطه حوزتهم تم إتخاذ كافة الإجراءات القانونية اللازمة حيال تلك الواقعة وزارة_الداخلية_مصر"/>
    <x v="0"/>
    <x v="0"/>
    <s v="جميع القطاعات المتصلة بجمهورية مصر العربية"/>
  </r>
  <r>
    <x v="0"/>
    <s v="سلطات تنفيذية"/>
    <s v="جهات مختصة بالشئون الصحية"/>
    <x v="0"/>
    <s v="المتحدث الرسمي لوزارة الصحة المصرية"/>
    <d v="2014-11-27T00:00:00"/>
    <s v="عام 2014"/>
    <s v="النصف الثاني من عام 2014"/>
    <s v="الربع الرابع من عام 2014"/>
    <s v="عهد السيسي"/>
    <s v="محافظة القاهرة - قسم شرطة مصر الجديدة - مصر الجديدة"/>
    <s v="المحافظات المركزية"/>
    <m/>
    <s v="بيان إجتماعي"/>
    <s v="الصحة: مصاب واحد فى حادث تصادم ترامى مصر الجديدة"/>
    <s v="أعلنت وزارة الصحة والسكان فى بيان لها اليوم الخميس أن حادث تصادم قطارى الترام بمنطقة مصر الجديدة أسفر عن وقوع حالة إصابة واحدة فقط وتم نقله لمستشفى هليوبليس "/>
    <x v="0"/>
    <x v="0"/>
    <s v="جميع القطاعات المتصلة بجمهورية مصر العربية"/>
  </r>
  <r>
    <x v="3"/>
    <s v="سلطات تنفيذية"/>
    <s v="جهات مختصة بالشئون الأمنية"/>
    <x v="38"/>
    <s v="القيادة العامة للقوات المسلحة"/>
    <d v="2014-11-28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4"/>
    <s v="المتحدث الرسمي لوزارة الداخلية"/>
    <d v="2014-11-28T00:00:00"/>
    <s v="عام 2014"/>
    <s v="النصف الثاني من عام 2014"/>
    <s v="الربع الرابع من عام 2014"/>
    <s v="عهد السيسي"/>
    <s v="جميع محافظات جمهورية مصر العربية"/>
    <s v="محافظات متعددة"/>
    <s v="المتابعات الأمنية لدعوات التخريب والعنف اليوم الجمعة 28 الجارى"/>
    <s v="بيان سياسي"/>
    <s v="بيان بشأن المتابعات الأمنية لدعوات التخريب والعنف اليوم الجمعة 28 الجارى"/>
    <s v=" بيان صادر عن وزارة الداخلية فى إطار المتابعات الأمنية لدعوات التخريب والعنف اليوم الجمعة 28 الجارى واصلت الأجهزة الأمنية جهودها المكثفة بكافة المحافظات على مستوى الجمهورية لمواجهة تحركات تلك العناصر وإجهاض مخططاتها لقطع الطرق وتعطيل الحركة المرورية وترويع المواطنين بإطلاق الأعيرة النارية والخرطوش وإلقاء وزرع 8 عبوات محلية الصنع وتمكنت الأجهزة الأمنية من التصدى الحاسم والمباشر لتحركات تلك العناصر والتعامل معها وضبط 224 وإبطال مفعول 10عبوات متفجرة وخلال تلك المواجهات أُصيب كلٍ من عقيد / عمرو رؤوف زكى والنقيب/صلاح محمد الحسينى والرقيب / السيد محمد عبد الرحمن والمجند/محمد عادل سليمان من قوة مديرية أمن الشرقية نتيجة إنفجار عبوة أثناء التوجه لفض تجمع بدائرة مركز أبو كبير بالشرقية كما أُصيب الشرطى / أيمن فتحى محمد أحمد بطلق نارى أثناء مرور قول أمنى بمحافظة الإسكندرية هذا وتجوب الأقوال والدوريات الأمنية والمشتركة مع القوات المسلحة مختلف شوارع وميادين الجمهورية للتعامل المباشر مع ما يستجد من أحداث وجارى المتابعة "/>
    <x v="0"/>
    <x v="0"/>
    <s v="جميع القطاعات المتصلة بجمهورية مصر العربية"/>
  </r>
  <r>
    <x v="1"/>
    <s v="سلطات تنفيذية"/>
    <s v="جهات مختصة بالشئون الأمنية"/>
    <x v="11"/>
    <s v="المركز الإعلامي الأمني"/>
    <d v="2014-11-28T00:00:00"/>
    <s v="عام 2014"/>
    <s v="النصف الثاني من عام 2014"/>
    <s v="الربع الرابع من عام 2014"/>
    <s v="عهد السيسي"/>
    <s v="محافظة القاهرة - قسم شرطة بولاق أبو العلا - كوبري 6 أكتوبر"/>
    <s v="المحافظات المركزية"/>
    <s v="المتابعات الأمنية المتلاحقة للإرهاب وعناصره"/>
    <s v="بيان سياسي"/>
    <s v="بيان وزارة الداخلية فى إطار المتابعات الأمنية المتلاحقة للإرهاب وعناصره"/>
    <s v=" بيان صادر عن وزارة الداخلية صرح مسئول مركز الإعلام الأمنى أنه مساء اليوم الموافق 28 الجارى تمكنت التمركزات الأمنية أعلى كوبرى أكتوبر من ضبط المدعو/ محمد محمود محمد عامر سن 25 عامل ومقيم دائرة قسم شبرا بالقاهرة حال قيامة بإلقاء محدث صوت من أعلى الكوبرى بمنطقة عبدالمنعم رياض مستقلاً دراجة بخارية جارى المتابعة"/>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مصر الجديدة - جسر السويس"/>
    <s v="المحافظات المركزية"/>
    <m/>
    <s v="بيان سياسي"/>
    <s v="بيان لـ الصحة : استشهاد عميد قوات مسلحة وإصابة مقدم ومجند بجسر السويس"/>
    <s v="كشف التقرير الصادر عن لجنة الأزمات بوزارة الصحة منذ الساعة 9 صباحا وحتى 12 ظهرا عن استشهاد عميد بالقوات المسلحة وإصابة مجند فى حادث إطلاق نار عشوائى بمنطقة جسر السويس بالقاهرة فيما أصيب مقدم بالقوات المسلحة فى حادث إطلاق نار بمحافظة الفيوم وأضاف التقرير أنه لم يسجل وقوع أى حالات إصابة أو وفاة أخرى حتى الآن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بني سويف - قسم شرطة بني سويف - مزلقان بني سويف"/>
    <s v="محافظات الصعيد"/>
    <m/>
    <s v="بيان سياسي"/>
    <s v="لجنة أزمات الصحة: مصاب واحد فى انفجار قنبلة مزلقان بنى سويف"/>
    <s v="أكد التقرير الصادر للجنة الأزمات بوزارة الصحة وقوع حالة إصابة واحدة جراء انفجار قنبلة أمام مزلقان السكك الحديدية بمحافظة بنى سويف والذى وقع فى الساعات الأولى من صباح اليوم الجمعة وتم نقل المصاب إلى مستشفى ببنى سويف العام فيما نفى التقرير وقوع أى حالات إصابة أو وفاة جراء انفجار جسم غريب بمحول كهرباء الفيوم كما تم الإبلاغ على عدد من الأجسام الغريبة التى تم الاشتباه بها صباح اليوم فى الزقازيق والشرقية والإسماعيلية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المطرية - المطرية"/>
    <s v="المحافظات المركزية"/>
    <s v="أحداث المطرية"/>
    <s v="بيان سياسي"/>
    <s v="وزارة الصحة: مقتل شخص و3 حالات إصابة بالخرطوش فى المطرية"/>
    <s v="أعلنت لجنة الأزمات بوزارة الصحة عن مقتل شخص صباح اليوم فى المطرية فضلًا عن إصابة 3 أشخاص بطلقات نارية خرطوش فى الاشتباكات الدائرة حاليا بمنطقة المطرية وتم نقل المصابين لمستشفى المطرية التعليمى "/>
    <x v="0"/>
    <x v="0"/>
    <s v="جميع القطاعات المتصلة بجمهورية مصر العربية"/>
  </r>
  <r>
    <x v="3"/>
    <s v="سلطات تنفيذية"/>
    <s v="جهات مختصة بالشئون الأمنية"/>
    <x v="38"/>
    <s v="القيادة العامة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زور مصابي القوات المسلحة خلال الأحداث الأخيرة"/>
    <m/>
    <x v="0"/>
    <x v="0"/>
    <s v="جميع القطاعات المتصلة بجمهورية مصر العربية"/>
  </r>
  <r>
    <x v="1"/>
    <s v="سلطات تنفيذية"/>
    <s v="جهات مختصة بالشئون الأمنية"/>
    <x v="4"/>
    <s v="المتحدث الرسمي لوزارة الداخلية"/>
    <d v="2014-11-29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الحكم الصادر من محكمة جنايات شمال القاهرة ببراءة رموز النظام الأسبق"/>
    <s v="بيان سياسي"/>
    <s v="بيان بشأن تجمعات معارضة وأخرى مؤيدة للحكم الصادر من محكمة جنايات شمال القاهرة ببراءة رموز النظام الأسبق"/>
    <s v="بيان صادر عن وزارة الداخلية تابعت الأجهزة الأمنية مساء اليوم 29 الجارى تجمعات معارضة وأخرى مؤيدة للحكم الصادر من محكمة جنايات شمال القاهرة ببراءة رموز النظام الأسبق إتسمت تلك التجمعات بالسلمية فى التعبير عن مشاعرها إلا أنه فى حوالى الساعة السادسة مساءً إنضم إلى إحدى تلك التجمعات بميدان عبدالمنعم رياض عناصر من تنظيم الإخوان الإرهابى وقاموا بالإشتباك مع عدد من المتجمعين ورددوا الهتافات العدائية ضد قوات الجيش والشرطة وقاموا بإلقاء الحجارة على القوات تم التدرج فى إجراءات فض تلك المجموعة وتوجيه الإنذار لهم بالإنصراف ومع إصرارهم تم التعامل معهم وتفريقهم"/>
    <x v="0"/>
    <x v="0"/>
    <s v="جميع القطاعات المتصلة بجمهورية مصر العربية"/>
  </r>
  <r>
    <x v="2"/>
    <s v="سلطات تنفيذية"/>
    <s v="جهات مختصة بالشئون الحكومية"/>
    <x v="35"/>
    <s v="المتحدث الرسمي باسم رئاسة الجمهورية"/>
    <d v="2014-11-30T00:00:00"/>
    <s v="عام 2014"/>
    <s v="النصف الثاني من عام 2014"/>
    <s v="الربع الرابع من عام 2014"/>
    <s v="عهد السيسي"/>
    <s v="جميع محافظات جمهورية مصر العربية"/>
    <s v="محافظات متعددة"/>
    <m/>
    <s v="بيان سياسي"/>
    <s v="بيان من رئاسة الجمهورية حول الأحكام الصادرة بشأن القضايا المرفوعة على عدد من رموز نظام الحكم السابق وكبار المسئولين"/>
    <s v="تابع السيد الرئيس/ عبد الفتاح السيسي الأحكام الصادرة بالأمس بشأن القضايا المرفوعة على عدد من رموز نظام الحكم السابق وكبار المسئولين ولقد انطوت تلك الأحكام على شقين أساسيين: أولهما شق يتعلق بطبيعة الأحكام القضائية الصادرة والتي لا يجوز التعقيب عليها وذلك إعمالاً لنصوص الدستور المصري الذي كفل للقضاء المصري استقلالية تامة وأكد على ضرورة إعمال مبدأ الفصل بين السلطات وتأكيداً للثقة الكاملة في عدالة قضاة مصر ونزاهتهم وحيدتهم وكفاءتهم المهنية أما الشق الثاني فيتعلق بالأسباب التي أبدتها المحكمة تفسيراً لأحكامها حيث وجَّه السيد رئيس الجمهورية بما يلي: · تكليف السيدَ رئيس مجلس الوزراء باِتخاذ كافة الإجراءات اللازمة لمراجعة الموقف بالنسبة لتعويضات ورعاية أسر شهداء ومصابي الثورة الذين قدموا حياتهم من أجل رفعة هذا الوطن · تكليف لجنة الإصلاح التشريعي بدراسة التعديلات التشريعية على قانون الإجراءات الجنائية التي أشارت المحكمة إلى ضرورة إجرائها وإعداد تقرير عنها لتقديمه إلى السيد رئيس الجمهورية ويؤكد السيد رئيس الجمهورية أن مصر الجديدة التي تمخضت عن ثورتي 25 يناير و30 يونيو ماضية في طريقها نحو تأسيس دولة ديمقراطية حديثة قائمة على العدل والحرية والمساواة ومحاربة الفساد تتطلع نحو المستقبل ولا يمكن أن تعود أبداً للوراء 30 / 11/ 2014"/>
    <x v="0"/>
    <x v="0"/>
    <s v="جميع القطاعات المتصلة بجمهورية مصر العربية"/>
  </r>
  <r>
    <x v="1"/>
    <s v="سلطات تنفيذية"/>
    <s v="جهات مختصة بالشئون الأمنية"/>
    <x v="4"/>
    <s v="المتحدث الرسمي لوزارة الداخلية"/>
    <d v="2014-11-30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إندساس عناصر إخوانية بتجمعات ميدان عبدالمنعم رياض"/>
    <s v="بيان سياسي"/>
    <s v="بيان بشأن إندساس عناصر إخوانية بتجمعات ميدان عبدالمنعم رياض"/>
    <s v="رصدت الأجهزة الأمنية إندساس عناصر إخوانية بتجمعات ميدان عبدالمنعم رياض أمس السبت الموافق 29 الجارى وبدأت تلك العناصر فى السيطرة على الميدان وترديد الهتافات العدائية ضد القوات المكلفة بالتأمين من عناصر القوات المسلحة والشرطة ثم إشتبكوا مع المتجمعين وقاموا بإلقاء الحجارة وأطلقوا الأعيرة الخرطوش والألعاب النارية تجاه القوات تم التعامل معهم وتفريقهم وعقب فض الميدان توجهت تلك العناصر للمنطقة المحيطة بفندق هيلتون رمسيس دائرة قسم شرطة بولاق أبو العلا فإشتبك معهم أهالى المنطقة وقطعوا الطريق وأضرموا النار فى الإطارات وأطلقوا الأعيرة النارية والخرطوش مما أسفر عنه وفاة مواطن وإصابة 9 آخرين وكذا إصابة عدد 5 من رجال الشرطة وهم اللواء/إيهاب حسن رشدى المقدم/ أيمن حمودة عثمان الملازم أول/طارق محمد الصياد أمين الشرطة / أحمد السعيد محمد الدمرداش عريف الشرطة/ نعيم عدلى عبد الملك تمكنت الأجهزة الأمنية من السيطرة على الموقف وضبط 4 من العناصر الإخوانية وهم :- 1- أسامة أحمد عبدالحليم قنديل طالب بجامعة الأزهر ومقيم أبوكبير شرقية 2- محمد على محمد عبدالغنى طالب بجامعة الأزهر مقيم أبوحشيش حدائق القبة 3- عبد الرحمن يحيى عبدالمنعم مقيم مدينة نصر 4- مصطفى عبد الحليم مقصود مشرف مبيعات مقيم ميت عقبة العجوزة وتوالى الأجهزة الأمنية جهودها فى الرصد والمتابعة والتعامل مع ما يستجد من أحداث ومن منطلق الحرص على أرواح المواطنين تهيب وزارة الداخلية بالكافه الحذر من إستغلال عناصر تنظيم الإخوان الإرهابى لتلك التجمعات لتنفيذ مخططاتهم الإرهابية وزارة_الداخلية_مصر"/>
    <x v="0"/>
    <x v="0"/>
    <s v="جميع القطاعات المتصلة بجمهورية مصر العربية"/>
  </r>
  <r>
    <x v="2"/>
    <s v="سلطات تنفيذية"/>
    <s v="جهات مختصة بالشئون الحكومية"/>
    <x v="2"/>
    <s v="رئيس الجمهورية"/>
    <d v="2014-12-01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بعد تبرئة مبارك السيسي يؤكد أن لاعودة للوراء "/>
    <s v="إن مصر الجديدة التي تمخضت عن ثورتي الخامس والعشرين من يناير/كانون الثاني 2011 والثلاثين من يونيو/حزيران 2013 ماضية في طريقها نحو تأسيس دولة ديمقراطية حديثة قائمة على العدل والحرية والمساواة ومحاربة الفساد وأضاف بأن مصر التي تتطلع نحو المستقبل لا يمكنها أن تعود أبدا للوراء وصدر بيان السيسي مساء أمس الأحد 30 نوفمبر/تشرين الثاني 2014 بعد يوم من صدور قرار محكمة مصرية أسقط تهم التآمر لقتل المتظاهرين ضد الرئيس الأسبق حسني مبارك وبرأه من تهم الفساد في إعادة محاكمته وكان مبارك يحاكم على دوره في قمع التظاهرات الضخمة التي حصلت في يناير/ كانون الثاني وفبراير/شباط 2011 وأدت إلى إطاحته بعد ثلاثين عاما في السلطة وقتل خلالها أكثر من 846 شخصا وقال السيسي لا يجوز التعقيب على الأحكام القضائية عملا بالدستور المصري الذي كفل للقضاء المصري استقلالية تامة وكلف الحكومة بمراجعة الموقف بالنسبة لتعويضات ورعاية أسر شهداء ومصابي الثورة كما أعلن تكليف لجنة الإصلاح التشريعي بدراسة التعديلات التشريعية على قانون الإجراءات الجنائية التي أوصت بها المحكمة التي مثل أمامها مبارك والتي بررت قرار إسقاط التهم بحقه بوجود نقاط إجرائية غامضة في القانون وبعد إعلان قرار المحكمة تجمع نحو ألف متظاهر قرب ميدان التحرير مركز ثورة 2011 التي أسقطت مبارك للتنديد به "/>
    <x v="0"/>
    <x v="0"/>
    <s v="جميع القطاعات المتصلة بجمهورية مصر العربية"/>
  </r>
  <r>
    <x v="2"/>
    <s v="سلطات تنفيذية"/>
    <s v="جهات مختصة بالشئون الحكومية"/>
    <x v="35"/>
    <s v="المتحدث الرسمي باسم رئاسة الجمهوري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سيسي يعتزم اصدار قانون يجرم الاساءة إلى الثورة على مبارك"/>
    <s v="اعلن الرئيس المصري عبد الفتاح السيسي انه يعتزم اصدار قانون يجرم الاساءة الى ثورة كانون الثاني/ يناير 2011 التي اسقطت الرئيس الاسبق حسني مبارك بحسب بيان للرئاسة المصرية الثلاثاء واكد السيسي الذي يسعى لامتصاص الغضب الذي اثاره الحكم بتبرئة حسني مبارك من اتهامات بالتورط في قتل المتظاهرين واسقاط تهم بالفساد المالي موجهة اليه انه يجري حاليا الاعداد لقرار جمهوري بقانون لتجريم الاساءة الى ثورتي 25 يناير كانون الثاني 2011 و30 يونيو حزيران 2013 ويطلق تعبير ثورة 30 حزيران/ يونيو في مصر على التظاهرات الحاشدة غير المسبوقة التي شهدتها البلاد في ذلك اليوم والتي فتحت الطريق لاطاحة الرئيس الاسلامي محمد مرسي من قبل الجيش بعد ذلك بثلاثة ايام ويأتي الاعلان عن مشروع القانون هذا فيما يسود الغضب في مصر كذلك من الهجوم الشرس الذي يشنه بعض الاعلاميين من وجوه النظام السابق في البرامج التلفزيونية المسائية على الثورة التي اطاحت مبارك والتي يصفونها بأنها مؤامرة "/>
    <x v="0"/>
    <x v="0"/>
    <s v="جميع القطاعات المتصلة بجمهورية مصر العربية"/>
  </r>
  <r>
    <x v="5"/>
    <s v="سلطات قضائية"/>
    <s v="جهات مختصة بالشئون الحكومية"/>
    <x v="18"/>
    <s v="النيابة العام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نائب العام المصري هشام بركات قرر الطعن امام محكمة النقض"/>
    <s v="أعلن النائب العام المصري هشام بركات الثلاثاء انه قرر الطعن امام محكمة النقض بحكم تبرئة الرئيس الاسبق حسني مبارك الصادر السبت الماضي عن محكمة جنايات القاهرة بحسب بيان رسمي اصدرته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4-12-02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2"/>
    <s v="سلطات تنفيذية"/>
    <s v="جهات مختصة بالشئون الحكومية"/>
    <x v="35"/>
    <s v="المتحدث الرسمي باسم رئاسة الجمهورية"/>
    <d v="2014-12-04T00:00:00"/>
    <s v="عام 2014"/>
    <s v="النصف الثاني من عام 2014"/>
    <s v="الربع الرابع من عام 2014"/>
    <s v="عهد السيسي"/>
    <s v="جميع محافظات جمهورية مصر العربية"/>
    <s v="محافظات متعددة"/>
    <m/>
    <s v="بيان سياسي"/>
    <s v="بيان الأزهر العالمي في مواجهة التطرف والإرهاب"/>
    <s v="بسم الله الرحمن الرحيمبيان الأزهر العالمي في مواجهة التطرف والإرهاب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0"/>
    <x v="0"/>
    <s v="جميع القطاعات المتصلة بجمهورية مصر العربية"/>
  </r>
  <r>
    <x v="7"/>
    <s v="سلطات دينية"/>
    <s v="جهات مختصة بالشئون الدينية"/>
    <x v="9"/>
    <s v="المركز الإعلامي للأزهر الشريف"/>
    <d v="2014-12-04T00:00:00"/>
    <s v="عام 2014"/>
    <s v="النصف الثاني من عام 2014"/>
    <s v="الربع الرابع من عام 2014"/>
    <s v="عهد السيسي"/>
    <s v="جميع محافظات جمهورية مصر العربية"/>
    <s v="محافظات متعددة"/>
    <s v="مؤتمر الأزهر لمواجهة التطرف والإرهاب"/>
    <s v="بيان طائفي"/>
    <s v="البيان الختامي لمؤتمر الأزهر لمواجهة التطرف والإرهاب"/>
    <s v=" AzharConf14 بيان الأزهر العالمي في الجلسة الختامية لمؤتمر الأزهر لمواجهة التطرف والإرهاب: 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 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5"/>
    <x v="1"/>
    <s v="المهتمين بالشأن المصري من مختلف دول العالم"/>
  </r>
  <r>
    <x v="3"/>
    <s v="سلطات تنفيذية"/>
    <s v="جهات مختصة بالشئون الأمنية"/>
    <x v="38"/>
    <s v="القيادة العامة للقوات المسلحة"/>
    <d v="2014-12-1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4-12-12T00:00:00"/>
    <s v="عام 2014"/>
    <s v="النصف الثاني من عام 2014"/>
    <s v="الربع الرابع من عام 2014"/>
    <s v="عهد السيسي"/>
    <s v="محافظة كفر الشيخ - قسم شرطة بلطيم - سوق الثلاث ببلطيم"/>
    <s v="محافظات الدلتا"/>
    <m/>
    <s v="بيان إجتماعي"/>
    <s v="بيان لـ الصحة : إصابة 3 ومقتل شخص فى تجمعات سوق الثلاث ببلطيم"/>
    <s v="أعلنت وزارة الصحة والسكان فى بيان لها اليوم الجمعة عن وقوع 3 إصابات ومقتل شخص فى تجمعات سوق الثلاث بمدينة بلطيم فى محافظة كفر الشيخ؛ وقد تم تحويل مصاب واحد إلى مستشفى المنصورة الدولى فيما تم إسعاف مصابين اثنين فى موقع التجمعات كما تم نقل الجثة إلى مشرحة مستشفى بلطيم المركزى وجارى المتابعة "/>
    <x v="0"/>
    <x v="0"/>
    <s v="جميع القطاعات المتصلة بجمهورية مصر العربية"/>
  </r>
  <r>
    <x v="3"/>
    <s v="سلطات تنفيذية"/>
    <s v="جهات مختصة بالشئون الأمنية"/>
    <x v="38"/>
    <s v="القيادة العامة للقوات المسلحة"/>
    <d v="2014-12-13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طمئن على الحالة الصحية لرجال القوات المسلحة مصابي المواجهات مع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5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16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6T00:00:00"/>
    <s v="عام 2014"/>
    <s v="النصف الثاني من عام 2014"/>
    <s v="الربع الرابع من عام 2014"/>
    <s v="عهد السيسي"/>
    <s v="محافظة البحر الأحمر"/>
    <s v="محافظات حدودية"/>
    <m/>
    <s v="بيان إجتماعي"/>
    <s v="بيان ـــــ إستكمالاً لجهود القوات المسلحة فى أعمال البحث عن المفقودين بحادث غرق بلنص الصيد بدر الإسلام نتيجة إصطدامه بسفينة تجارية بالبحر الأحمر"/>
    <s v="بيان إستكمالاً لجهود القوات المسلحة فى أعمال البحث عن المفقودين بحادث غرق بلنص الصيد بدر الإسلام نتيجة إصطدامه بسفينة تجارية بالبحر الأحمر وذلك بمشاركة إحدى سفن البحث والإنقاذ المتخصصة وعدد من بلنصات الصيد المتواجدة فى المنطقة فإنه قد أمكن العثور على أربعة جثث من الضحايا وإنتشالهم من الأعماق وتسليمهم لذويهم وجارى إستكمال أعمال البحث عن باقى ضحايا الحادث"/>
    <x v="0"/>
    <x v="0"/>
    <s v="جميع القطاعات المتصلة بجمهورية مصر العربية"/>
  </r>
  <r>
    <x v="3"/>
    <s v="سلطات تنفيذية"/>
    <s v="جهات مختصة بالشئون الأمنية"/>
    <x v="36"/>
    <s v="المتحدث العسكرى الرسمى للقوات المسلحة"/>
    <d v="2014-12-17T00:00:00"/>
    <s v="عام 2014"/>
    <s v="النصف الثاني من عام 2014"/>
    <s v="الربع الرابع من عام 2014"/>
    <s v="عهد السيسي"/>
    <s v="جميع محافظات جمهورية مصر العربية"/>
    <s v="محافظات متعددة"/>
    <m/>
    <s v="بيان إجتماعي"/>
    <s v="بيان إجتماعي من المتحدث العسكرى الرسمى للقوات المسلحة بتاريخ ٢٠١٤/١٢/١٧"/>
    <s v="بيان من القوات المسلحة سعت 1900 اليوم 17 / 12 / 2014 سقطت إحدى الطائرات العسكرية أثناء تنفيذ تدريب مشترك مصرى / إماراتى نتيجة خلل فنى بالطائرة مما أدى إلى إستشهاد طاقمها المكون من أربعة ضباط 2 ضابط مصرى - 2 ضابط إماراتى وقد تم تشكيل لجنة فنية للوقوف على أسباب الحادث هذا وتنعى القوات المسلحة قيادةً وقواتاً شهداء الحادث الأبرار من الضباط المصريين والأشقاء الإماراتيين وتقدم خالص العزاء لأسر وعائلات الشهداء الأبرار"/>
    <x v="0"/>
    <x v="0"/>
    <s v="جميع القطاعات المتصلة بجمهورية مصر العربية"/>
  </r>
  <r>
    <x v="3"/>
    <s v="سلطات تنفيذية"/>
    <s v="جهات مختصة بالشئون الأمنية"/>
    <x v="38"/>
    <s v="القيادة العامة للقوات المسلحة"/>
    <d v="2014-12-18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11"/>
    <s v="المركز الإعلامي الأمني"/>
    <d v="2014-12-18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ن ضبط العديد من الأسلحة والمتفجرات التى يتم إستخدامها فى تنفيد عملياتها الإرهابية 2 بندقية خرطوش - 14 فرد خرطوش - كمية كبيرة من طلقات الخرطوش - 6 عبوات بدائية الصنع معدة للإستخدام أن الضربات الأمنية الإستباقية الموجعة للإرهاب وعناصرة قضت على قدراته التنظيمية وضربت الكثير من مصادر تمويله وأحبطت العديد من محاولات تسليحه حتى بات عاجزاً عن الحركة إلا يأسا وإلى الشعب المصرى وحده نُقسم جيش وشرطة أن نظل فى رباط إلى يوم الدين دفاعاً عن مصر شعباً وأرضاً لتحيا مصر وطناً حراً يليق بأبنائه الأحرار"/>
    <x v="0"/>
    <x v="0"/>
    <s v="جميع القطاعات المتصلة بجمهورية مصر العربية"/>
  </r>
  <r>
    <x v="1"/>
    <s v="سلطات تنفيذية"/>
    <s v="جهات مختصة بالشئون الأمنية"/>
    <x v="11"/>
    <s v="المركز الإعلامي الأمني"/>
    <d v="2014-12-19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
    <x v="0"/>
    <x v="0"/>
    <s v="جميع القطاعات المتصلة بجمهورية مصر العربية"/>
  </r>
  <r>
    <x v="3"/>
    <s v="سلطات تنفيذية"/>
    <s v="جهات مختصة بالشئون الأمنية"/>
    <x v="36"/>
    <s v="المتحدث العسكرى الرسمى للقوات المسلحة"/>
    <d v="2014-12-20T00:00:00"/>
    <s v="عام 2014"/>
    <s v="النصف الثاني من عام 2014"/>
    <s v="الربع الرابع من عام 2014"/>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3"/>
    <s v="سلطات تنفيذية"/>
    <s v="جهات مختصة بالشئون الأمنية"/>
    <x v="38"/>
    <s v="القيادة العامة للقوات المسلحة"/>
    <d v="2014-12-2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4"/>
    <s v="المتحدث الرسمي لوزارة الداخلية"/>
    <d v="2014-12-21T00:00:00"/>
    <s v="عام 2014"/>
    <s v="النصف الثاني من عام 2014"/>
    <s v="الربع الرابع من عام 2014"/>
    <s v="عهد السيسي"/>
    <s v="محافظة الشرقية - مركز شرطة الحسينية - إحدى المزارع بنطاق مركز الحسينية"/>
    <s v="محافظات الدلتا"/>
    <s v="تصفية أخطر عناصر بيت المقدس بالقاهرة"/>
    <s v="بيان سياسي"/>
    <s v="بيان صادر عن وزارة الداخلية عن إحدى أقوى الضربات الأمنية الإستباقية لإحباط المخططات الإرهابية"/>
    <s v="بيان صادر عن وزارة الداخلية عن إحدى أقوى الضربات الأمنية الإستباقية لإحباط المخططات الإرهابية بيان صادر عن وزارة الداخلية فى إحدى أقوى الضربات الأمنية الإستباقية لإحباط المخططات الإرهابية التى كانت جماعة أنصار بيت المقدس تسعى لتنفيذها خلال الفترة الراهنة تمكن قطاع الأمن الوطنى من رصد إتخاذ مجموعة من أخطر العناصر التكفيرية المنتمية لما يسمى تنظيم أنصار بيت المقدس إحدى المزارع بنطاق مركز الحسينية بمحافظة الشرقية مكاناً للإختباء وإعداد وتجهيز السيارات المفخخه والمتفجرات والعبوات الناسفة وقيامهم بالإعداد والتخطيط لتنفيذ سلسلة من الجرائم الإرهابية فى المرحلة الراهنة عقب إتخاذ الإجراءات القانونية تم التعامل الفورى مع تلك المعلومات وقيام قوة أمنية فجر اليوم الأحد 21 الجارى شارك فيها قطاعات الأمن الوطنى الأمن العام الأمن المركزى ومديرية أمن الشرقية بمداهمة المزرعة حيث بادرت العناصر الإرهابية بإطلاق أعيرة نارية من أسلحة ثقيله بحوزتهم تجاه القوات التى بادلتهم إطلاق النيران بكثافة وقد أسفر ذلك عن إصابة أحد ضباط العمليات الخاصة بالأمن المركزى ومصرع عناصر الخلية الإرهابية الخمسة و ضبط بحوزتهم أربع بنادق آلية - خمسة أحزمة ناسفة مدعمة بقنابل هجومية كان يرتديها العناصر التى لقيت مصرعها – قنابل يدوية - ثمانية عبوات ناسفة - حقيبة بها عبوة جاهزة للتفجير – كميات كبيره من الطلقات النارية مختلفة الأعيره - سيارة مفخخة كان بداخلها كمية كبيره من المتفجرات تم التعامل معها وتفجيرها عن بعد – 2 دراجة بخارية - لوحات معدنية مزورة - كمية من المواد الكيميائية وأدوات تصنيع المتفجرات - ثلاثة هواتف محمولة - آحد عشر ألف جنية وقد تمكنت الأجهزة الأمنية من تحديد هوية ثلاثة من هذة العناصر وهم : 1-عبد الفتاح عايد مرزق سالمان مطلوب ضبطة فى القضية رقم 318 لسنة 2013 حصر أمن دولة عليا - تحرك العناصر التكفيرية بالمنطقة المركزية بإمارة القيادى محمد الظواهرى- 2-فيصل حمدين سالمان سعد مطلوب ضبطه فى القضية رقم 423 لسنة 2013 حصر أمن دولة عليا – تحرك أنصار بيت المقدس – وكلاهما متورطان فى تنفيذ العديد من الحوادث الإرهابية من بينها حادثى الفرافره - تفجير مبنى المخابرات الحربية وقطاع الأمن المركزى بالإسماعيلية إغتيال الشهيد الرائد / أشرف القزاز من قوة مديرية أمن القاهرة 3-معاذ إبراهيم عبد الرحمن – نجل قيادى بتنظيم أنصار بيت المقدس المحبوس حالياً إبراهيم عبدالرحمن يجرى حالياً إتخاذ إجراءات تحديد هوية الآخرين تلك النجاحات الأمنية التى تحققت بقدر ماتعكس جهود ويقظة رجال الشرطة والقوات المسلحة تكشف حجم المخطط الذى يستهدف الوطن وقدرة أجهزة الدولة على مواجهة هذا المخطط سنظل دوماً فى يقظه لتحيا مصر آمنة أبية تنعم دائماً بالأمان والإستقرار حما اللة الوطن وجنبة الشرور"/>
    <x v="0"/>
    <x v="0"/>
    <s v="جميع القطاعات المتصلة بجمهورية مصر العربية"/>
  </r>
  <r>
    <x v="3"/>
    <s v="سلطات تنفيذية"/>
    <s v="جهات مختصة بالشئون الأمنية"/>
    <x v="38"/>
    <s v="القيادة العامة للقوات المسلحة"/>
    <d v="2014-12-22T00:00:00"/>
    <s v="عام 2014"/>
    <s v="النصف الثاني من عام 2014"/>
    <s v="الربع الرابع من عام 2014"/>
    <s v="عهد السيسي"/>
    <s v="محافظة القاهرة - قسم شرطة المرج - المرج"/>
    <s v="المحافظات المركزية"/>
    <m/>
    <s v="بيان سياسي"/>
    <s v="بيان ـــــ إستمراراً لمساعى العناصر الإرهابية لعرقلة مسيرة الإستقرار والأمن ومحاولة إثناء قوى الأمن عن القيام بمهامها"/>
    <s v="بيان إستمراراً لمساعى العناصر الإرهابية لعرقلة مسيرة الإستقرار والأمن ومحاولة إثناء قوى الأمن عن القيام بمهامها قامت عناصر إرهابية صباح اليوم مستقلة دراجة بخارية بإطلاق عدة أعيرة نارية على أحد ضباط الصف من القوات المسلحة أثناء توجهه من منزله بمنطقة المرج إلى مقر عمله مما أدى إلى إصابته فى أماكن متفرقة بالجسم وتم نقله إلى أحد المستشفيات العسكرية لتلقى العلاج وجارى إتخاذ اللازم بمعرفة الجهات الأمنية لضبط الجناة هذا ويؤكد رجال القوات المسلحة البواسل إصرارهم على بذل النفيس والغالى والتضحية بأرواحهم فداءً للوطن وأن هذه الأعمال الإرهابية الجبانة لن تثنيهم عن القيام بمهامهم فى القضاء على الإرهاب وحماية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4-12-2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24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25T00:00:00"/>
    <s v="عام 2014"/>
    <s v="النصف الثاني من عام 2014"/>
    <s v="الربع الرابع من عام 2014"/>
    <s v="عهد السيسي"/>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القبض على أعضاء بتنظيم أنصار بيت المقدس"/>
    <s v="بيان سياسي"/>
    <s v="بيان بشأن القبض على أعضاء بتنظيم أنصار بيت المقدس"/>
    <s v=" بيان وزارة الداخلي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تصفية أخطر عناصر بيت المقدس بالقاهرة"/>
    <s v="بيان سياسي"/>
    <s v="بيان وزارة الداخلية حول تفاصيل تصفية أخطر عناصر بيت المقدس بالقاهرة"/>
    <s v="بيان وزارة الداخلية حول تفاصيل تصفية أخطر عناصر بيت المقدس بالقاهر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
    <x v="0"/>
    <x v="0"/>
    <s v="جميع القطاعات المتصلة بجمهورية مصر العربية"/>
  </r>
  <r>
    <x v="3"/>
    <s v="سلطات تنفيذية"/>
    <s v="جهات مختصة بالشئون الأمنية"/>
    <x v="38"/>
    <s v="القيادة العامة للقوات المسلحة"/>
    <d v="2014-12-27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2-31T00:00:00"/>
    <s v="عام 2014"/>
    <s v="النصف الثاني من عام 2014"/>
    <s v="الربع الرابع من عام 2014"/>
    <s v="عهد السيسي"/>
    <s v="جميع محافظات جمهورية مصر العربية"/>
    <s v="محافظات متعددة"/>
    <s v="حادث اختطاف عدد من المصريين في ليبيا"/>
    <s v="بيان إجتماعي"/>
    <s v="الخارجية تتابع حادث اختطاف عدد من المصريين في ليبيا"/>
    <s v="الخارجية تتابع حادث اختطاف عدد من المصريين في ليبيا في إطار مواصلة وزارة الخارجية متابعتها لحادث إختطاف عدد من المصريين المقيمين في ليبيا في محيط مدينة سرت وبناء علي تكليف من وزير الخارجية سامح شكري صرح المتحدث باسم وزارة الخارجية أن غرفة العمليات التي أنشأها القطاع القنصلي في الوزارة تتولي متابعة ملابسات الحادث أولاً بأول بالتنسيق الكامل مع الأجهزة المعنية في مصر والسلطات الرسمية والمحلية في ليبيا وأضاف أن سفير مصر في ليبيا يقوم بمواصلة اتصالاته االمكثفة مع المسئولين في الحكومة الليبية بمدينة البيضاء والسلطات المحلية في مدينة سرت وشيوخ وعواقل القبائل الليبية ولجنة التواصل الاجتماعي الليبية-المصرية لمتابعة واقعة الاختطاف والعمل على تأمين أرواح المواطنين المختطفين لإطلاق سراحهم وقال عبد العاطي أن الاتصالات مستمرة مع سفارة ليبيا بالقاهرة حيث يجري السفير الليبي بالقاهرة اتصالات في هذا الشأن كما تتواصل الوزارة مع أسر وأقارب المخطتفين لإبلاغهم أولاً بأول بالمستجدات حول حادث الاختطاف"/>
    <x v="0"/>
    <x v="0"/>
    <s v="أهالي المغتربين بليبيا"/>
  </r>
  <r>
    <x v="0"/>
    <s v="سلطات تنفيذية"/>
    <s v="جهات مختصة بالشئون الصحية"/>
    <x v="0"/>
    <s v="المتحدث الرسمي لوزارة الصحة المصرية"/>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الصحة: إصابة مواطن وزوجته فى انفجار قنبلة أمام كايرو مول بالهرم"/>
    <s v="أعلنت وزارة الصحة عن إصابة مواطن وزوجته اليوم الأربعاء بإصابات طفيفة فى حادث انفجار قنبلة أمام كايرو مول بالهرم بمحافظة الجيزة وأوضحت الوزارة خلال بيان صحفى أنه تم نقلهما بواسطة الإسعاف الى مستشفى الهرم حيث تم عمل الإسعاف الطبى اللازم لهما ومن المتوقع خروجهما من المستشفى خروج تحسن مساء اليوم "/>
    <x v="0"/>
    <x v="0"/>
    <s v="جميع القطاعات المتصلة بجمهورية مصر العربية"/>
  </r>
  <r>
    <x v="0"/>
    <s v="سلطات تنفيذية"/>
    <s v="جهات مختصة بالشئون الصحية"/>
    <x v="0"/>
    <s v="إدارة الطوارئ"/>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وزارة الصحة: مصابون فى حادث انفجار قنبلة بدائية الصنع أمام كايرو مول"/>
    <s v="أكد الدكتور خالد وشاحى مدير الطوارئ بوزارة الصحة والسكان المصرية أن انفجار قنبلة بدائية الصنع أمام كايرو مول بشارع الهرم بمحافظة الجيزة تسبب فى إصابة كل من سعيد عبد المعطى 60 عامًا وتيسير عبد المنعم إبراهيم سيدة 52 عامًا وقال الدكتور خالد وشاحى مدير الطوارئ بوزارة الصحة والسكان المصرية فى تصريحات خاصة لـ اليوم السابع إنه تم نقل المصابين إلى مستشفى الهرم التخصصى بمحافظة الجيزة وحالاتهم مستقرة وإنه من المتوقع خروجهم اليوم بعد تلقيهم العلاج والرعاية "/>
    <x v="0"/>
    <x v="0"/>
    <s v="جميع القطاعات المتصلة بجمهورية مصر العربية"/>
  </r>
  <r>
    <x v="0"/>
    <s v="سلطات تنفيذية"/>
    <s v="جهات مختصة بالشئون الصحية"/>
    <x v="0"/>
    <s v="المتحدث الرسمي لوزارة الصحة المصرية"/>
    <d v="2015-01-01T00:00:00"/>
    <s v="عام 2015"/>
    <s v="النصف الأول من عام 2015"/>
    <s v="الربع الأول من عام 2015"/>
    <s v="عهد السيسي"/>
    <s v="محافظة أسيوط - جامعة الأزهر أسيوط"/>
    <s v="محافظات الصعيد"/>
    <m/>
    <s v="بيان إجتماعي"/>
    <s v="وزارة الصحة: إصابة 120 طالبة بالتسمم فى جامعة الأزهر بأسيوط"/>
    <s v="أعلنت وزارة الصحة والسكان المصرية عن إصابة 120 طالبة بالتسمم فى المدينة الجامعية لجامعة الأزهر فرع أسيوط بسبب تناولهن وجبة غذاء أمس الأربعاء وتم نقلهن إلى مستشفيات جامعة الأزهر وأسيوط العام والإيمان بالمحافظة وأكد الدكتور خالد وشاحى مدير الطوارئ بوزارة الصحة والسكان المصرية فى تصريحات خاصة لــ اليوم السابع أن الطالبات يعانين من اشتباه فى تسمم غذائى بسبب تناولهن وجبة غذاء فى مطعم المدينة الجامعية بجامعة الأزهر فرع أسيوط وأضاف مدير الطوارئ بوزارة الصحة والسكان المصرية أنه تم رفع درجة الاستعداد القصوى داخل مستشفيات محافظة أسيوط مشيراً إلى أنه تم الدفع بفريق طبى بناء على تعليمات الدكتور عادل عدوى وزير الصحة والسكان المصرى يتضمن أطباء وتمريض لتوقيع الكشوف الطبية وفحص الطالبات فى العيادات الطبية بالجامعة لاتخاذ اللازم نحو علاجهن وقال مدير الطوارئ بوزارة الصحة والسكان أن فريقاً من الطب الوقائى يتواجد حالياً بالمدينة الجامعية والمستشفيات لأخذ عينات من الطالبات المصابات لاتخاذ الإجراءت الوقائية اللازمة مشيراً إلى وجود تنسيق كامل مع قيادات وزارة الصحة بمديرية الصحة بمحافظة أسيوط "/>
    <x v="0"/>
    <x v="0"/>
    <s v="جميع القطاعات المتصلة بجمهورية مصر العربية"/>
  </r>
  <r>
    <x v="3"/>
    <s v="سلطات تنفيذية"/>
    <s v="جهات مختصة بالشئون الأمنية"/>
    <x v="38"/>
    <s v="القيادة العامة للقوات المسلحة"/>
    <d v="2015-01-03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1-04T00:00:00"/>
    <s v="عام 2015"/>
    <s v="النصف الأول من عام 2015"/>
    <s v="الربع الأول من عام 2015"/>
    <s v="عهد السيسي"/>
    <s v="شبه جزيرة سيناء - محافظة شمال سيناء - قسم الشيخ زويد - منطقة قبر عمير بمدينة الشيخ زويد"/>
    <s v="سيناء"/>
    <m/>
    <s v="بيان سياسي"/>
    <s v="بيان ــــــ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s v="بيان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كما أسفر الحادث الإرهابى الغادر عن إصابة عدد 2 ضابط وجندى من أبطال القوات المسلحة وتم نقلهم إلى مستشفى العريش العسكرى لتلقى العلاج وجارى متابعة حالتهم الصحية وتتقدم القوات المسلحة بخالص التعازى لأسر ة الشهيد وتدعو الله أن يلهمهم الصبر والسلوان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1-04T00:00:00"/>
    <s v="عام 2015"/>
    <s v="النصف الأول من عام 2015"/>
    <s v="الربع الأول من عام 2015"/>
    <s v="عهد السيسي"/>
    <s v="جميع محافظات جمهورية مصر العربية"/>
    <s v="محافظات متعددة"/>
    <s v="بيان بشأن نفى منع الناشطة الحقوقة / أمال علم الدين من دخول البلاد"/>
    <s v="بيان سياسي"/>
    <s v="بيان بشأن نفى منع الناشطة الحقوقة / أمال علم الدين من دخول البلاد"/>
    <s v=" بيان بشأن نفى منع الناشطة الحقوقة / أمال علم الدين من دخول البلاد صرح مسئول مركز الإعلام الأمنى أنه بالنسبة لما تناقلته بعض المواقع ووسائل الإعلام عن منع السلطات المصرية للناشطة الحقوقية / أمل علم الدين من دخول البلاد فإن وزارة الداخلية تؤكد على عدم منع حضور المذكورة أو وجود أى إجراءات تمنع حضورها ولا يوجد ما يحول دون دخولها لمصر فى أى وقتٍ تشاء "/>
    <x v="0"/>
    <x v="0"/>
    <s v="جميع القطاعات المتصلة بجمهورية مصر العربية"/>
  </r>
  <r>
    <x v="1"/>
    <s v="سلطات تنفيذية"/>
    <s v="جهات مختصة بالشئون الأمنية"/>
    <x v="27"/>
    <s v="مديرية أمن الجيزة"/>
    <d v="2015-01-04T00:00:00"/>
    <s v="عام 2015"/>
    <s v="النصف الأول من عام 2015"/>
    <s v="الربع الأول من عام 2015"/>
    <s v="عهد السيسي"/>
    <s v="جميع محافظات جمهورية مصر العربية"/>
    <s v="محافظات متعددة"/>
    <s v="الأجهزة الأمنية بمديرية أمن الجيزة تتمكن من ضبط 16 من عناصر تنظيم الإخوان الإرهابى من المطلوبين فى عدد من القضايا ومثيرى الشغب والمحرضين على العنف"/>
    <s v="بيان سياسي"/>
    <s v="الأجهزة الأمنية بمديرية أمن الجيزة تتمكن من ضبط 16 من عناصر تنظيم الإخوان الإرهابى من المطلوبين فى عدد من القضايا ومثيرى الشغب والمحرضين على العنف"/>
    <s v="مديرية أمن الجيزة : الأجهزة الأمنية بمديرية أمن الجيزة تتمكن من ضبط 16 من عناصر تنظيم الإخوان الإرهابى من المطلوبين فى عدد من القضايا ومثيرى الشغب والمحرضين على العنف فى إطار مواصلة الجهود الأمنية لضبط العناصر الإرهابية الصادر لهم قرارات ضبط وإحضار من الجهات القضائية ومنظمى المظاهرات والعناصر المثيرة للشغب من تنظيم الإخوان الإرهابى فقد قامت الأجهزة الأمنية بمديرية أمن الجيزة بالإشتراك والتنسيق مع قطاعى الأمن الوطنى والأمن المركزى بحملة أمنية مكبرة بدوائر أقسام شرطة الوراق- الجيزة – الأهرام – الشيخ زايد – أول وثان أكتوبر أسفرت عن ضبط الأتى : 1 المدعو / علاء الدين شكرى محمود – سن 35 – مدير قسم النظم والمعلومات بإحدى المدارس – وكان يعمل سابقاً بشركة زاد الخاصة بالمدعو / خيرت الشاطر أحد قيادات تنظيم الإخوان الإرهابى مطلوب ضبطه فى القضية رقم 38542 لسنة 2014 جنح قسم شرطة أول مدينة نصر إقتحام مبنى جهاز أمن الدولة بالقاهرة 2 المدعو / إبراهيم تحسين حافظ – سن 47 – مدير وشريك بإحدى شركات إنتاج الأدوية – مقيم بدائرة قسم شرطة ثان أكتوبر مطلوب ضبطه فى القضية رقم 3069 لسنة 2013 إدارى قسم شرطة أول أكتوبر محاولة إقتحام قسم شرطة أول أكتوبر 3 المدعو / كريم محمد عراقى محروس – سن 27 – عامل 4 المدعو / حسن أحمد حسانين مراد – سن 46 – موظف 5 المدعو / عبدالرحمن حسن أحمد حسانين – سن 19 – طالب نجل الثانى مقيمون بدائرة قسم شرطة الوراق وبحوزته جاهز لاب توب هاتف محمول 5 عبوات إسبراى تستخدم فى الكتابة على الحوائط وبفحص جهاز اللاب توب تبين أنه يحتوى على مجموعة من الصور لإعتصام رابعة العدوية وعدد من الصور للثانى والده مع عدد من قيادات التنظيم يوسف القرضاوى – خالد مشعل – ياسر على 6 المدعو / خالد عبدالعزيز أحمد محمود – سن 28 – إمام مسجد وبحوزته مبلغ مالى وقدره 151400 ألف جنيه – جهاز لاب توب – مجموعة من الكتب من بينها كتاب لحسن البنا بعنوان كيف تختار رئيس الجمهورية وآخر بعنوان البرنامج الرئاسى للدكتور محمد مرسى 7 المدعو / بلال جابر عبدالرحمن – سن 33 – مقاول وبحوزته كاميرا ديجيتال – هاتف محمول 8 المدعو / حسين يحى عبده فتح الباب – سن 29 – سروجى سيارات – مقيمون بدائرة قسم شرطة الجيزة 9 المدعو / محمد حنفى حسن إسماعيل – سن 40 – محامى وبحوزته فلاشة تحوى خطة بعنوان الخطة الإعلامية ليوم 25 يناير 2015 وتنقسم إلى 4 حملات ضد الشرطة القضاء الأعلام وأخرى للحشد – 2 أسطوانة مدمجة محمل عليها بعض القوائم التنظيمية والتربوية للتنظيم 10 عمرو أيمن أبو طالب – سن 20 – طالب وبحوزته سلاح أبيض مطواة – هاتف محمول 11 المدعو / عيسى سليمان زارع – سن 20 – طالب مقيمون بدائرة قسم شرطة الشيخ زايد 12 المدعو / جمال الدين محمد عبدالحميد – سن 35 – مهندس 13 محمد زناتى دياب أبو العطا – سن 53 – سائق 14 محمد محمد عبدالفضيل – سن 52 – تاجر 15 المدعو / بخيت محمد أحمد – سن 42 – عامل 16 المدعو / أحمد محمد عبدالحميد – سن 29 – ترزى مقيمون بدائرة قسم شرطة ثان أكتوبر بمواجهتهم إعترفوا بإنتمائهم جميعاً لتنظيم الإخوان الإرهابى وإعترف الخامس بحيازته لعبوات الإسبراى لإستخدامها فى كتابة العبارات المناهضة للشرطة والجيش على الحوائط أثناء المسيرات كما إعترف السادس بحيازته للمبالغ المالية لتمويل العناصر الإرهابية وجهاز اللاب توب يحتوى على معلومات لعناصر تنظيم الإخوان الإرهابى تم إتخاذ كافة الإجراءات القانونية اللازمة حيال المتهمين كلٌ على حده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1-06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0"/>
    <s v="سلطات تنفيذية"/>
    <s v="جهات مختصة بالشئون الصحية"/>
    <x v="0"/>
    <s v="المتحدث الرسمي لوزارة الصحة المصرية"/>
    <d v="2015-01-06T00:00:00"/>
    <s v="عام 2015"/>
    <s v="النصف الأول من عام 2015"/>
    <s v="الربع الأول من عام 2015"/>
    <s v="عهد السيسي"/>
    <s v="محافظة الجيزة - قسم شرطة الطالبية - الطالبية"/>
    <s v="المحافظات المركزية"/>
    <s v="انفجار الطالبية"/>
    <s v="بيان سياسي"/>
    <s v="الصحة:استشهاد ضابط شرطة وإصابة 3 آخرين فى انفجار الطالبية"/>
    <s v="أعلنت وزارة الصحة ومديرية أمن الجيزة أن الإنفجار الذى وقع بالقرب من قسم شرطة الطالبية بالجيزة أسفر عن إستشهاد ضابط شرطة يدعي النقيب ضياء فتوح وإصابة 3 أشخاص من عمال محطة وقود بالقرب من مكان وقوع الحادث ويقوم حاليا ضباط المفرقعات والكلاب البوليسية بتمشيط المنطقة للبحث عن اى متفجرات اخرى "/>
    <x v="0"/>
    <x v="0"/>
    <s v="جميع القطاعات المتصلة بجمهورية مصر العربية"/>
  </r>
  <r>
    <x v="1"/>
    <s v="سلطات تنفيذية"/>
    <s v="جهات مختصة بالشئون الأمنية"/>
    <x v="4"/>
    <s v="المتحدث الرسمي لوزارة الداخلية"/>
    <d v="2015-01-07T00:00:00"/>
    <s v="عام 2015"/>
    <s v="النصف الأول من عام 2015"/>
    <s v="الربع الأول من عام 2015"/>
    <s v="عهد السيسي"/>
    <s v="محافظة الإسكندرية - قسم شرطة المنتزه ثان"/>
    <s v="المحافظات المركزية"/>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بيان سياسي"/>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 الأجهزة الأمنية تتمكن من إلقاء القبض على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إستمراراً لمواصلة جهود الأجهزة الأمنية فى ملاحقة وضبط العناصر الجنائية الخطرة المطلوبة للجهات القضائية , ومرتكبى وقائع السرقات خاصة السرقات بالإكراة وتصفية البؤر الإجرامية وفى إطار تكثيف الجهود لضبط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 بطلقات نارية – إثر قيام عدد من المجهولين يستقلون سيارتين الأولى رقم 14035 رحلات إسكندرية ميكروباص والثانية رقم س ق ب 3549 مبلغ بسرقتها بإطلاق أعيرة نارية تجاه قوات الشرطة وفروا هاربين مستقلين السيارة الثانية تاركين السيارة الأولى وذلك أثناء قيام القوات بفحص بلاغ سرقة السيارة رقم ع هـ ن 354 بالطريق الدولى بدائرة قسم شرطة ثان المنتزة وعقب ذلك تم ضبط السيارة الثانية بطريق الإصلاح بدائرة القسم من خلال جمع المعلومات وإجراء التحريات توصلت فرق البحث الجنائى بالإشتراك مع قطاع مصلحة الأمن العام إلى تحديد مرتكبى الواقعة و هم كلٍ من :- 1 إسماعيل سيد أحمد عبدالحميد زيد سن 40 عاطل ومقيم دائرة مركز شرطة أبو حمص بالبحيرة سبق إتهامه فى 8 قضايا سرقة مواشى - ضرب 2 سمير أبو زيد سيد أحمد زيد شهرته جمعة سن 32 عاطل ومقيم دائرة مركز شرطة أبو حمص بالبحيرة سبق إتهامه فى 8 قضايا سلاح نارى - سرقة مواشى 3 رمضان كمال على عبدالرحمن سن 36 كهربائى سيارات ومقيم دائرة مركز شرطة كفر الدوار بالبحيرة سبق إتهامه فى عدد 7 قضايا سرقة - سرقة سيارة - أموال عامة 4 محى محمد إبراهيم سالم سن 37 صاحب سنترال ومقيم دائرة مركز شرطة أبوحمص بالبحيرة 5 محمد أحمد بيومى سن 31 مقيم دائرة مركز شرطة أبوحمص بالبحيرة عقب تقنين الإجراءات تم إستهدافهم وضبطهم و بحوزتهم مايلى : عدد 2 بندقية آلى عيار 7,62×39 مم عدد 1 رشاش ماركة بريتا عيار 9 مم عدد 415 طلقة نارية مختلفة الأعيرة عدد 114 طلقة خرطوش عيار 12 عدد 3 قنبلة غاز كما تم ضبط :- 1 السيارة رقم س ط هـ 4732 نصف نقل مبلغ بسرقتها بدائرة قسم شرطة ثان المنتزة 2 سيارة رحلات ميكروباص مبلغ بسرقتها بدائرة قسم شرطة ثان المنتزة 3 السيارة رقم 14035 رحلات إسكندرية ميكروباص مبلغ بسرقتها بدائرة قسم شرطة الرمل ثان 4 السيارة رقم س ق ب 3549 مبلغ بسرقتها بدائرة قسم شرطة المنتزة أول بمواجهة المتهمين إعترفوا بقيامهم بتكوين تشكيلاً عصابياً تخصص نشاطة فى إرتكاب حوادث سرقات السيارات بالإكراه بإستخدام الأسلحة النارية المضبوطة وإعادتها لمالكيها مقابل مبالغ مالية وإرتكابهم 4 حوادث سرقات سياراة وإعادتها لمالكيها مقابل مبالغ مالية وأضاف المتهمين الأول والثانى والثالث بقيامهم بإستخدام الأسلحة المضبوطة فى واقعة إستشهاد العريف/مصطفى أحمد مصطفى وإحداث إصابة الرائد / محمود حسين وأفراد القوة المرافقة تم إتخاذ كافة الإجراءات القانونية اللازمة حيال تلك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محافظة الجيزة - قسم شرطة الواحات - مدينة الواحات"/>
    <s v="المحافظات المركزية"/>
    <m/>
    <s v="بيان سياسي"/>
    <s v="بيان فى إطار جهود القوات المسلحة لتأمين حدود الدولة على كافة الإتجاهات الإستراتيجية"/>
    <s v="بيان فى إطار جهود القوات المسلحة لتأمين حدود الدولة على كافة الإتجاهات الإستراتيجية وأثناء قيام داوريات قوات حرس الحدود بأعمال التأمين بمنطقة الواحات تم رصد عدد 2 عربة تويوتا لاند كروزر - دوبل كابينة تحاول الهروب فقامت عناصر الداورية بمطاردتهم وحدث تبادل لإطلاق النيران أسفر عن ضبط إحدى العربتين ومقتل أحد العناصر الإرهابية وبحوزته بندقية قناصة FN وعدد 2 خزنة وكمية من الذخيرة بالإضافة إلى منشورات تحرض على القيام بأعمال عدائية ضد عناصر القوات المسلحة والشرطة المدنية كما أسفر الحادث عن إصابة ضابط صف من رجال القوات المسلحة وتم نقله إلى المستشفى لتلقى العلاج اللازم وحالته مستقرة وجارى حالياً تمشيط المنطقة بالكامل للقبض على باقى العناصر الإرهابية"/>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5-01-13T00:00:00"/>
    <s v="عام 2015"/>
    <s v="النصف الأول من عام 2015"/>
    <s v="الربع الأول من عام 2015"/>
    <s v="عهد السيسي"/>
    <s v="شبه جزيرة سيناء - محافظة شمال سيناء"/>
    <s v="سيناء"/>
    <m/>
    <s v="بيان سياسي"/>
    <s v="بيان من القيادة العامة للقوات المسلحة"/>
    <s v="بيان فى إطار عملية شاملة فى مناطق العريش - الشبخ زويد - رفح بمشاركة عناصر الشرطة المدنية لمحاصرة ومداهمة العناصر الإرهابية فى المناطق المحتمل إختفاء النقيب / أيمن السيد إبراهيم الدسوقى بها ونتيجة لأعمال المطاردة وتبادل إطلاق النيران تم قتل عدد 10 فرد إرهابى وضبط عدد 2 مدفع هاون عيار 120 مم وحزام ناسف وقنبلة يدوية وكمية كبيرة من الذخائر وتدمير عدد 15 عربة أنواع مختلفة وعدد 32 دراجة بخارية بدون لوحات معدنية كانت تستخدمها العناصر الإرهابية وبإستمرار عمليات البحث تم العثور فجر اليوم على جثة الشهيد النقيب / أيمن السيد إبراهيم الدسوقى بمنطقة جنوب المقاطعة بعد أن قامت العناصر الإرهابية بقتله وجارى إستمرار محاصرة ومداهمة المناطق المحتمل تواجد هذه العناصر بها للقبض على ما تبقى منها وتطهير المنطقة بالكامل"/>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الجيش ينعى الشهيد أيمن الدسوقي ويؤكد: سنطهر البلاد من خفافيش الظلام"/>
    <s v="قال المتحدث العسكرى إن القوات المسلحة تنعى ببالغ الحزن والأسى شهيد الوطن من رجال وزارة الداخلية النقيب أيمن السيد إبراهيم الدسوقى والذى استشهد على يد الإرهاب الغادر وأضاف البيان الصادر عن المتحدث العسكرى إن القوات المسلحة تتقدم جميعا قادة وضباط وضباط صف وجنود بخالص التعازى لأسرة الشهيد داعين الله عز وجل الله أن يتغمده بواسع الرحمة والمغفرة وأن يلهم ذويه الصبر والسلوان وأكد المتحدث العسكرى أن مثل هذه العمليات الجبانة التى تقوم بها فئة ضالة خرجت عن الجماعة الوطنية المصرية وانتهجت العنف والغدر واستحلت دماء المصريين لن تزيدنا إلا عزما وإصرارا على تطهير أرض الوطن من خفافيش الظلام والتى تحاول بين الحين والآخر العبث بأمن مصر القومى وإثارة الفزع بين المواطنين خلال تلك المرحلة التى يبنى فيها المصريون وطنهم العظيم"/>
    <x v="0"/>
    <x v="0"/>
    <s v="جميع القطاعات المتصلة بجمهورية مصر العربية"/>
  </r>
  <r>
    <x v="7"/>
    <s v="سلطات دينية"/>
    <s v="جهات مختصة بالشئون الدينية"/>
    <x v="51"/>
    <s v="مجمع البحوث الإسلامية"/>
    <d v="2015-01-14T00:00:00"/>
    <s v="عام 2015"/>
    <s v="النصف الأول من عام 2015"/>
    <s v="الربع الأول من عام 2015"/>
    <s v="عهد السيسي"/>
    <s v="جميع محافظات جمهورية مصر العربية"/>
    <s v="محافظات متعددة"/>
    <m/>
    <s v="بيان طائفي"/>
    <s v="مجمع البحوث الإسلامية يدين نشر صور مسيئة للرسول ويرفض الاستفزاز"/>
    <s v="مجمع البحوث الإسلامية يدين نشر صور مسيئة للرسول ويرفض الاستفزاز أدان مجمع البحوث الإسلامية إقدام مجلة شارلي ايبدو على نشر عدد من الصور المسيئة للرسول مجددًا والتي ستؤجج مشاعرالكراهية وترسخ ثقافة الكراهية ولا تخدم التعايش السلمي بين الشعوب وتحول دون اندماج المسلمين في المجتمعات الأوروبية أو الغربية وأكد المجمع في بيان له على أننا إذا كنا ندين العنف ونرفض الإرهاب الذي يصدر عن بعض من ينتسبون للإسلام فإننا نرفض ذلك من أي جهة لأن ذلك لا يخدم السلم العالمي أو التفاهم بين الناس وهذا مايجب على الحكومات والمجتمعات الغربية أن تعمل على مقاومته ورفضه لأن هذا الاستفزاز لايخدم المصالح المشتركة بين الشعوب لأن الدعوات العنصرية مرفوضة وغير مقبولة "/>
    <x v="5"/>
    <x v="1"/>
    <s v="المهتمين بالشأن المصري من مختلف دول العالم"/>
  </r>
  <r>
    <x v="6"/>
    <s v="سلطات تنفيذية"/>
    <s v="جهات مختصة بالشئون الخارجية"/>
    <x v="7"/>
    <s v="المتحدث الرسمي لوزارة الخارجية المصرية"/>
    <d v="2015-01-15T00:00:00"/>
    <s v="عام 2015"/>
    <s v="النصف الأول من عام 2015"/>
    <s v="الربع الأول من عام 2015"/>
    <s v="عهد السيسي"/>
    <s v="جميع محافظات جمهورية مصر العربية"/>
    <s v="محافظات متعددة"/>
    <s v="القرار الصادر عن البرلمان الأوروبي ظهر اليوم 15 يناير بشأن الأوضاع الداخلية في مصر"/>
    <s v="بيان سياسي"/>
    <s v="مصر تستهجن القرار الصادر عن البرلمان الأوروبي"/>
    <s v="مصر تستهجن القرار الصادر عن البرلمان الأوروبي - تعرب جمهورية مصر العربية عن دهشتها واستهجانها إزاء القرار الصادر عن البرلمان الأوروبي ظهر اليوم 15 يناير بشأن الأوضاع الداخلية في مصر حيث تضمن القرار مجموعة من الإدعاءات والمغالطات والاستنتاجات الخاطئة التي تعكس عدم إدراك أو دراية بطبيعة وحقيقة الأوضاع في مصر وعدم الارتكان إلى إرادة الشعب المصري باعتباره المصدر الوحيد للسلطة والقاضي بما يُتخذ من إجراءات تحقيقاً لمصلحته وإصرار على تبني منهج أحادي لا يخدم مصلحة تدعيم العلاقات الثنائية بين مصر والاتحاد الأوروبي فضلاً عما يمثله مضمون القرار من انتهاك لأبسط مبادئ الديمقراطية والمتمثلة في مبدأ الفصل بين السلطات وتناول الأمور في إطار غير موضوعي ولا شك أن ما تضمنه القرار المشار إليه من فقرات تتناول قضايا لا تراعي الخصوصية الثقافية والدينية والاجتماعية للمجتمع المصري إنما تثير حفيظة وغضب الرأي العام المصري بسبب الإصرار علي فرض إملاءات وقيم بعيدة كل البعد عن طبيعة المجتمع المصري بما في ذلك تناول أمور تتعلق بحقوق الشواذ والمطالبة بإلغاء عقوبة الإعدام والسماح بالإساءة للأديان تحت دعاوى حرية التعبير كما تستغرب وزارة الخارجية ما تضمنه القرار من ادعاءات تجافي الواقع كالحديث عن انتشار ظاهرة الاتجار في البشر بسيناء رغم أن شمال سيناء تعتبر منطقة أمنية تشهد عمليات واسعة لقوات الجيش والشرطة لمحاربة التنظيمات الإرهابية والإجرامية هناك والإدعاء إفتراضاً بأن مشروع قانون المنظمات غير الحكومية الجديد سيفرض قيوداً شديدة علي عمل هذه المنظمات رغم أن المجلس النواب الذي سيتم انتخابه هو المنوط به وضع وإقرار هذا القانون في إطار الولاية التي يحظى بها من قبل تمثيله للناخب المصري وفي ضوء ما تضمنه القرار من أرقام وإحصاءات غير دقيقة فإن وزارة الخارجية تدعو البرلمان الأوروبي وأعضاءه بتوخي الدقة واستقاء المعلومات من مصادر موثقة وليس من مصادر إعلامية مجهولة كما تشدد الوزارة علي أنه في الوقت الذي تخوض فيه مصر حربا ضد الإرهاب دفاعا عن العالم المتحضر وتسعى خلاله لبناء دولة ديمقراطية عصرية بعد ثورتين شعبيتين فإنه بدلا من توجيه البرلمان الأوروبي لرسائل خاطئة في هذا التوقيت الهام كان من الأولى به أن يدعم هذه الجهود ويحترم إرادة الشعب المصري"/>
    <x v="6"/>
    <x v="1"/>
    <s v="البرلمان الأوروبي"/>
  </r>
  <r>
    <x v="3"/>
    <s v="سلطات تنفيذية"/>
    <s v="جهات مختصة بالشئون الأمنية"/>
    <x v="38"/>
    <s v="القيادة العامة للقوات المسلحة"/>
    <d v="2015-01-19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8"/>
    <s v="القيادة العامة للقوات المسلحة"/>
    <d v="2015-01-21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2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بيان وزارة الداخلية ألقى المتحدث الرسمى بإسم وزارة الداخلية بياناً جاء فيه إستمراراً للضربات الأمنية المتلاحقة التى تنفذها أجهزة وزارة الداخلية بدعم ومساندة الشعب المصرى ضد الإرهاب وعناصره وإجهاض مخططاته فقد تمكن قطاع الأمن الوطنى من ضبط إحدى الخلايا الإرهابية تضم خمسة عناصر تكفيرية إعترفوا بإرتكاب عدد من الجرائم الإرهابية بواسطة العبوات الناسفة إستهدفت قوات الشرطة بمحيط جامعة حلوان جامعة القاهرة كلية طب أسنان القصر العينى مبنى دار القضاء العالى وإرتباطهم بعناصر تابعة لتنظيم أنصار بيت المقدس الذين تولوا مساعدة أحدهم فى السفر إلى سوريا لتلقى تدريبات عسكرية وعودته للبلاد وإنضمامهم لتنظيم أجناد مصر وتلقيهم تدريبات على تصنيع المتفجرات كما إعترفوا بتورط عناصر أخرى من التنظيم بتنفيذ جرائم إرهابية بذات الأسلوب أبرزها حادث تفجير عبوة بمنطقة بولاق أبو العلا حادث تفجير عبوتين بمنطقة مصر الجديدة والتخطيط لإستهداف محطة الغاز الطبيعى بمنطقة وادى حوف كما تمكن قطاع الأمن الوطنى من إجهاض تحرك إرهابى يستهدف عدد من المنشآت الهامة والحيوية ورجال الشرطة والقوات المسلحة وتعريض حياة العديد من المواطنين الأبرياء للخطر حيث توافرت معلومات بقيام مجموعة من العناصر التكفيرية بتكوين تنظيم إرهابى جديد تحت مسمى جند الله وتوفير الدعم المالى اللازم لشراء أسلحة وذخائر وتصنيع عبوات متفجرة تمهيداً لتنفيذ جرائم إرهابية وقد أسفرت الجهود عن ضبط تلك العناصر وبحوزتهم 2 بندقية آلية – بندقية خرطوش – طبنجة – عدد من الطلقات مختلفة الأعيرة وإعترفوا بالتخطيط لتنفيذ عدة جرائم إرهابية تستهدف إغتيال بعض الضباط والأفراد العاملين بقطاع الأمن الوطنى وأحد أقسام الشرطة بالمنيا وعدد من المواطنين رافضى الممارسات الإرهابية السطو المسلح على محل مصوغات إستهداف الأكمنة الأمنية وبمحافظة الإسماعيلية تمكنت الأجهزة الأمنية بمديرية أمن الإسماعيلية بالتنسيق مع قطاعات الأمن الوطنى والأمن العام والأمن المركزى من ضبط ثلاثة عناصر إخوانية أعضاء اللجنة النوعية بمنطقة التل الكبير والقصاصين وبحوزتهم العديد من الأدوات والمواد التى يستخدمونها فى تنفيذ عملياتهم الإرهابية وضبط أحد الأوكار التى يتخذها أعضاء الخلية كمعمل لتصنيع العبوات المتفجرة بقرية أبو عطوه مركز الإسماعيلية حيث عثر بداخله على عدد 12 عبوة ناسفه موصلة بدوائر كهربائية جاهزة للإستخدام وعدد 19 دائرة ريموت كاملة وكميات كبيرة من المواد الكيميائية والأجهزة والأدوات والدوائر الكهربائية التى تستخدم فى تركيب وتصنيع العبوات الناسفة وكراسة مدون بداخلها بخط اليد بعض النسب والمعادلات الكيميائية والتى تستخدم فى تصنيع العبوات المتفجرة وقد إعترف المتهمون بقيامهم بتصنيع العبوات محلية الصنع لإستخدامها ضد قوات الشرطة والقوات المسلحة وترويع المواطنين وأعمال التخريب بإستهداف أبراج الضغط العالى ومحولات توليد الكهرباء ومجالس المدن والقرى والإدارات التعليمية ومحطات السكك الحديدية وكذا مسئوليتهم عن تنفيذ العمليات الإرهابية الآتية : تفجير عبوة بدائية الصنع بجوار مبنى التحريات العسكرية تفجير عبوة ناسفة بمحيط موقف سيارات القصاصين زرع عبوة تفجيرية أمام مبنى الضرائب العقارية بالتل الكبير وتم إبطال مفعولها وضع عبوة هيكلية بمحطى سكك حديد أبو صوير والتل الكبير لإرهاب المواطنين وترويعهم وتواصل الأجهزة الأمنية توجيه ضرباتها الإستباقية المتلاحقة للإرهاب وعناصره ونؤكد لمن تورطوا فى تلك الأعمال الإرهابية الدنيئة ومن يدعمهم أنه لن يفلت آثم من العقاب تحيا مصر آمنة مستقرة "/>
    <x v="0"/>
    <x v="0"/>
    <s v="جميع القطاعات المتصلة بجمهورية مصر العربية"/>
  </r>
  <r>
    <x v="1"/>
    <s v="سلطات تنفيذية"/>
    <s v="جهات مختصة بالشئون الأمنية"/>
    <x v="4"/>
    <s v="المتحدث الرسمي لوزارة الداخلية"/>
    <d v="2015-01-24T00:00:00"/>
    <s v="عام 2015"/>
    <s v="النصف الأول من عام 2015"/>
    <s v="الربع الأول من عام 2015"/>
    <s v="عهد السيسي"/>
    <s v="محافظة القاهرة - منطقة وسط القاهرة"/>
    <s v="المحافظات المركزية"/>
    <s v="تجمع بمنطقة وسط القاهرة"/>
    <s v="بيان سياسي"/>
    <s v="تجمع بمنطقة وسط القاهرة"/>
    <s v="صرح مسئول مركز الإعلام الأمنى أن المتابعات الأمنية رصدت تجمع ما يقرب من50 شخص بمنطقة وسط القاهرة قاموا بإطلاق الألعاب النارية والشماريخ وفور توجه القول الأمنى تفرقوا وتم ضبط 6 منهم 00 وعقب ذلك تبلغ للأجهزة الأمنية بإصابة إحدى الشاركات وتدعى / شيماء صبري احمد الصباغ , ونقلها إلى المستشفى لإسعافها إلا أنها توفيت متأثرة بإصابتها 0 هذا وتكثف الأجهزة الأمنية جهودها لكشف ظروف وملابسات الواقعة وضبط مرتكبيها0 وتهيب وزارة الداخلية بالكافة الحذر من مثل تلك التجمعات خشية إندساس العناصر الإرهابية التى إحترفت القتل وإحداث فتنة ووقيعه بالشارع المصرى "/>
    <x v="0"/>
    <x v="0"/>
    <s v="جميع القطاعات المتصلة بجمهورية مصر العربية"/>
  </r>
  <r>
    <x v="0"/>
    <s v="سلطات تنفيذية"/>
    <s v="جهات مختصة بالشئون الصحية"/>
    <x v="0"/>
    <s v="المتحدث الرسمي لوزارة الصحة المصرية"/>
    <d v="2015-01-24T00:00:00"/>
    <s v="عام 2015"/>
    <s v="النصف الأول من عام 2015"/>
    <s v="الربع الأول من عام 2015"/>
    <s v="عهد السيسي"/>
    <s v="محافظة الجيزة - قسم شرطة الطالبية - شارع الهرم"/>
    <s v="المحافظات المركزية"/>
    <s v="اشتباكات شارع الهرم"/>
    <s v="بيان سياسي"/>
    <s v="وزارة الصحة: مصاب فى اشتباكات بشارع الهرم"/>
    <s v="أعلنت وزارة الصحة عن وجود مصاب نتيجة اشتباكات بشارع الهرم بمحافظة الجيزة وأكد مصادر مسئولة بوزارة الصحة والسكان فى تصريحاتٍ لـ اليوم السابع عدم وجود وفيات فى الاشتباكات التى شهدتها منطقة الهرم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قاهرة - قسم شرطة المطرية - المطرية ، عين شمس"/>
    <s v="المحافظات المركزية"/>
    <s v="إشتباكات المطرية"/>
    <s v="بيان سياسي"/>
    <s v="بيان بشأن إشتباكات المطرية"/>
    <s v=" بيان صادر عن وزارة الداخلية الأجهزة الأمنية تتمكن من السيطرة على إشتباكات بين عناصر من جماعة الأخوان الارهابية والمواطنين بمنطقتى المطرية و عين شمس صرح مسئول مركز الإعلام الأمنى أن المتابعات الأمنية رصدت اليوم الأحد الموافق 25 الجارى تجمع عدد من جماعة الإخوان الإرهابية بمنطقتى المطرية وعين شمس بعضهم ليسوا من سكانهما إشتبكوا مع الأهالى وتبادلوا إطلاق الأعيرة النارية والخرطوش والألعاب النارية وزجاجات المولوتوف وقد تمكنت القوات الأمنية من السيطرة على الموقف وضبط عدد من المشاركين فيها نتج عن ذلك استشهاد المجند/محمد على خلف عبدالحافظ من قوة الأمن المركزى وإصابة 3 ضباط من قوة مديرية أمن القاهرة بطلقات نارية بأماكن متفرقه بالجسم وكذا إصابة عدد من أهالى المنطقة تم نقلهم للمستشفيات وجارى الوقوف على حالتهم الصحية وهذا وتكثف الأجهزة الأمنية من تواجدها بتلك المناطق لمنع تجدد مثل تلك الأحداث وإستكمال الفحص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جيزة - قسم شرطة البدرشين - المجمع الإسلامى بمنطقة البدرشين بالجيزة"/>
    <s v="المحافظات المركزية"/>
    <s v="تجمع حوالى 200 من العناصر الإخوانية ظهر اليوم الأحد الموافق 25 الجارى أمام المجمع الإسلامى بمنطقة البدرشين بالجيزة"/>
    <s v="بيان سياسي"/>
    <s v="تجمع حوالى 200 من العناصر الإخوانية ظهر اليوم الأحد الموافق 25 الجارى أمام المجمع الإسلامى بمنطقة البدرشين بالجيزة"/>
    <s v=" بيان صادر عن وزارة الداخلية صرح مسئول مركز الإعلام الأمنى أنه فى إطار المتابعات الأمنية فقد تم رصد تجمع حوالى 200 من العناصر الإخوانية ظهر اليوم الأحد الموافق 25 الجارى أمام المجمع الإسلامى بمنطقة البدرشين بالجيزة وحال تعامل القوات وتفريقهم قام المتجمعين بإطلاق الأعيرة النارية والخرطوش تجاه القوات أسفر ذلك عن إصابة الملازم أول / محمود أبوالمجد من قوة الأمن المركزى برش خرطوش بالقدم وتم نقله للمستشفى لتلقى العلاج كما تلاحظ وجود آثار لعدد 2 طلقة آلى بزجاج إحدى مدرعات الأمن المركزى كما نفى مسئول مركز الإعلام الأمنى ما تردد حول وقوع إنفجار بمنطقة المطرية اليوم الأحد 25 الجارى مشيراً إلى أنه حال قيام قوات الشرطة بتفريق مسيرة لعناصر تنظيم الإخوان الإرهابى بمنطقة المطرية فروا إلى الشوارع الجانبية وأطلقوا الألعاب النارية أصابت إحداها سيارة أجرة تاكسى تصادف مرورها مما أدى إلى إشتعال النيران بالسيارة وإنفجار خزان الوقود الخاص بها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إسكندرية - قسم شرطة المنتزة أول - منطقة العوايد دائرة قسم شرطة أول المنتزة بمحافظة الإسكندرية"/>
    <s v="المحافظات المركزية"/>
    <s v="مسيرة لعدد من عناصر تنظيم الإخوان الإرهابى بمنطقة العوايد دائرة قسم شرطة أول المنتزة بمحافظة الإسكندرية"/>
    <s v="بيان سياسي"/>
    <s v="مسيرة لعدد من عناصر تنظيم الإخوان الإرهابى بمنطقة العوايد دائرة قسم شرطة أول المنتزة بمحافظة الإسكندرية"/>
    <s v=" بيان صادر عن وزارة الداخلية صرح مسئول مركز الإعلام الأمنى أن المتابعات الأمنية رصدت صباح اليوم الأحد 25 يناير الجارى مسيرة لعدد من عناصر تنظيم الإخوان الإرهابى بمنطقة العوايد دائرة قسم شرطة أول المنتزة بمحافظة الإسكندرية بينهما شخصان يحملان رشاشين ويطلقان الأعيرة النارية بصورة عشوائية لإرهاب أهالى المنطقة مما أدى إلى إصابة أحد الأهالى بطلقات نارية على الفور تعاملت قوات الشرطة مع مطلقى الأعيرة النارية مما أسفر عن مصرع أحدهما وضبط الأخر وبحوزتهما 2 رشاش وكمية من الطلقات النارية الخاصة بهما كما تمكنت القوات من ضبط 2 أخرين من المشاركين فى المسيرة بحوزتهما عدد من زجاجات المولوتوف والصدادات هذا وتكثف الدوريات والأقوال الأمنية من تواجدها بكافة الميادين والشوارع ل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5-01-26T00:00:00"/>
    <s v="عام 2015"/>
    <s v="النصف الأول من عام 2015"/>
    <s v="الربع الأول من عام 2015"/>
    <s v="عهد السيسي"/>
    <s v="محافظة المنوفية - قسم شرطة شبين الكوم - محطة شبين الكوم"/>
    <s v="محافظات الدلتا"/>
    <m/>
    <s v="بيان سياسي"/>
    <s v="وزارة الصحة: إصابة 25 فى حريق قطار محطة شبين الكوم"/>
    <s v="أعلنت وزارة الصحة والسكان عن إصابة 25 حالة جراء حريق داخل قطار محطة شبين الكوم القديمة بمحافظة المنوفية وتم نقلهم إلى مستشفيات جامعة المنوفية منهم 4 حالات كسور متفرقة بالجسد و14 سحجات وكدمات متفرقة و7 حالات اختناق "/>
    <x v="0"/>
    <x v="0"/>
    <s v="جميع القطاعات المتصلة بجمهورية مصر العربية"/>
  </r>
  <r>
    <x v="3"/>
    <s v="سلطات تنفيذية"/>
    <s v="جهات مختصة بالشئون الأمنية"/>
    <x v="38"/>
    <s v="القيادة العامة للقوات المسلحة"/>
    <d v="2015-01-27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محافظات متعددة - محافظة الإسكندرية - محافظة المنوفية"/>
    <s v="محافظات متعددة"/>
    <s v="بيان المتحدث الرسمى بإسم وزارة الداخلية عن ضبط إحدى أخطر الخلايا الإرهابية بالإسكندرية والمنوفية"/>
    <s v="بيان سياسي"/>
    <s v="بيان المتحدث الرسمى بإسم وزارة الداخلية عن ضبط إحدى أخطر الخلايا الإرهابية بالإسكندرية والمنوفية"/>
    <s v="بيان المتحدث الرسمى بإسم وزارة الداخلية عن ضبط إحدى أخطر الخلايا الإرهابية بالإسكندرية والمنوفية 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1-27T00:00:00"/>
    <s v="عام 2015"/>
    <s v="النصف الأول من عام 2015"/>
    <s v="الربع الأول من عام 2015"/>
    <s v="عهد السيسي"/>
    <s v="جميع محافظات جمهورية مصر العربية"/>
    <s v="محافظات متعددة"/>
    <s v="أعمال العنف التي تزامنت مع الذكرى الرابعة لثورة 25 يناير 2011"/>
    <s v="بيان سياسي"/>
    <s v="مصر تعرب عن استيائها إزاء عدم التوازن في ردود فعل خارجية حول أعمال العنف الأخيرة"/>
    <s v="مصر تعرب عن استيائها إزاء عدم التوازن في ردود فعل خارجية حول أعمال العنف الأخيرة _ تابعت جمهورية مصر العربية باستغراب شديد البيانات الصادرة عن دول غربية واحدي المنظمات الاقليمية والدولية حول أعمال العنف التي تزامنت مع الذكرى الرابعة لثورة 25 يناير 2011 خاصة وأن مضمون هذه البيانات قد جاء مجافياً بشكل تام للواقع فيما يتعلق بإغفال أعمال القتل والحرق والترويع التي قام بها مؤيدو جماعة الإخوان الإرهابية أو من اندسوا وسط المواطنين الأبرياء كما تجاهلت هذه البيانات القرار الفوري للسيد المستشار النائب العام بفتح تحقيقات في قضية مقتل المواطنة شيماء الصباغ وفي أحداث العنف التي قام بها أنصار الجماعة الإرهابية وما اتخذته النيابة العامة من إجراءات بالانتقال الفوري إلى أماكن تواجد جثامين الضحايا وندب الطب الشرعي لتشريحها والاستماع إلى أقوال المصابين واستدعاء أهالي المجني عليهم من القتلى والمصابين وسؤال الضباط المتواجدين وقت الأحداث وتأكيد النائب العام- بصفته صاحب الدعوى الجنائية- بأنه لن يتهاون في اتخاذ الإجراءات القانونية الحاسمة والرادعة ضد مرتكبي الأحداث الإرهابية يضاف إلي ذلك إغفال وتجاهل البيانات الخارجية تأكيدات السيد رئيس مجلس الوزراء والسيد اللواء وزير الداخلية بأن دماء الشهيدة شيماء الصباغ لن تضيع هدراً وأنه لن يفلت أحد من عقاب القانون وأن التعليمات كانت واضحة وصريحة لقوات الأمن بالتعامل بأقصى درجات الحذر وحماية المواطنين فضلاً عن تأكيد الحرص على إتباع الشفافية في التحقيقات الجارية وتقديم الجناة للعدالة أيا كانت مواقعهم وتعرب جمهورية مصر العربية عن استياءها لعدم تضمين هذه البيانات الخارجية إدانات واضحة لأعمال العنف والترويع والإرهاب التي شهدتها البلاد ضد الأبرياء وأفراد الأمن والاعتداءات على الممتلكات العامة والخاصة وهو ما تؤكده مقاطع الفيديو والتسجيلات الأمر الذي أسفر عن سقوط عدد من المواطنين الأبرياء وأفراد الشرطة وحرق العديد من سيارات النقل العام والخاصة وعدد من أبراج الكهرباء ومكاتب البريد والتعدي على مرفق السكك الحديدية واستخدام الأسلحة من خلال إطلاق النار بصورة عشوائية علي المواطنين فضلاً عن زرع عدد كبير من القنابل في مناطق عامة بما في ذلك مراكز للتسوق يرتادها الآلاف من المصريين وهو ما لم يلق للأسف الشديد أي اهتمام خارجي سواء بإدانة هذه الأحداث الإرهابية أو التعبير عن التضامن مع الشعب المصري في مواجهتها وتجدد مصر التأكيد علي أن المسئولية الأولى الملقاة على عاتق الدولة هي توفير الأمن للمواطنين في إطار احترام سيادة القانون وهو الحق الذي تمارسه كافة دول العالم بما فيها الدول الغربية للتصدي بحسم ومن خلال استخدام القوة المسلحة لكافة الأعمال الإرهابية التي تتعرض لها وهو ما ظهر جلياً خلال أعمال الإرهاب الأخيرة التي تعرضت لها بعض العواصم الأوروبية"/>
    <x v="5"/>
    <x v="1"/>
    <s v="المهتمين بالشأن المصري من مختلف دول العالم"/>
  </r>
  <r>
    <x v="0"/>
    <s v="سلطات تنفيذية"/>
    <s v="جهات مختصة بالشئون الصحية"/>
    <x v="0"/>
    <s v="المتحدث الرسمي لوزارة الصحة المصرية"/>
    <d v="2015-01-27T00:00:00"/>
    <s v="عام 2015"/>
    <s v="النصف الأول من عام 2015"/>
    <s v="الربع الأول من عام 2015"/>
    <s v="عهد السيسي"/>
    <s v="محافظة القليوبية - قسم شرطة مسطرد - كمين مسطرد بالقليوبية"/>
    <s v="محافظات الدلتا"/>
    <m/>
    <s v="بيان سياسي"/>
    <s v="الصحة: إصابة ٨ فى حادث انفجار قنبلة كمين مسطرد بالقليوبية"/>
    <s v="أعلنت وزارة الصحة والسكان عن إصابة ٧ من قوات الأمن ومواطن فى حادث انفجار قنبلة بجوار كمين مسطرد بجوار المجمع الإسلامى بمحافظة القليوبية وقالت وزارة الصحة والسكان فى بيان لها منذ قليل أنه تم نقل المصابين إلى مستشفيات النيل للتأمين الصحى وناصر العام بشبرا وجارى فحص الحالات وبيان مدى خطورة الإصابات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ات متعددة - القليوبية ، كفر الشيخ"/>
    <s v="محافظات متعددة"/>
    <m/>
    <s v="بيان سياسي"/>
    <s v="الصحة: إصابة ١٥ مواطنا فى 3 محافظات بأحداث أمس ولا توجد وفيات"/>
    <s v="أعلنت وزارة الصحة عن إصابة ١٥ شخصا فى أحداث أمس الثلاثاء بعدد من المحافظات مؤكدة عدم وجود وفيات وأصيب بمحافظة القليوبية ٩ أشخاص فى حادث انفجار بمسطرد منهم ٧ إصابات من قوات الأمن وحالتى إصابة لمدنيين تم نقلهم إلى مستشفيات النيل للتأمين الصحى والشرطة بالعجوزة وناصر العام وحالتهم العامة مستقرة وفى كفر الشيخ وقعت إصابة واحدة تم نقلها إلى مستشفى كفر الشيخ العام وخرجت وفى محافظة الجيزة أصيبت حالتان بشارع الأخبار الحى السادس بمدينة ٦ أكتوبر وتم نقلهما إلى مستشفى ٦ أكتوبر المركزى وخرجتا كما وقعت ٣ حالات إصابة بشارع الهرم وتم نقلهم لمستشفى الهرم وخرجوا بعد تحسن صحتهم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ة الشرقية"/>
    <s v="محافظات الدلتا"/>
    <m/>
    <s v="بيان سياسي"/>
    <s v="إصابة بائع متجول وشقيقته فى انفجار قنبلة بالشرقية"/>
    <s v="وقع انفجار فى الساعات الأولى من صباح اليوم الأربعاء بقرية إنشاص الرمل التابعة لمركز بلبيس بمحافظة الشرقية أسفر عن إصابة بائع متجول وشقيقته وأيضا نفوق دابتهما حمار وذلك أثناء تواجدهما بسوق القرية فيما سادت حالة من الفزع والقلق بين أهالى المنطقة والبائعين بالسوق إثر الانفجار ومع ذلك رفض عدد من البائعين بالسوق ترك بضاعتهم وظلوا متواجدين بجوارها وتلقى اللواء سامح الكيلانى مدير أمن الشرقية إخطارا من اللواء رفعت خضر مدير المباحث الجنائية يفيد وقوع انفجار بسوق بقرية إنشاص الرمل وجار انتقال خبراء المفرقعات إلى مكان الواقعة "/>
    <x v="0"/>
    <x v="0"/>
    <s v="جميع القطاعات المتصلة بجمهورية مصر العربية"/>
  </r>
  <r>
    <x v="3"/>
    <s v="سلطات تنفيذية"/>
    <s v="جهات مختصة بالشئون الأمنية"/>
    <x v="38"/>
    <s v="القيادة العامة للقوات المسلحة"/>
    <d v="2015-01-29T00:00:00"/>
    <s v="عام 2015"/>
    <s v="النصف الأول من عام 2015"/>
    <s v="الربع الأول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5-01-29T00:00:00"/>
    <s v="عام 2015"/>
    <s v="النصف الأول من عام 2015"/>
    <s v="الربع الأول من عام 2015"/>
    <s v="عهد السيسي"/>
    <s v="جميع محافظات جمهورية مصر العربية"/>
    <s v="محافظات متعددة"/>
    <s v="بيان رئيس المفوضية العليا لحقوق الانسان وتناول للاحداث التي شهدتها مصر يوم 25 يناير 2015"/>
    <s v="بيان سياسي"/>
    <s v="بيان وزارة الخارجية بشأن بيان رئيس المفوضية العليا لحقوق الانسان وتناول للاحداث التي شهدتها مصر يوم 25 يناير 2015"/>
    <s v="تعرب جمهورية مصر العربية عن إندهاشها الشديد إزاء ما تضمنه بيان رئيس المفوضية العليا لحقوق الانسان من تناول غير متكامل للاحداث التي شهدتها مصر يوم 25 يناير 2015 ومطالب تجاوزتها الاجراءات التي اتخذتها الحكومة المصرية وإجراءات التحقيق القضائية والتي كان يتصور ان ترصدها المفوضية بما لديها من قدرات ولعل ما يزيد الأمور استغرابا ودهشة تجاهل البيان الصادر عن المفوض السامي قيام جماعة الآخوان الارهابية بزرع العشرات من القنابل والعبوات الناسفة في الأماكن العامة بشكل شبه يومي زادت وتيرتها خلال الأيام الاخيرة بهدف ترويع المواطنين الآمنين في انتهاك واضح وصريح لحقوق الانسان المصري فضلا عن اتهام قوات الشرطة بالاستخدام المفرط للقوة في مواجهة الانتهاكات اليومية للعناصر الارهابية التي تستخدم الأسلحة النارية وكافة أشكال العنف الخارج علي القانون ضد قوات الشرطة والمواطنين الأبرياء "/>
    <x v="5"/>
    <x v="1"/>
    <s v="المفوضية العليا لحقوق الانسان"/>
  </r>
  <r>
    <x v="1"/>
    <s v="سلطات تنفيذية"/>
    <s v="جهات مختصة بالشئون الأمنية"/>
    <x v="4"/>
    <s v="المتحدث الرسمي لوزارة الداخلية"/>
    <d v="2015-01-31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ما يلى:- مديرية أمن القاهرة : ضبط المدعو/ عز الدين عبد الرحيم ناصر مدير موارد بشرية بشركة خاصة لتحريضه على التظاهر ضد مؤسسات الدولة وبحوزته 2 طبنجه – عدد من الطلقات – 3 سلاح أبيض مطواة – لاب توب – منشورات ترحيضية مديرية أمن البحيرة : - تمكنت الأجهزة الأمنية بمديرية أمن البحيرة بالإشتراك مع قطاعى الأمن الوطنى ومصلحة الأمن العام من ضبط خلية إرهابية تضم أربعة من عناصر تنظيم الإخوان الإرهابى تلقت تدريبات على إستخدام الأسلحة النارية وتركيب العبوات الناسفة والقيام بتنفيذ عدة عمليات إرهابية بدائرة مدينة أبوحمص وهم : - 1 شحاته إبراهيم أنور عبدالنبى – سن 37 حاصل على دبلوم 2 أشرف رجب جودة خلاف سن 37 فنى أجهزة طبية 3 أحمد على أحمد سالم ماضى - سن 23 طالب 4 عبدالرازق على إسماعيل إبراهيم - سن 46 وضبط بحوزتهم 5 عبوات ناسفة معدة للإستخدام - كمية من مواد كميائية شديدة الإنفجار - إسطونات بلاستيكية- شرائح إلكترونية - بطاريات تستخدم كمؤقت زمنى ومفجر للعبوة - بندقية آلية - بندقية خرطوش - فرد خرطوش – كمية من الطلقات مختلفة الأعيرة- 2 دراجة بخارية إعترافوا بإرتكابهم الوقائع الآتية بالإشتراك مع آخرين جارى العمل على ضبطهم : - تفجير عبوة ناسفة بشريط السكة الحديد بين مزلقانى مدينة أبوحمص وقرية القناوية بدائرة مركز شرطة أبوحمص - إضرام النيران بمخزن جمعية قافلة الزراعية - زرع عدد من العبوات الناسفة بالطريق العام - إطلاق النيران على سيارة شرطة بدائرة مركز شرطة أبوحمص - تفجير أحد أبراج كهرباء الضغط العالى بدائرة مركز شرطة أبو حمص - والمحرر بشأنها المحاضر اللازمة وتكثف الأجهزة الأمنية جهودها لملاحقة باقى عناصر الخلية الإرهابية مديرية أمن الشرقية : تمكنت الأجهزة الأمنية من ضبط 30 من المشاركين فى مسيرة لعناصر تنظيم الإخوان بدائرة مركز شرطة فاقوس قاموا بقطع الطريق والإشتباك مع المواطنين والتعدى على الممتلكات الخاصة وإطلاق الألعاب النارية وبحوزتهم كمية من زجاجات المولوتوف والألعاب النارية والشماريخ – مكبر صوت - 3 سيارات - 4 دراجات بخارية - هواتف محمولة - مبالغ مالية ضبط أربعة من عناصر تنظيم الإخوان دائرة مركز هيها لقيامهم وآخرين جارى ضبطهم بقطع الطريق أمام قرية العدوة بدائرة المركز ضبط بحوزتهم بندقية آلية – رشاش – 2 فرد محلى –منشورات محرضة على العنف مديرية أمن الفيوم : ضبط الإخوانى / يوسف يحيى توفيق الخولى سن 39 مدرس مقيم دائرة قسم شرطة الفيوم مطلوب ضبطه فى واقعة إقتحام إدارة شرطة النجدة إعتراف بقيامة بالإشتراك مع آخر هارب بإلقاء العبوات الناسفة وزجاجات المولوتوف والألعاب النارية على المنشأت الشرطية تكثف الأجهزة الأمنية جهودها لضبط المتهم الهارب مديرية أمن دمياط : تمكنت الأجهزة الأمنية من ضبط كلٍ من : 1 الإخوانى / أسامة جمال وهبه سن 33 مطلوب ضبطه وإحضاره لإتهامه بالإنتماء لجماعة إرهابية وبحوزته بندقية آلية وعدد من الطلقات 2 الإخوانى / محمود فاروق الدبسى سن 34 مطلوب ضبطه وإحضارة لإتهامة بالإنتماء لجماعة إرهابية وبحوزته عدد من الطلقات - مبلغ مالى - دراجة نارية وذلك خلال مشاركتهما فى مسيرة بدائرة مركز شرطة فارسكور قاموا خلالها بقطع الطريق والإشتباك مع المواطنين وإطلاق الأعيرة النارية وإعترفا بحيازتهما للمضبوطات بقصد مقاومة السلطات وحماية مسيرات عناصر تنظيم الإخوان الإدارة العامة لشرطة النقل والمواصلات : تمكنت القوات المعينة لتأمين القطار رقم 851 منوف – كفر الزيات من ضبط الإخوانى / رمضان شعبان محمد الفوال سائق ومقيم مركز تلا بالمنوفية حال محاولته إستقلال العربة الأخيرة من تشكيل القطار وبحوزته كيس كبير بداخله عدد 11 كيس بلاستيك مملوءة بسائل البنزين - مادة الجلسرين - مسحوق أسود اللون وإعترف بإعتزامه إضرام النيران فى القطار مديرية أمن المنيا : ضبط كلٍ من : 1 الإخوانى/ سيد جمال محمد عيسى 2 الإخوانى / وائل أحمد محمد حسين لقيامهما بإنشاء صفحة على موقع التواصل الإجتماعى فيس بوك تحت عنوان سمالوط الحدث يتم من خلالها التحرحيض على الحشد والتعدى على مؤسسات الدولة وتعطيل المرافق العامة ضبط بحوزتهما جهاز لاب توب – 2 جهاز حاسب آلى – 3 راوتر – 3 سويتش – وحدة نقل إشارة لاسلكى - 3 وحدة قطع إرسال "/>
    <x v="0"/>
    <x v="0"/>
    <s v="جميع القطاعات المتصلة بجمهورية مصر العربية"/>
  </r>
  <r>
    <x v="7"/>
    <s v="سلطات دينية"/>
    <s v="جهات مختصة بالشئون الدينية"/>
    <x v="9"/>
    <s v="المركز الإعلامي للأزهر الشريف"/>
    <d v="2015-01-31T00:00:00"/>
    <s v="عام 2015"/>
    <s v="النصف الأول من عام 2015"/>
    <s v="الربع الأول من عام 2015"/>
    <s v="عهد السيسي"/>
    <s v="جميع محافظات جمهورية مصر العربية"/>
    <s v="محافظات متعددة"/>
    <m/>
    <s v="بيان طائفي"/>
    <s v="يدعو الأزهر جميع المصريين ومؤسسات الدولة للتعاون في دحر الإرهاب"/>
    <s v="بيان من الأزهر الشريف انطلاقًا من إدراك الأزهر الشريف لخطرِ التَّحدياتِ التي تمرُّ بها مصرُ في تلك المرحلة في ظلِّ الهجماتِ التي استهدفتْ أبناءَ مصرَ البررة وما يتطلبه ذلك من دعم وتضامن؛ فإنَّ الأزهرَ الشريف بقيادة شيخِه يعلنُ دعمَه وتأييدَه للرئيس عبد الفتاح السيسي و القوات_المسلحة وقوات الشرطة في مواجهة الإرهاب والقضاء عليه ويدعو الأزهر جميع المصريين ومؤسسات الدولة للتعاون في دحر الإرهاب حفظ الله مصر من كل سوء "/>
    <x v="5"/>
    <x v="1"/>
    <s v="المهتمين بالشأن المصري من مختلف دول العالم"/>
  </r>
  <r>
    <x v="1"/>
    <s v="سلطات تنفيذية"/>
    <s v="جهات مختصة بالشئون الأمنية"/>
    <x v="4"/>
    <s v="المتحدث الرسمي لوزارة الداخلية"/>
    <d v="2015-02-01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
    <x v="0"/>
    <x v="0"/>
    <s v="جميع القطاعات المتصلة بجمهورية مصر العربية"/>
  </r>
  <r>
    <x v="1"/>
    <s v="سلطات تنفيذية"/>
    <s v="جهات مختصة بالشئون الأمنية"/>
    <x v="27"/>
    <s v="مديرية أمن المنوفية"/>
    <d v="2015-02-01T00:00:00"/>
    <s v="عام 2015"/>
    <s v="النصف الأول من عام 2015"/>
    <s v="الربع الأول من عام 2015"/>
    <s v="عهد السيسي"/>
    <s v="محافظة المنوفية - المنوفية"/>
    <s v="محافظات الدلتا"/>
    <s v="أجهزة البحث الجنائى بالمنوفية تنجح فى ضبط خمسة من عناصر تنظيم الإخوان الإرهابى حال قيامهم بعقد إجتماع تنظيمى بأحد الشقق السكنية بمدينة شبين الكوم"/>
    <s v="بيان سياسي"/>
    <s v="أجهزة البحث الجنائى بالمنوفية تنجح فى ضبط خمسة من عناصر تنظيم الإخوان الإرهابى حال قيامهم بعقد إجتماع تنظيمى بأحد الشقق السكنية بمدينة شبين الكوم"/>
    <s v="مديرية أمن المنوفية : أجهزة البحث الجنائى بالمنوفية تنجح فى ضبط خمسة من عناصر تنظيم الإخوان الإرهابى حال قيامهم بعقد إجتماع تنظيمى بأحد الشقق السكنية بمدينة شبين الكوم عقب تحريات مسبقة وإذن صادر من النيابة تمكنت أجهزة البحث الجنائى بمديرية أمن المنوفية من ضبط كلٍ من : 1 حسام الدين صلاح محمد الشيخ – سن 38 – أخصائى مكتبات – ومقيم بمدينة شبين الكوم – سبق أتهامه فى قضيتى الإنضمام لجماهة محظورة تجمهر 2 السيد فتحى محمد خضر – سن 46 – عامل – ومقيم بدائرة مركز شرطة شبين الكوم 3 هشام سعد منجى أبوالغار – سن 40 – أخصائى متابعة بالتربية والتعليم – ومقيم بمدينة شبين الكوم 4 جلال عبدالحميد محمد العقباوى – سن 53 – موظف بحى شرق – ومقيم بدائرة قسم شرطة شبين الكوم 5 عبدالله أحمد مليجى سلامة – سن 51 – محامى حر – ومقيم بمدينة شبين الكوم وجميعهم من عناصر تنظيم الإخوان الإرهابى وذلك لقيامهم بالتردد على إحدى الشقق السكينة بأحد العقارات بمدينة شبين الكوم وإتخاذها مقراً لعقد إجتماعاتهم السرية وإعطاء التلكيفات لعناصر الجماعة للقيام بالأعمال التخريبية وبحوزتهم مبلغ مالى قره 23150 جنيهاً عدد كبير من المنشورات التحريضية تم إتخاذ كافة الإجراءات القانونية اللازمة حيال المتهمين والعرض على النيابة التى باشرت التحقيق وزارة_الداخلية_مصر"/>
    <x v="0"/>
    <x v="0"/>
    <s v="جميع القطاعات المتصلة بجمهورية مصر العربية"/>
  </r>
  <r>
    <x v="1"/>
    <s v="سلطات تنفيذية"/>
    <s v="جهات مختصة بالشئون الأمنية"/>
    <x v="27"/>
    <s v="مديرية أمن الفيوم"/>
    <d v="2015-02-01T00:00:00"/>
    <s v="عام 2015"/>
    <s v="النصف الأول من عام 2015"/>
    <s v="الربع الأول من عام 2015"/>
    <s v="عهد السيسي"/>
    <s v="محافظة الفيوم"/>
    <s v="محافظات الصعيد"/>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بيان سياسي"/>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مديرية أمن الفيوم : 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فى إطار جهود أجهزة البحث الجنائى بمديرية أمن الفيوم لتحديد وضبط مرتكبى واقعة قيام مجهولين بإلقاء ألعاب نارية وشماريخ بالقرب من قسم شرطة الفيوم ونقطة الحماية المدنية فقد توصلت الجهود إلى أن مرتكبى الواقعة يستقلون السيارة الملاكى رقم ف م د 8259 مصر على الفور تم إعداد عدة أكمنة أسفرت إحداها عن ضبط السيارة وقائدها المدعو/يوسف يحيى توفيق الخولى – سن 39 – مدرس – ومقيم بدائرة قسم شرطة الفيوم مطلوب ضبطه وإحضاره فى قضية إقتحام إدارة شرطة النجدة وبمواجهته إعترف بإرتكابه الواقعة بالإشتراك مع أحد العناصر الإخوانية تم تحديده وجارى العمل على ضبطه تم إتخاذ كافة الإجراءات القانونية اللازمة حيال الواقعة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2-02T00:00:00"/>
    <s v="عام 2015"/>
    <s v="النصف الأول من عام 2015"/>
    <s v="الربع الأول من عام 2015"/>
    <s v="عهد السيسي"/>
    <s v="محافظة القاهرة - قسم شرطة كوبري القبة - المجمع الطبي للقوات المسلحة بكوبري القبة"/>
    <s v="المحافظات المركزية"/>
    <s v="الحادث الإرهابي بالمجمع الطبي للقوات المسلحة بكوبري القبة"/>
    <s v="بيان سياسي"/>
    <s v="وزير الأوقاف يقوم بزيارة مصابي الحادث الإرهابي بالمجمع الطبي للقوات المسلحة بكوبري القبة"/>
    <m/>
    <x v="0"/>
    <x v="0"/>
    <s v="جميع القطاعات المتصلة بجمهورية مصر العربية"/>
  </r>
  <r>
    <x v="1"/>
    <s v="سلطات تنفيذية"/>
    <s v="جهات مختصة بالشئون الأمنية"/>
    <x v="4"/>
    <s v="المتحدث الرسمي لوزارة الداخلية"/>
    <d v="2015-02-02T00:00:00"/>
    <s v="عام 2015"/>
    <s v="النصف الأول من عام 2015"/>
    <s v="الربع الأول من عام 2015"/>
    <s v="عهد السيسي"/>
    <s v="جميع محافظات جمهورية مصر العربية"/>
    <s v="محافظات متعددة"/>
    <s v="تسليم الصحفى الأسترالى / بيتر جريست المتهم فى القضية المعروفة إعلامياً بخلية الماريوت "/>
    <s v="بيان سياسي"/>
    <s v="تسليم الصحفى الأسترالى / بيتر جريست المتهم فى القضية المعروفة إعلامياً بخلية الماريوت "/>
    <s v=" بيان صادر عن مسئول مركز الإعلام الأمنى صرح مسئول مركز الإعلام الأمنى بوزارة الداخلية أنه إعمالاً للقرار الجمهورى رقم 140 لسنه 2014 فى شأن الأحكام الخاصة بتسليم المتهمين ونقل المحكوم عليهم وبناءً على عرض السيد المستشار النائب العام وبعد موافقة مجلس الوزراء فقد تقرر تسليم الصحفى الأسترالى / بيتر جريست المتهم فى القضية المعروفة إعلامياً بخلية الماريوت إلى بلادة اليوم الأول من فبراير الجار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2-02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 بيان صادر عن مسئول مركز الإعلام الأمنى 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وزارة_الداخلية_مصر"/>
    <x v="0"/>
    <x v="0"/>
    <s v="جميع القطاعات المتصلة بجمهورية مصر العربية"/>
  </r>
  <r>
    <x v="7"/>
    <s v="سلطات دينية"/>
    <s v="جهات مختصة بالشئون الدينية"/>
    <x v="9"/>
    <s v="المركز الإعلامي للأزهر الشريف"/>
    <d v="2015-02-03T00:00:00"/>
    <s v="عام 2015"/>
    <s v="النصف الأول من عام 2015"/>
    <s v="الربع الأول من عام 2015"/>
    <s v="عهد السيسي"/>
    <s v="جميع محافظات جمهورية مصر العربية"/>
    <s v="محافظات متعددة"/>
    <s v="حرق وإعدام الطيار الأردني"/>
    <s v="بيان إقليمي"/>
    <s v="بيان بشأن رفض الأزهر حرق وإعدام الطيار الأردني"/>
    <s v=" الإمام_الأكبر يستنكر العمل الإرهابي الخسيس الذي أقدم عليه تنظيم داعش الإرهابي من حرق وإعدام الطيار الأردني استنكر الإمام الأكبر أ د/ أحمد الطيب شيخ_الأزهر الشَّريف بشدَّة العمل الإرهابي الخسيس الذي أقدم عليه تنظيم_داعش الإرهابي الشيطاني من حرق وإعدام الطيار الأردني معاذ_الكساسبة مؤكداً أن الإسلام حرم قتل النفس البشرية البرئية قال تعالى: وَلَا تَقْتُلُوا النَّفْسَ الَّتِي حَرَّمَ اللَّهُ إِلَّا بِالْحَقِّ والنبيّ - صلى الله عليه وسلم - لعن هؤلاء حيث قال: الانسان بنيان الربِّ ملعون من هدمه وحرَّم كذلك التمثيل بالنفس البشرية بالحرق أو بأي شكل من أشكال التعدي عليها حتى في الحرب مع العدو المعتدي وليس أدل علي ذلك من وصية النبي صلي الله عليه وسلم لأمير الجيش: اغْزُوا وَلا تَغْدُرُوا وَلا تَغْلُوا وَلا تُمَثِّلُوا وَلا تَقْتُلُوا فهذا عمل خبيث تبرأ منه كل الأديان وأعرب عن استيائه الشديد من الإقدام على هذا العمل الإرهابي الخسيس الذي يستوجب العقوبة التي أوردها القرآن الكريم لهؤلاء البغاة المفسدون في الأرض الذين يحاربون الله ورسوله أن يقتلو أو يصلبو أو تقطع أيديهم وأرجلهم من خلاف ويهيب بالمجمتع الدولي التصدي لهذا التنظيم الإرهابي الذي يرتكب هذه الأعمال الوحشية البربرية التي لا ترضي الله ولا رسوله وتقدَّم الإمام الأكبر بخالص تعازيه ومواساته للملك عبدالله_الثاني ملك المملكة_الأردنية_الهاشمية وللشعب الأردني في استشهاد الطيار_الأردني سائلاً المولى - سبحانه وتعالى- أن يتغمَّده بواسع رحمته ومغفرته وأن يُلهم ذويه الصبر والسلوان "/>
    <x v="5"/>
    <x v="1"/>
    <s v="المهتمين بالشأن المصري من مختلف دول العالم"/>
  </r>
  <r>
    <x v="6"/>
    <s v="سلطات تنفيذية"/>
    <s v="جهات مختصة بالشئون الخارجية"/>
    <x v="7"/>
    <s v="المتحدث الرسمي لوزارة الخارجية المصرية"/>
    <d v="2015-02-04T00:00:00"/>
    <s v="عام 2015"/>
    <s v="النصف الأول من عام 2015"/>
    <s v="الربع الأول من عام 2015"/>
    <s v="عهد السيسي"/>
    <s v="جميع محافظات جمهورية مصر العربية"/>
    <s v="محافظات متعددة"/>
    <s v="بيان وزارة الخارجية التركية للتعليق على حكم صادر عن القضاء المصري بإعدام بعض عناصر جماعة الإخوان الإرهابية"/>
    <s v="بيان سياسي"/>
    <s v="مصر تستهجن المهاترات التركية"/>
    <s v="مصر تستهجن المهاترات التركية - طالعتنا وزارة الخارجية التركية ببيان يعلق على حكم صادر عن القضاء المصري بإعدام بعض عناصر جماعة الإخوان الإرهابية الذين ارتكبوا جرائم قتل وحرق وتمثيل بجثث 11 من ضابطاً من قسم شرطة كرداسة وأثنين آخرين من المدنيين الأبرياء والشروع في قتل 10 أفراد آخرين من قوة مركز الشرطة وحرق عدد من السيارات والمدرعات وحيازة الأسلحة النارية الثقيلة ولم يراعي البيان مشاعر أسر الشهداء وحقهم في الأصيل إنفاذ العدالة ولقد دأبت وزارة الخارجية على تجاهل التعليق على البيانات والتصريحات الصادرة من الجانب التركي خاصة وأن أقل ما توصف به هذه التصريحات بأنها تثير الاشمئزاز والاستهجان لما تتضمنه من أكاذيب وخيالات فضلا عن صدورها عن حكومة يتهمها المجتمع الدولي بالانتهاك السافر والممنهج لحقوق الإنسان والاعتداء على المتظاهرين السلميين واقتحام للصحف واعتقال الصحفيين دون محاكمة وحظر لمواقع التواصل الاجتماعي بالإضافة إلى ما شهدته الساحة التركية من فضائح فساد وتأثير على استقلالية القضاء ومن ثم كان من الأجدى للخارجية التركية أن تلتفت للشأن الداخلي لإصلاح هذه المثالب ووقف هذه الانتهاكات بدلا من أن تدس أنفها في شئون الآخرين فالحكومة التركية بسجلها الحقوقي الراهن أبعد ما تكون عن أن تنصب نفسها حكما أو أن تعطي دروسا للآخرين ولعل ما يثير السخرية في بيان الخارجية التركية ما تضمنه من إشارة إلي وقوف تركيا مع الشعب المصري فجميع ممارسات وتصريحات المسئولين الأتراك تؤكد على معاداة الشعب المصري والانقضاض على إرادته والاستخفاف بخياراته المستقلة وهو ما يتجلى في دعمهم المستمر والمتواصل لجماعة الإخوان الإرهابية واستضافة عناصر منهم وبث قنوات فضائية تحرض على القتل والترويع والإرهاب من الأراضي التركية وهو أمر غير مستغرب في ظل الاتهامات والشبهات التي تحوم حول العلاقة القائمة بين تركيا ومنظمات وكيانات تنتهج العنف سبيلاً الأمر الذي أدي إلي مزيد من تأجيج للاضطرابات وخلق مناخ من عدم الاستقرار في المنطقة ولعل هذا ما دعا مصر إلي تقديم احتجاج رسمي للخارجية التركية مؤخراً واستدعاء للقائم بالأعمال التركي بالقاهرة للاحتجاج علي بث هذه القنوات الإرهابية التحريضية من داخل الأراضي التركية باعتباره عملاً عدائياً يمثل انتهاكاً صارخاً لميثاق الأمم المتحدة وقواعد القانون الدولي"/>
    <x v="6"/>
    <x v="1"/>
    <s v="الحكومة التركية"/>
  </r>
  <r>
    <x v="1"/>
    <s v="سلطات تنفيذية"/>
    <s v="جهات مختصة بالشئون الأمنية"/>
    <x v="4"/>
    <s v="المتحدث الرسمي لوزارة الداخلية"/>
    <d v="2015-02-05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25 من عناصر تنظيم الإخوان الإرهابى بثلاث محافظات بورسعيد , السويس , الجيزة كما يلى:- مديرية أمن بورسعيد : تمكنت الأجهزة الأمنية ببورسعيد من رصد وتحديد خمسة خلايا تنظيمية تابعة للجنة العمليات النوعية الإخوانية بمحافظة بورسعيد تضم عدد 21 عضو من تلك الخلايا والتى ضلعت فى تنفيذ العديد من العمليات الإرهابية وهم كلٍ من :- 1 صلاح الدين أحمد السيد بدوى 2 توفيق على توفيق الإيبارى 3 عبدالله جمال حنفى الصغير 4 كريم صلاح السيد على حسن 5 عبدالرحمن محمد فوزى السيد على 6 محمود فوزى السيد على 7 صهيب سامح مصطفى محمد التابعى 8 أحمد إبراهيم منصف محمود منصف مطلوب ضبطه فى القضية رقم 367/2014 جنايات العرب التعدى على قسم شرطة العرب 9 محمد عطوه محمد صبح 10 محمود إبراهيم محمد إبراهيم العفى 11 محمود شعبان موسى عبدربه 12 السيد نصر عبده عبدالسلام 13 محمد إبراهيم عبده أحمد غزال 14 أحمد إبراهيم إبراهيم سالم 15 محمد جلال عبدالسميع عبدالسلام 16 محمود أبومسلم محمد سيد أحمد هارب 17 أحمد أسامة محمد أبوعوف هارب 18 محسن على السيد السيد عبدالقادر هارب 19 أحمد عبده محمد السيد هارب 20 أحمد محمد محمد فكرى رضوان هارب 21 أحمد مصطفى رمضان محمد فهيد هارب عقب تقنين الإجراءات قامت القوات الأمنية بحملة مُكبرة تم إستهدافهم أمكن ضبط الأول حتى الخامس عشر وبمواجهتهم إعترفوا بإنتمائهم لتنظيم الإخوان الإرهابى وضلوعهم فى تنفيذ العديد من العمليات الإرهابية التى إستهدفت المنشأت الحيوية ومحولات الكهرباء وسيارات الشرطة وأعضاء الهيئات القضائية حيث يتولى محمد إبراهيم عبده أحمد غزال تصنيع العبوات المتفجرة بما له من خبرة فى التعامل مع الدوائر الكهربائية والأجهزة الإلكترونية ومطالعة المواقع على شبكة المعلومات الدولية الإنترنت الخاصة بإعداد تلك المتفجرات والتحكم فى تفجيرها عن بعد بإستخدام الريموت كنترول وإعترف أعضاء الخلايا محل الضبط بإرتكاب الوقائع الأتية :- 1 حريق سيارة تابعة لمحافظة بورسعيد أمام ديوان حى المناخ تابعة لقسم شرطة المرافق بإستخدام مولوتوف بتاريخ 9/7/2014 2 حريق السيارة تابعة لشركة الكهرباء بدائرة قسم شرطة الزهور بتاريخ 26/8/2014 3 إلقاء عبوة متفجرة بجوار عمارة خاصة بضباط الشرطة بدائرة قسم شرطة الزهور بتاريخ 18/9/2014 4 حريق سيارة تابعة لمحافظة بورسعيد أمام ديوان حى المناخ تابعة لقسم شرطة المرافق بتاريخ 2/10/2014 5 حريق سيارة خاصة بأحد ضباط الشرطة أثناء وقوفها بدائرة قسم شرطة الزهور بتاريخ 5/10/2014 6 إلقاء محدث صوت أسفل سيارة خاصة بأحد ضباط الشرطة بقسم شرطة المناخ بتاريخ 21/10/2014 7 حريق سيارة تابعة لهيئة الثروة السمكية بدائرة قسم شرطة المناخ بتاريخ 31/10/2014 8 حرق سيارة وعدد 2 دراجة بخارية تابعة لإدارة مرور بورسعيد بإستخدام المولوتوف بدائرة قسم شرطة المناخ 9 حريق سيارة بمنطقة زمزم بجوار الصالة المغطاة بدائرة قسم شرطة الضواحى 10 وضع عبوة متفجرة بالممر المؤدى إلى مكتب المحامى العام داخل محكمة بورسعيد بدائرة قسم شرطة الشرق 11 وضع عبوة متفجرة بجوار كشك كهرباء ملاصق لإدارة شرطة الأحوال المدنية بدائرة قسم شرطة الزهور 12 وضع عبوة متفجرة بجوار كشك كهرباء بجوار كلية التربية بدائرة قسم شرطة الشرق 13 وضع عبوة متفجرة أسفل سيارة مستشار مجلس الدولة بجوار مصلحة الطب الشرعى بتاريخ 25/1/2015 بدائرة قسم شرطة الزهور 14 وضع عبوة متفجرة بجوار محول كهرباء بدائرة قسم شرطة العرب بتاريخ 25/1/2015 15 وضع عبوة متفجرة أسفل عدد 2 أتوبيس تابع لشركة النقل البرى بدائرة قسم شرطة الضواحى بتاريخ 27/1/2015 16 وضع عبوة متفجرة بجوار السور الخارجى لمبنى الإتحاد المحلى لنقابات العمال بدائرة قسم شرطة المناخ بتاريخ 27/1/2015 17 وضع عبوة متفجرة أسفل سيارة تابعة لشركة مصر للتبرول بدائرة قسم شرطة الزهور بتاريخ 29/1/2015 وقد ضُبط بحوزة المتهمين الأتى :- × عدد 2 بندقية آلية عيار 7,62×39 × عدد 4 خزينة بنادق ألية وعدد 17 طلقة من ذات العيار × عدد 1 طبنجة تركى الصنع وعدد 18 طلقة تركى × عدد 3 فرد خرطوش محلى الصنع وعدد 10 طلقات من ذات العيار × عدد 13 زجاجة مولوتوف × كمية من الألعاب النارية والشماريخ × أعلام ما يسمى بالدولة الإسلامية داعش × عدد 2 جركن بنزين × عدد 2 ريموت كنترول يستخدم فى تفجير العبوات الناسفة × عدد من الوصلات والدوائر الكهربائية تستخدم فى تصنيع المتفجرات - وتكثف الأجهزة الأمنية جهودها لملاحقة باقى عناصر الخلية الإرهابية مديرية أمن السويس : - أكدت معلومات وتحريات الأجهزة الأمنية بالسويس بالتنسيق مع قطاعى الأمن الوطنى ومصلحة الأمن العام أن المدعو / عبدالرحمن عبدالعال أحمد عبدالمولى – سن 20 طالب مقيم بدائرة قسم شرطة عتاقة والمطلوب ضبطه وإحضاره فى الوقائع التالية :- × إضرام النيران فى 2 سيارة تابعة للقنصلية السعودية بدائرة قسم شرطة الأربعين × إضرام النيران فى 5 سيارات مملوكة لضباط شرطة بدائرة قسم شرطة فيصل × إضرام النيران فى سيارة مملوكة لأحد المواطنين بدائرة قسم شرطة الأربعين × إضرام النيران فى سيارة تابعة للمعهد القومى لعلوم البحار بدائرة قسم شرطة فيصل × إضرام النيران فى 2 سيارة محافظة بدائرة قسم شرطة فيصل × إضرام النيران فى نادى القضاة بالسويس × إضرام النيران فى سيارة تابعة لمديرية الزراعة بدائرة قسم شرطة فيصل × إضرام النيران فى سيارة محافظة بدائرة قسم شرطة فيصل × الإنضمام لجماعة إرهابية محظورة والمشاركة فى أعمال عنف وتخريب عقب تقنين الإجراءات تم إستهداف المتهم بمنطقة فيصل محافظة الجيزة وتمكنت من ضبطه مديرية أمن الجيزة : تمكنت الأجهزة الأمنية بالجيزة من ضبط كلٍ من :- 1 وائل حامد عبدالرحمن الشامى 2 إبراهيم محمد عبدالحميد محجوب 3 جمال عبدالحميد بكر الصعيدى ومقيمين بدائرة مركز شرطة كرداسة وبحوزتهم الأتى : × 10 قنابل × 1 قنبلة هيكلية عبارة عن 2 ماسورة بلاستيك متصلين بأسلاك كهربائية وعليهما شريط لاصق ولا تحوى مواد متفجرة × 1 بندقية خرطوش عيار 12 × 1 فرد روسى عيار 7,62×39 × 1 فرد خرطوش عيار 12 مم × 12 زجاجة مولوتوف × 1 جركن بداخله مادة البنزين × كمية من البارود × 17 براشوت يستخدم فى المسيرات 4 إستاند حامل لافتات يستخدم فى المسيرات × 7 قناع وجه إسود اللون × 2 زجاجة كبيرة الحجم بداخلهما مادة الجلسرين × 31 طلقة خرطوش مختلفة الأعيرة × 26 لافته مدون عليهم عبارات مناهضة للقوات المسلحة والشرطة × هاتف محمول عليه صورة المتهم الثانى مقنع وحاملاً سلاح نارى بمواجهتهم إعترفوا بإنتمائهم لتنظيم الإخوان الإرهابى وحيازتهم للمضبوطات لإستخدامها ضد قوات الشرطة وإمداد العناصر المنتمين للتنظيم بها فى المسيرات كما تمكنت الأجهزة الأمنية بقسم شرطة العمرانية من ضبط كلٍ من : 1 سيد رجب السيد محمد 2 صبرى رجب السيد محمد – شقيق الأول 3 أحمد محمد محمود عبدالوهاب بمواجهتهم إعترفوا بإنتمائهم لتنظيم الإخوان الإرهابى ومشاركتهم بتظاهرات ومسيرات التنظيم تمكنت الأجهزة الأمنية بقسم شرطة الأهرام من رصد محمد حلمى عبدالفتاح لقيامه بالإستعانة بالعناصر الأشقياء الخطرين للمشاركة فى التظاهرات والمسيرات التى ينظمها عناصر تنظيم الإخوان الإرهابى عقب تقنين الإجراءات تم ضبطة وكلاً من: 1 عصام حسين محمد محمد – وشهرته /عصام المصرى – سن 24 عاطل سبق إتهامه فى 5 قضايا آخرهم القضية رقم 35043 لسنة 2014 جنح القسم هتك عرض 2 محمد شعبان أبوراضى – وشهرته / محمد الأخضر – سبق إتهامه فى 4 قضايا آخرهم القضية رقم 201 لسنة 2014 جنح القسم سلاح أبيض من العناصر الإجرامية الخطرة ذوى المعلومات الجنائية وبمواجهتهم إعترفوا ما توصلت إليه التحريات "/>
    <x v="0"/>
    <x v="0"/>
    <s v="جميع القطاعات المتصلة بجمهورية مصر العربية"/>
  </r>
  <r>
    <x v="2"/>
    <s v="سلطات تنفيذية"/>
    <s v="جهات مختصة بالشئون الحكومية"/>
    <x v="37"/>
    <s v="الهيئة العامة للاستعلامات"/>
    <d v="2015-02-06T00:00:00"/>
    <s v="عام 2015"/>
    <s v="النصف الأول من عام 2015"/>
    <s v="الربع الأول من عام 2015"/>
    <s v="عهد السيسي"/>
    <s v="جميع محافظات جمهورية مصر العربية"/>
    <s v="محافظات متعددة"/>
    <m/>
    <s v="بيان سياسي"/>
    <s v="الاستعلامات : مصر ترفض وتستهجن التعليق على أحكام القضاء"/>
    <s v="تابعت جمهورية مصر العربية باستهجان بالغ ردود الأفعال الصادرة من بعض الدول والمنظمات الاقليمية والدولية الحكومية وغير الحكومية بشأن الحكم الصادر مؤخرا بالمؤبد ضد 230 شخصا في القضية المعروفة إعلاميا بأحداث مجلس الوزراء والتي تم توجيه تهم التجمهر وحيازة أسلحة بيضاء و مولوتوف والتعدي على أفراد من القوات المسلحة والشرطة وحرق المجمع العلمي والاعتداء على مبان حكومية أخرى منها مقر مجلس الوزراء ومجلسي الشعب والشوري وما تضمنته هذه الردود من تدخل غير مقبول في اعمال القضاء المصري وعدم احترام لأحكامه وإخلال جسيم بالمبادئ الأساسية لأي نظام ديمقراطي حققيقي وفي مقدمتها مبدأ الفصل بين السلطات والتأكيد على استقلالية القضاء وعدم جواز التعقيب على أحكام القضاء بتاتاً سواء من جانب أطراف داخلية أو أطراف خارجية أيا كانت باعتبار أن ذلك يمثل مساساً باستقلال القضاء وتجدد الهيئة العامة للاستعلامات التأكيد على أنه طبقا لأحكام القانون المصري فإن المتهمين تجري محاكمتهم أمام محكمة عادية وأمام قاضي طبيعي بالإضافة إلى أن من حق جميع المتهمين نقض الأحكام الصادرة بحقهم كما تؤكد علي أن ردود الأفعال الدولية الاخيرة على تلك احكام إنما تعكس قدرا كبيرا من ازدواجية المعايير والانتقائية في ظل الصمت الدولي المريب ازاء قيام دول تتشدق بالديمقراطية بمواصلة اعتقال أشخاص لسنوات عديدة دون محاكمتهم او السماح لهم بالدفاع عن أنفسهم ودون حتى توجيه اتهامات بحقهم الجمعه 6 / 2 / 2015"/>
    <x v="0"/>
    <x v="0"/>
    <s v="جميع القطاعات المتصلة بجمهورية مصر العربية"/>
  </r>
  <r>
    <x v="1"/>
    <s v="سلطات تنفيذية"/>
    <s v="جهات مختصة بالشئون الأمنية"/>
    <x v="4"/>
    <s v="المتحدث الرسمي لوزارة الداخلية"/>
    <d v="2015-02-06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لعناصر الإرهابية وإجهاض مخططاتها لإستهداف المنشآت والمرافق العامة وترويع المواطنين فقد تمكنت الأجهزة الأمنية بوزارة الداخلية من ضبط عدد 16 من العناصر الإرهابية بثلاثة محافظات الدقهلية الفيوم الجيزة وذلك على النحو التالى :- مديرية أمن الجيزة : أكدت تحريات مباحث قسم شرطة إمبابة قيام كلٍ من : 1 محمود إبراهيم جاد – سن 34 – ترزى – ومقيم بدائرة القسم 2 أحمد قاسم جاد – سن 42 – عامل – ومقيم بدائرة القسم 3 محمد محسن إبراهيم - وشهرته حنتوت – سن 18 – كهربائى – ومقيم بدائرة القسم 4 عبدالله محمد عبدالله – وشهرته الحاوى - ومقيم بدائرة مركز شرطة أوسيم من عناصر تنظيم الإخوان الإرهابى بتكوين خلية إرهابية لتصنيع العبوات بدائية الصنع لإستخدامها فى مسيرات وتظاهرات التنظيم وإستهداف قوات الشرطة عقب تقنين الإجراءات أمكن ضبطهم بمسكن الأول بدائرة مركز شرطة أوسيم عدا الرابع وبحوزتهم الآتى : Û كمية من مادة نترات لإستخدامها فى تصنيع العبوات المتفجرة Û كمية من البلى صغير الحجم Û كمية من مادة السولار Û كمية من الأسلاك الكهرائية مختلفة الأحجام Û عدد من اللافتات الخاصة بتنظيم داعش الإرهابى Û عدد 21 طبة مواسير بلاستيكية صغيرة الحجم Û عدد 8 هواتف محمولة منها 3 يخرج منهم سلك مثبت بلوحة إلكترونية معدة للإستخدام Û عدد 5 علبة لمادة لاصقة تستخدم فى إحكام غلق العبوات عقب تصنيعها Û عدد 3 لمبات وصلات مفجر Û مكواة لحام كهرباء بمواجهتهم إعترفوا بإنتمائهم لتنظيم الإخوان الإرهابى وسابقة قيامهم بزرع العديد من العبوات الناسفة بنطاق محافظة الجيزة وقيامهم بتجهيز عدد من العبوات لإستهداف بعض المنشآت الهامة والشرطية وذلك بالإشتراك مع قيادة بتنظيم الإخوان الإرهابى تم تحديده وجارى العمل على ضبطه وجارى تكثيف الجهود لضبط المتهمان الهاربان مديرية أمن الدقهلية : رصدت المتابعات الأمنية بمديرية أمن الدقهلية إضطلاع مجموعة من عناصر تنظيم الإخوان الإرهابى بإحياء الجهاز السرى للتنظيم تحت مسمى لجان العمليات النوعية وتلقيها تكليفات بالقيام بأعمال تخريبية ضد مؤسسات ومرافق الدولة والإعداد لأعمال عنف بجامعة المنصورة أثناء النصف الثانى من العام الدراسى وإستهداف عدد من ضباط الشرطة بالمديرية وقد تمكنت الأجهزة الأمنية من تحديد عناصر تلك الخلية وهم كلٍ من :- 1 جلال الدين محمود محمود جلال سن 23 طالب بكلية طب المنصورة ومقيم دائرة مركز شرطة دكرنس والمحكوم عليه غيابياً بالسجن المؤبد فى القضية 10746/2014 جنايات قسم أول المنصورة 2 حســـن جمـــال حسن ريحـــان سن 23 طالب بكلية الهندسة ومقيم دائرة مركز شرطة طلخا 3 أحمــــد جمعــــــة الشحـــــــات سن 19 طالب بالجامعة العمالية بالمنصـــورة ومقيــــم دائرة مركــز شرطة طلخـــا 4 محمـــد إبراهيـــم فتحى عزمى سن 20 طالب بجامعة المنصورة ومقيم دائرة قسم شرطة ثان المنصورة 5 عبدالرحمـــن علــى أحمد على سن 20 طالب بجامعة المنصـورة ومقيم دائرة مــركز شرطة المنصـــورة 0 6 محمـــد نبيــل أحمد عبدالفتاح سن 21 طالب بجامعة المنصورة ومقيم دائرة قسم شرطة ثان المنصورة 7 أحمـد سعــد محمود عبدالغنى سن 18 طالب بجامعة الأزهر ومقيـــم دائرة مركز شرطة طلخا 8 بلال أشرف عبدالهادى الدسوقى سن 18 طالب بجامعة الأزهر ومقيم دائرة مركز شرطة طلخا 9 محمد ممدوح السيد الشربينى سن 20 طالب بكلية الدراسات الإسلامية بدمياط ومقيم دائرة مركز شرطة طلخا 10 أحمد عبدالقادر عوض على الشورى سن 25 حاصل على بكالوريوس تجارة ومقيم دائرة مركز شرطة نبروه متخذين عدد من الشقق السكنية وبعض المخازن الكائنة أسفل العقارات بمدينة المنصورة كمقار لتنفيذ مخططاتهم وتخزين المواد المتفجرة والأسلحة النارية عقب تقنين الإجراءات تم ضبط المذكورين وبحوزتهم المضبوطات الآتية :- × بندقية آلية عيار 7,62×39مم × طبنجة عيار 8,5 مم × عدد 4 فرد خرطوش × عدد 3 مسدسات صوت × عدد 80 طلقة خرطوش × عدد 2 سلاح أبيض سنجة وقد أرشد المتهمون عن مخزن كائن بعمارات المهندسين بعزبة عقل بدائرة قسم شرطة ثان المنصورة يتخذونه معملاً لتخزين وتصنيع المفرقعات والعبوات المتفجرة والحارقة حيث تم مداهمته عقب تقنين الإجراءات بالإستعانة بخبراء المفرقعات وضُبط بداخله الأتى :- × عدد 10 قنابل بدائية الصنع معدة للتفجير × 50 كيلو جرام لمادة النترات × 25 كيلو جرام لمادة الكبريت × كمية كبيرة من حمض كبريتيك مركز × عدد 84 زجاجة إسيتون × عدد 36 زجاجة ماء أكسجين × 10 لتر من البنزين × عدد 239 شمروخ ألعاب نارية × 3 كيلو جرام مسامير تستخدم كشظايا للعبوات المتفجرة × كمية كبيرة من الأسلاك الكهربائية × عدد 10 بطاريات هواتف محمولة × عدد 1 جهاز لقياس الجهد الكهربى × دائرة كهربائية موصلة بعدد 4 بطاريات متصلين بجهاز تحكم عن بعد ريموت × عدد 1 جهاز توقيت تايمر × كمية من الشاش والمواد اللاصقة × أنابيب إختبار مختلفة الأحجام × عدد 4 جهاز حاسب آلى لاب توب × عدد 25 هاتف محمول بمواجهتهم إعترفوا بإنتمائهم لتنظيم الإخوان وحيازتهم للمضبوطات لإستخدامها فى تنفيذ مخططاتهم كما إعترفوا بإرتكاب جرائم زرع عبوات متفجرة بدائية الصنع ومحدثات صوت أبان الإحتفال بذكرى ثورة 25 يناير والمحرر عنها القضايا التالية :- 1 944/ 2015 إدارى قسم شرطة أول المنصورة فى 25/1/2015 زرع عبوة بدائية بتقاطع شارعى بورسعيد والجمهورية 2 1131/ 2015 إدارى قسم شرطة أول المنصورة فى 29/1/2015 زرع ثلاث عبوات بدائية بمحيط جامعة المنصــورة 3 530/2015 إدارى قسم شرطة ثان المنصورة فى 25/1/2015 زرع عبوة بدائية أمام مساكن الشناوى 4 752/2015 إدارى قسم ثان المنصورة فى 2/2/2015 زرع عبوة بدائية بمنطقة عزبة عقل 5 847/2015 إدارى مركز شرطة دكرنس فى 31/1/2015 زرع عبوة بدائية بمحطة سكة حديد بندر دكرنس 6 866/2015 إدارى مركز دكرنس فى 1/2/2015 زرع عبوة بدائية أمام المدرسة الثانوية الصناعية بنات ببندر دكرنس مديرية أمن الفيوم تمكنت الأجهزة الأمنية بمديرية أمن الفيوم بالتنسيق مع قطاعى الأمن الوطنى والأمن العام من ضبط مرتكبى واقعة إستشهاد عريف الشرطة / عيد عطية إبراهيم – سائق بمركز شرطة إطسا - عقب إطلاق الأعيرة النارية على سيارة الشرطة قيادته وكذا إصابة المجند/عماد عيد - أحد أفراد قوة تأمين المركز – بطلق نارى بالقدم – يوم 27/1/2015م إثر إطلاق الأعيرة النارية تجاه المركز وهم كلٍ من :- 1 عبدالرحمن عبدالحفيظ عبدالرحمن السيد – وشهرته /أبوبلال – سن 50 موجه بالتربية والتعليم أحد كوادر تنظيم الإخوان الإرهابى ومسئول المركز بالتنظيم وكان أمين حزب الحرية والعدالة بالمركز سبق إتهامه فى 3 قضايا إحداها القضية رقم 3459 لسنة 2013 إدارى المركز محاولة إقتحام مركز شرطة إطسا ومطلوب ضبطه وإحضاره فى القضية رقم 609لسنة 2015 إدارى المركز مسيرة وقطع طريق 2 إيمن حامد جمعة فرج – سن 37 حلاق 3 محمود محمد كامل عباس – سن 23 عامل مقيمون بدائرة مركز شرطة إطسا وبمواجهتهم إعترفوا بإرتكابهم الواقعتين المشار إليهما وتكوين خلية إرهابية تابعة لتنظيم الإخو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2"/>
    <s v="سلطات تنفيذية"/>
    <s v="جهات مختصة بالشئون الحكومية"/>
    <x v="35"/>
    <s v="المتحدث الرسمي باسم رئاسة الجمهورية"/>
    <d v="2015-02-07T00:00:00"/>
    <s v="عام 2015"/>
    <s v="النصف الأول من عام 2015"/>
    <s v="الربع الأول من عام 2015"/>
    <s v="عهد السيسي"/>
    <s v="جميع محافظات جمهورية مصر العربية"/>
    <s v="محافظات متعددة"/>
    <m/>
    <s v="بيان إجتماعي"/>
    <s v="قرار جمهورى بإعفاء أدوية الأمراض المستعصية من الضرائب الجمركية"/>
    <s v="أصدر الرئيس عبد الفتاح السيسي قرارًا جمهوريًا بشأن تعديل بعض فئات الضريبة الجمركية الواردة بقرار رئيس الجمهورية رقم 184 لسنة 2013 وصرح السفير علاء يوسف المتحدث الرسمي باسم رئاسة الجمهورية بأن هذا القرار يأتي اتصالاً بمسعى الدولة لمعالجة بعض الاختلالات في التشريعات الجمركية القائمة وإجراء سلسلة من الإصلاحات في المجال الجمركي الأمر الذي يقتضي إعادة النظر في بعض فئات التعريفة الجمركية بما يتسق مع أحكام الاتفاقيات الدولية التي انضمت إليها مصر وأضاف المتحدث الرسمي أن القرار يتضمن الإعفاء من الضريبة الجمركية لكافة الأدوية الخاصة بالأمراض المستعصية والمزمنة التى تمس حاجة المواطنين تعزيزاً لمتطلبات الرعاية الصحية المتكاملة ولتخفيف العبء عن المرضى كما روعى في التعديلات الجديدة معالجة التشوهات بالتعريفة الجمركية الحالية بما يتفق مع احتياجات المشروعات الانتاجية والصناعية من خلال تخفيض أو إعفاء الخامات ومستلزمات الانتاج المستخدمة فى انتاج السلع على نحو من شأنه تحسين مناخ الاستثمار وخلق مناخ جاذب للاستثمارات اللازمة لتحقيق التنمية المستدامة "/>
    <x v="0"/>
    <x v="0"/>
    <s v="جميع القطاعات المتصلة بجمهورية مصر العربية"/>
  </r>
  <r>
    <x v="5"/>
    <s v="سلطات تنفيذية"/>
    <s v="جهات مختصة بالشئون الحكومية"/>
    <x v="29"/>
    <s v="اتحاد الكورة - الزمالك"/>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زمالك يخلى مسئوليته من أحداث الدفاع الجوى بخطاب رسمى لـ الجبلاية "/>
    <s v="أرسل مسئولى نادى الزمالك خطاباً رسمياً لإتحاد الكرة يخلى فيه مسئوليته من أحداث الشغب التى نشبت من جماهير وايت نايتس وقوات الأمن خارج أسور استاد الدفاع الجوى "/>
    <x v="0"/>
    <x v="0"/>
    <s v="جميع القطاعات المتصلة بجمهورية مصر العربية"/>
  </r>
  <r>
    <x v="5"/>
    <s v="سلطات قضائية"/>
    <s v="جهات مختصة بالشئون الحكومية"/>
    <x v="18"/>
    <s v="النيابة العام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نائب العام يكلف فريقا للتحقيق فى اشتباكات الأمن و وايت نايتس "/>
    <s v="أصدر النائب العام المستشار هشام بركات قرارا بفتح تحقيقات موسعة حول الأحداث الدامية التى شهدها محيط استاد الدفاع الجوى والاشتباكات التى وقعت بين الأمن وأعضاء رابطة مشجعى نادى الزمالك وايت نايتس وكلفت النيابة المختصة بتشكيل فريق عمل طارئ للانتقال إلى موقع الأحداث وكلف النائب العام فريقا من نيابة شرق القاهرة الكلية للانتقال إلى موقع المصادمات بين الأمن وعناصر ألتراس وايت نايتس لمعاينة موقع الاشتباكات ورفع الآثار الناتجة عن الأحداث ومناظرة جثامين الضحايا الذين سقطوا قتلى البالغ عددهم حتى الآن وفقا للإحصائيات الرسمية 14 متوفى"/>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داخلية: جمهور الزمالك حاول اقتحام الاستاد لحضور مباراة إنبى دون تذاكر"/>
    <s v="أكد مصدر أمنى مسئول بوزارة الداخلية أن المتابعات الأمنية رصدت تردد أعداد كبيرة من مشجعى نادى الزمالك على استاد الدفاع الجوى لحضور مباراة كرة القدم بين فريقى الزمالك وإنبى مساء اليوم الأحد دون حملهم لتذاكر دخول المباراة وحاولوا اقتحام بوابات الاستاد بالقوة مما دعا القوات إلى الحيلولة دون استمرارهم فى التعدى على منشآت الاستاد وأهابت وزارة الداخلية فى بيان لها بجماهير نادى الزمالك الالتزام بالضوابط المقررة لحضور الجماهير للمباريات والالتزام بتعليمات الأجهزة الأمنية لتنظيم دخول المشجعين ضمانا لسلامتهم وخروج المباراة بالصورة اللائقة وفى إطار الحرص على سلامة الكافة "/>
    <x v="0"/>
    <x v="0"/>
    <s v="جميع القطاعات المتصلة بجمهورية مصر العربية"/>
  </r>
  <r>
    <x v="1"/>
    <s v="سلطات تنفيذية"/>
    <s v="جهات مختصة بالشئون الأمنية"/>
    <x v="11"/>
    <s v="المركز الإعلامي الأمني"/>
    <d v="2015-02-08T00:00:00"/>
    <s v="عام 2015"/>
    <s v="النصف الأول من عام 2015"/>
    <s v="الربع الأول من عام 2015"/>
    <s v="عهد السيسي"/>
    <s v="جميع محافظات جمهورية مصر العربية"/>
    <s v="محافظات متعددة"/>
    <s v="بيان وزارة الداخلية: ضبط أربعة خلايا تضم خمسة وثلاثين من المتهمين بارتكاب وقائع إرهابية فى عدد أربع محافظات"/>
    <s v="بيان سياسي"/>
    <s v="بيان وزارة الداخلية: ضبط أربعة خلايا تضم خمسة وثلاثين من المتهمين بارتكاب وقائع إرهابية فى عدد أربع محافظات"/>
    <s v=" بيان وزارة الداخلية: ضبط أربعة خلايا تضم خمسة وثلاثين من المتهمين بارتكاب وقائع إرهابية فى عدد أربع محافظات 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أحداث الدفاع الجوي"/>
    <s v="بيان رياضي"/>
    <s v="الصحة:إصابة 20 فى اشتباكات الأمن مع وايت نايتس ولم يتم التأكد من الوفيات"/>
    <s v="أكد الدكتور حسام عبد الغفار المتحدث الرسمى باسم وزارة الصحة أن الاشتباكات التى حدثت أمام ملعب الدفاع الجوى أسفرت عن إصابة 20 شخصا وأضاف عبدالغفار فى تصريحات تليفزيونية أنه ترددت أنباء عن سقوط حالات وفاة لم يتم التأكد منها حتى الآن وكانت الصفحة الرسمية لرابطة مشجعى الزمالك وايت نايتس قد أعلنت عن ارتفاع عدد الوفيات فى صفوف الجماهير إلى 5 حالات حتى الآن عقب الاشتباكات التى دارت بين الأمن والجماهير أمام استاد الدفاع الجوى قبل قمة إنبى والزمالك فى الجولة الـ20 للدورى العام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ضحايا ومصابون بالجملة فى اشتباكات دامية بين وايت نايتس والشرطة أمام الدفاع الجوى"/>
    <s v="أكد الدكتور حسام عبد الغفار المتحدث باسم وزارة الصحة أنه جار حصر أعداد الوفيات فى الأحداث التى تمت أمام ملعب الدفاع الجوى بين أعضاء ألتراس وايت نايتس والأمن حيث يشتبه حتى الآن فى وفاة أكثر من 5 أشخاص مضيفًا أن أعداد المصابين تجاوزت 20 مصابًا وأضاف المتحدث باسم وزارة الصحة لـ اليوم السابع أن الدكتور عادل العدوى وزير الصحة يتابع الموقف من مكتبه بديوان عام الوزارة وأنه تم الدفع بعدد من سيارات الإسعاف لنقل المصابين وإخلاء الوفيات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وفيات اشتباكات الوايت نايتس نتيجة التدافع ولا آثار للرصاص الحى"/>
    <s v="قالت وزارة الصحة فى بيان رسمى لها منذ قليل إن عدد الوفيات فى الأحداث التى شهدها محيط استاد الدفاع الجوى بلغ 11 حالة وفاة و20 إصابة وأضاف البيان أن 11 حالة الوفاة تم نقلهم إلى مستشفيات البنك الأهلى والقاهرة الجديدة كما تم نقل بعض الجثث مجهولة الهوية إلى مشرحة زينهم مباشرة وبالكشف الظاهرى وجد آثار كدمات وكسر بالعنق نتيجة الوطء بالأقدام والتدافع والاشتباكات ولا يوجد أى آثار لطلقات خرطوش أو طلقات نارية وأشار البيان إلى أن عدد الإصابات بلغ 20 حالة إصابة تم نقلهم إلى مستشفيات البنك الأهلى والقاهرة الجديدة وجراحات اليوم الواحد بمدينة نصر خرج منهم 19 مريضا خروج تحسن وباقى حالة واحدة فى مستشفى البنك الأهلى تحت العلاج والملاحظة وتم رفع درجة الاستعداد فى مستشفى زايد آل نهيان ومستشفى منشية البكرى ومستشفى القاهرة الجديدة ومستشفى جراحات اليوم الواحد والبنك الأهلى المحيطة باستاد الدفاع الجوى والدفع بـ26 عربة إسعاف كما تم إخلاء الاستاد من جميع الجماهير وجار تمشيط المنطقة بواسطة سيارات الإسعاف للتأكد من عدم وجود أى تجمعات وأعلنت الوزارة انعقاد غرفة الأزمات برئاسة وزير الصحة والسكان لمتابعة أحداث الاشتباكات والتدافعات"/>
    <x v="0"/>
    <x v="0"/>
    <s v="جميع القطاعات المتصلة بجمهورية مصر العربية"/>
  </r>
  <r>
    <x v="2"/>
    <s v="سلطات تنفيذية"/>
    <s v="جهات مختصة بالشئون الحكومية"/>
    <x v="35"/>
    <s v="المتحدث الرسمي باسم رئاسة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رئاسة تنعى ضحايا استاد الدفاع الجوى والسيسى يوجه بكشف ملابسات الأحداث"/>
    <s v="أصدرت رئاسة الجمهورية بيانا رسميا منذ قليل تنعى فيه ضحايا أحداث استاد الدفاع الجوى الذى وقعت أمس وجاء نص البيان تنعى رئاسة الجمهورية بكل الحزن ضحايا الأحداث المؤسفة التى شهدتها المنطقة المحيطة باستاد الدفاع الجوى مساء أمس والتى أودت بحياة عدد من أبناء مصر الأبرار وقد أبدى رئيس الجمهورية أسفه الشديد لوقوع هذه الأحداث ووجه تعازيه لأهالى الضحايا ويتابع الرئيس تطورات الموقف مع رئيس مجلس الوزراء وعدد من الوزراء حيث أكد الرئيس على أهمية انتهاء جهات التحقيق من كشف ملابسات الأحداث وتحديد المتسبب فيها كما وجه الرئيس باتخاذ كافة الإجراءات اللازمة لمنع تكرار هذه الأحداث وتوفير الحماية الكاملة للمواطني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حكومة ترد على أحداث الدفاع الجوى بتأجيل الدورى لأجل غير مسمى محلب يتلقى تقارير من وزراء الداخلية والصحة والرياضة حول الأحداث و الوزراء : التدافع ومحاولات اقتحام الاستاد سبب وفيات وايت نايتس "/>
    <s v="قرر مجلس الوزراء المصرى تأجيل الدورى الممتاز لأجل غير مسمى بعد صرح السفير حسام القاويش المتحدث الرسمى لرئاسة مجلس الوزراء بأن مجلس الوزراء تابع عن كثب الأحداث المؤسفة التى جرت مساء أمس الأحد خارج أبواب ستاد الدفاع الجوى قبل مباراة الزمالك وإنبى فى الدورى العام وذلك بعد دخول الجماهير حاملة التذاكر وإغلاق أبواب الاستاد وبدأت بعض الحشود فى التجمع بهدف الدخول عنوة ومحاولة اقتحام الاستاد والاشتباك مع قوات الأمن وكذا رفضوا الخضوع لإجراءات التفتيش المتبعة لتأمين المباراة والمشجعين ثم قاموا بأحداث عنف واعتداء على قوات الأمن وحرق السيارات وبعض الممتلكات العامة والخاصة وأضاف: نتج عن هذه الأحداث وقوع عدة حالات من الوفيات والإصابات بين جمهور المشجعين نتيجة التدافع والسقوط وبناء على تلك الأحداث المؤسفة فقد تقرر تأجيل الدورى لموعد يتم تحديده فيما بعد من جانبه أمر النائب العام بانتقال فريق من النيابة لمعاينة موقع الأحداث لإجراء التحقيقات واتخاذ اللازم فى هذا الشأن وأعرب مجلس الوزراء عن عميق الحزن والأسف فإنه يتوجه إلى أهالى الضحايا بخالص العزاء داعين المولى عز وجل أن يتغمدهم بواسع رحمته وأن يلهم ذويهم الصبر والسلوا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محلب : محاولات عرقلة الانتخابات والمؤتمر الاقتصادى لن تنجح"/>
    <s v="تقدم المهندس إبراهيم محلب رئيس مجلس الوزراء بالتعازى لأهالى ضحايا استاد الدفاع الجوى مؤكدًا أنه تم تأجيل الدورى لحين النظر فيما سيتم اتخاذه من إجراءات وأضاف محلب فى تصريحات له أن ما يحدث من شغب هو دليل واضح على محاولات عرقلة المؤتمر الاقتصادى وانتخابات مجلس النواب مضيفًا: الشعب واعى وعارف "/>
    <x v="0"/>
    <x v="0"/>
    <s v="جميع القطاعات المتصلة بجمهورية مصر العربية"/>
  </r>
  <r>
    <x v="5"/>
    <s v="سلطات تنفيذية"/>
    <s v="جهات مختصة بالشئون الحكومية"/>
    <x v="29"/>
    <s v="وزارة الشباب والرياض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وزارة الرياضة تنعى ضحايا أحداث الدفاع الجوى وتعلن الحداد ثلاثة أيام"/>
    <s v="أصدرت وزارة الشباب والرياضة بيان تنعي فيه ضحايا جماهير نادي الزمالك بمحيط استاد الدفاع الجوي قبل مباراة الزمالك وإنبى والتي راح ضحيتها 22 من ضحايا جماهير الزمالك وقالت وزارة الرياضة في البيان: تنعى وزارة الشباب والرياضة ببالغ الحزن والأسى ضحايا الحادث الأليم الذى تعرض له أمس جماهير نادى الزمالك خارج محيط استاد الدفاع الجوى وذلك أثناء المباراة التي جرت أمس بين فريقى الزمالك وإنبى ضمن مباريات الدورى الممتاز لكرة القدم بإستاد الدفاع الجوى وأدى إلى وقوع ضحايا ومصابين وأضاف البيان وإذ تعرب الوزارة عن بالغ أسفها لما آلت إليه الأمور سائلين المولى عز وجل أن يتغمدهم بواسع رحمته وأن يلهمنا جميعا الصبر والسلوان وأن ينعم على المصابين بالشفاء العاجل وفي نفس السياق أعلنت وزارة الشباب والرياضة الحداد لمدة ثلاثة أيام في جميع المنشآت الشبابية والرياضة "/>
    <x v="0"/>
    <x v="0"/>
    <s v="جميع القطاعات المتصلة بجمهورية مصر العربية"/>
  </r>
  <r>
    <x v="5"/>
    <s v="سلطات تنفيذية"/>
    <s v="جهات مختصة بالشئون الحكومية"/>
    <x v="29"/>
    <s v="اتحاد الكور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بيان اتحاد الكرة لمناقشة أحداث ضحايا الزمالك"/>
    <s v="بيان اتحاد الكرة لمناقشة أحداث ضحايا الزمالك"/>
    <x v="0"/>
    <x v="0"/>
    <s v="جميع القطاعات المتصلة بجمهورية مصر العربية"/>
  </r>
  <r>
    <x v="1"/>
    <s v="سلطات تنفيذية"/>
    <s v="جهات مختصة بالشئون الأمنية"/>
    <x v="27"/>
    <s v="مديرية أمن القاهرة"/>
    <d v="2015-02-09T00:00:00"/>
    <s v="عام 2015"/>
    <s v="النصف الأول من عام 2015"/>
    <s v="الربع الأول من عام 2015"/>
    <s v="عهد السيسي"/>
    <s v="محافظة القاهرة"/>
    <s v="المحافظات المركزية"/>
    <s v="الأجهزة الأمنية بمديرية أمن القاهرة تتمكن من ضبط إثنان من عناصر كتائب حلوان وأجناد مصر"/>
    <s v="بيان سياسي"/>
    <s v="الأجهزة الأمنية بمديرية أمن القاهرة تتمكن من ضبط إثنان من عناصر كتائب حلوان وأجناد مصر"/>
    <s v=" الأجهزة الأمنية بمديرية أمن القاهرة تتمكن من ضبط إثنان من عناصر كتائب حلوان وأجناد مصر إلحاقاً لما تم رصده بتاريخ 1/9/2014 من بث مقطع فيديو على مواقع التواصل الاجتماعي ووسائل الإعلام لمجهولين ملثمين بحوزتهم أسلحة نارية أطلقوا على أنفسهم كتائب حلوان ألقى أحدهم بيان هدد فيه بالتعدى على قوات الشرطة والمنشات الشرطية وترويع المواطنين وما أسفرت عنه جهود الأجهزة الأمنية من تحديد وضبط ملقى البيان مجدى محمد إبراهيم شهرته مجدى فونيا سن 34 حاصل على دبلوم صنايع ومقيم دائرة قسم شرطة حلوان سبق إتهامه فى القضية رقم 36645 لسنة 2010م الهرم جيزة مخدرات والمطلوب ضبطه على ذمة القضايا أرقام 6105 جنح التبين لسنة 2014 تفجير عبوة ناسفة أعلى نفق التبين , 1836 لسنة 2014 جنح التبين واقعة استشهاد النقيب/ مصطفى نصار ضابط وحدة مباحث قسم شرطة 15 مايو وبحوزته بندقية آلية عيار 7,62×39 مم وعدد 12 طلقة من ذات العيار كما تم ضبط عدد 6 آخرين بحوزتهم أسلحة نارية , زجاجات ملوتوف إعترفوا بإشتراكهم فى الفيديو وإثارة الشغب وفى إطار ملاحقة العناصر الهاربة ممن شاركوا فى الفيديو المشار إليه وإرتكاب أعمال العنف تمكنت الأجهزة الأمنية بالقاهرة من تحديد مكان إختباء المدعو وليد سعيد أحمد محمد عبد العزيز شهرته هانى س 21 طالب بكلية تجارة ومقيم دائرة قسم شرطة حلوان عقب تقنين الإجراءات تم إعداد عدة أكمنة أمنية لضبطه حيث تمكنت إحداها من ضبطه وبحوزته سلاح نارى فرد خرطوش عيار 12مم وعدد 3 طلقات من ذات العيار وبصحبته المدعو سعيد إبراهيم محمود حسين سن 35 ومقيم دائرة القسم وبحوزته عدد 10 زجاجات تحوى مواد ملتهبة مولوتوف بمواجهتهما إعترفا بإنتمائهما لتنظيم الإخوان الإرهابى وحيازتهما للمضبوطات بقصد الإشتراك فى التظاهرات التى ينظمها جماعة الإخوان كما إعترف الأول بإشتراكه مع المتهمين المضبوطين فى واقعة الفيديو المشار إليه وإرتكاب الوقائع التالية إضرام النيران بعدد 8 سيارات تابعة للإدارة العامة لشرطة النجدة فرع حلوان , إطلاق أعيرة نارية على أمين شرطة / رمضان فايز من قوة وحدة مباحث قسم شرطة حلوان مما أدى لإستشهاده , إطلاق أعيرة نارية على نقطة شرطة عزبة الوالدة وإحداث إصابة رقيب الشرطة / هانى عبدالرحيم من قوة قسم شرطة حلوان , إضرام النيران بأتوبيس هيئة النقل العام وأضاف أنه عقب ضبط ما يسمى بعناصر كتائب حلوان إنضم لجماعة أخرى تابعة لجماعة الإخوان الإرهابية أطلقت على نفسها إسم أجناد مصر وإشتراكه مع عناصرها فى إستهداف الأماكن العامة والمنشآت الحكومية من بينها زرع عبوة ناسفة بمحيط جامعة حلوان أدت إلى إحداث إصابة ضباط وأفراد الشرطة المعينين لتأمين المنطقة والمحرر بشأنها المحضر رقم 27473 لسنة 2014م جنح حلوان حيث أمكن ضبط عناصر تلك الخلية مما دعاه لتزعم مجموعة من المنتمين لجماعة الإخوان وأعضاء من ألترس نهضاوى جارى ملاحقتهم إستهدفت إضرام النيران بفرع موبينيل الكائن بدائرة قسم شرطة حلوان , ونقطة شرطة أطلس الكائنة بذات المنطقة بالإشتراك مع الثان"/>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 16 حالة وفاة مؤكدة حتى الآن من بينهم 5 مجهولى الهوية"/>
    <s v="قال الدكتور حسام عبد الغفار المتحدث باسم وزارة الصحة إن هيئة الإسعاف نقلت 11 حالة وفاة فى أحداث ستاد كلية الدفاع الجوى أثناء مباراة نادى الزمالك وإنبى إلى مشرحة مستشفى البنك الأهلى والقاهرة الجديدة إلى جانب وجود 5 وفيات مجهولى الهوية تم نقلهم إلى مشرحة زينهم وذكر قائلاً: جار التواصل مع مشرحة زينهم لمعرفة إن كان هناك حالات أخرى من عدمه خاصة فى ظل أخبار تقول بوجود أعداد أخرى بخلاف الـ5 مجهولى الهوية وأضاف المتحدث باسم وزارة الصحة خلال اتصال هاتفى ببرنامج العاشرة مساءً الذى يقدمه الإعلامى وائل الإبراشى على قناة دريم2 أن الإصابات بلغت 20 حالة تم نقلهم إلى مستشفيات البنك الأهلى والقاهرة الجديدة ومدينة نصر للتأمين الصحى والجراحات اليوم الواحد بمدينة نصر امتثل للشفاء 19 حالة بينما الأخيرة متواجدة الآن بمستشفى البنك الأهلى تحت الرعاية"/>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19 حالة وفاة بأحداث ستاد الدفاع الجوى منهم 3 جثث مجهولة الهوية"/>
    <s v="أعلنت وزارة الصحة والسكان المصرية ارتفاع وفيات اشتباكات الدفاع الجوى لـ19 حالة من بينهم 3 جثث مجهولى الهوية و20 إصابة وقالت وزارة الصحة والسكان فى بيان لها منذ قليل إنه تم نقل جميع الجثث إلى مشرحة زينهم وتحت تصرف النيابة وأضافت وزارة الصحة أنه تم نقل المصابين إلى مستشفيات البنك الأهلى والقاهرة الجديدة وجراحات اليوم الواحد بمدينة نصر ومدينة نصر للتأمين الصحى خرج منهم 19 مريضا خروج تحسن وباقى حالة واحدة فى مستشفى البنك الأهلى تحت العلاج والملاحظة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تفاصيل تشريح 19 جثة لضحايا أحداث الدفاع الجوى مدير مشرحة زينهم: لا توجد جثث مصابة برصاص حى أو خرطوش والوفاة ناتجة عن التدافع ويؤكد: الأهالى كانت رافضة استلام تقارير الوفاة لتشكيكهم فى المصلحة"/>
    <s v="كشف الدكتور هشام عبد الحميد مدير مشرحة زينهم والمتحدث باسم الطب الشرعى تفاصيل اليوم المأسوى فى تشريح 19 جثة من جراء الاشتباكات التى وقعت أمس الأحد مع الأمن أمام استاد الدفاع الجوى مضيفًا أن الدكتور عادل العدوى وزير الصحة اتصل به ليخبره ببيان عدد الوفيات والتنسيق بينهم ليبدأ استعداده بالمشرحة لاستقبال الجثث وأكد عبد الحميد فى تصريحات خاصة لـ اليوم السابع أن سيارات الإسعاف توافدت على المشرحة حوالى الساعة 7 مساء أمس وسط رفع حالة الطوارئ لاستقبال الجثث وتابع: بدأنا تشريح كل جثة بعد معاينة النيابة لها حتى الساعة 8 صباح اليوم التالى الاثنين وأضاف أن أعضاء الوايت نايتس زملاء الضحايا تعدوا بالسب والقذف على جميع الأطباء والفنيين العاملين بالمشرحة وحاولوا اقتحام المشرحة لحضور التشريح مما دفعنا لإغلاق أبواب المشرحة لمنع دخول أى شخص صالات التشريح أو الغسل وأشار المتحدث باسم الطب الشرعى إلى أن جميع الضحايا تتراوح أعمارهم من 15 سنة إلى 24 سنة مضيفا أنه يوجد 4 ضحايا بهم تمشيط على القلب وتعنى أن المستشفى حاولت إعادته للحياة مرة آخرى إلا أنهم توفوا مشيرا إلى أن الأهالى كانت رافضة استلام إيصالات تباليغ الوفاة أو التقارير المبدئية لهم مشككين فيها وتابع: طلبت من بعض المحامين المتواجدين خارج المشرحة بالدخول إلى غرف التشريح لمناظرة الجثث بعد تشريحها ليتأكدوا من أن ليس بهم أى مظاهر لاختراق الخرطوش أو الرصاص الحى لأجسادهم مضيفا أن المحامين بعد ما اطمئنوا على ضحايا الوايت نايتس خرجوا إلى الأهالى والأصدقاء لإقناعم باستلام التقارير المبدئية وأوضح أن الوفاة جاءت نتيجة الإعاقة الحركية للتنفس بعد الدفع والدهس بالأقدام وتزاحم الأعضاء وقت الاشتبكات ووجود سحجات وكدمات على الرقبة والصدر والبطن فى بعض الجثامين نافيا عدم وجود أى طلقات نارية أو خرطوش كما ردد البعض وأشار إلى أن الضحايا هم: محمد صلاح سليم سليمان 19 سنة وأركان سيد عبد الباسط 23 سنة وأمين سيد أحمد عباس 59 سنة عبد الرحمن الحسن الحسن الشاذلى 20 سنة إبراهيم محمد إبراهيم عزامى20 سنة شريف رفعت مسعود الفقى 24 سنة عصام محمد عبد القادر عبد السلام 19 سنة عبد الرحمن عماد السيد 19 سنة مصطفى عبد اله أحمد محمد أحمد شوقى عبد الحميد 24 سنة عبد الحميد على توفيق عبد المقصود 23 سنة وليد محمد عبد العال 15 سنة محمد صلاح محمد عبد الرحمن 20 سنة بالإضافة إلى أحمد مدحت حسن عبد الحافظ 25 سنة يوسف جمال حسين 24 سنة محمد سعيد إمام داوود 22 سنة ومحمود سمير شعبان 22 سنة كان مجهول وتم التعرف عليه محمود نبيل عبد الله محمد 19 سنة كان مجهول وتم التعرف عليه وإسلام عماد على عبد الشافى 24 سنة كان مجهول وتم التعرف عليه وأكد الدكتور هشام عبد الحميد أنه سيتم تسليم التقارير النهائية لـ19 ضحية إلى النيابة العامة خلال أيام بعد الانتهاء من كتابتها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طب الشرعى: جميع حالات وفاة اشتباكات وايت نايتس ناتجة عن التدافع"/>
    <s v="أكد الدكتور هشام عبد الحميد المتحدث باسم مصلحة الطب الشرعى أن السبب فى حالات الوفاة الناتجة عن اشتباكات شباب ألتراس وايت نايتس والأمن أمام استاد الدفاع الجوى هو الكدمات فى منطقة الصدر والظهر والوجه والرأس وأوضح عبد الحميد خلال مداخلة هاتفية ببرنامج الحياة اليوم مع عمرو عبد الحميد المذاع على الحياة اليوم الاثنين أن الكدمات حدثت نتيجة التدافع الذى أدى إلى وقوع العديد منهم على الأرض وحدوث إصابات وضغط على منطقة الصدر التى أدت إلى إعاقة شديدة فى عضلات التنفس ما أدى إلى الوفاة وأضاف المتحدث باسم مصلحة الطب الشرعى: كل حالات الوفاة السبب فيها التدافع ولا حالة يوجد فيها طلق نارى حى ولا طلق خرطوش ولا غاز أو نتيجة ضرب عصى رجال الأمن المركزى وجميع الحالات كلها نتيجة تدافع وأوضح تحدث الطب الشرعى أن أسباب الوفاة فى الحالات الخاصة بالتدافع والزحام معروفة فى كل الكوارث الجماعية التى يوجد بها تدافع شديد مشيرًا إلى أن مصلحة الطب الشرعى استقبلت حتى الآن 19 جثمانًا نتيجة الأحداث وتم تسليم 17 جثة إلى ذويها فى السادسة صباحًا وتسليم الحالتين الأخريين الساعة 11 صباحًا "/>
    <x v="0"/>
    <x v="0"/>
    <s v="جميع القطاعات المتصلة بجمهورية مصر العربية"/>
  </r>
  <r>
    <x v="7"/>
    <s v="سلطات دينية"/>
    <s v="جهات مختصة بالشئون الدينية"/>
    <x v="16"/>
    <s v="مفتي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دار الإفتاء تنعى ضحايا أحداث استاد الدفاع الجوى"/>
    <s v="ننعى ضحايا أحداث استاد الدفاع الجوى بكل الحزن والأسى والتى أدت إلى وفاة عدد من شباب الوطن وإصابة آخرين وأعرب فضيلة مفتى الجمهورية الأستاذ الدكتور شوقى علام فى بيان منذ قليل عن خالص تعازيه لأسر الضحايا وخالص تمنياته بالشفاء العاجل للمصابين "/>
    <x v="0"/>
    <x v="0"/>
    <s v="جميع القطاعات المتصلة بجمهورية مصر العربية"/>
  </r>
  <r>
    <x v="7"/>
    <s v="سلطات دينية"/>
    <s v="جهات مختصة بالشئون الدينية"/>
    <x v="9"/>
    <s v="المركز الإعلامي للأزهر الشريف"/>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أزهر الشريف يُعزِّى أهالى ضحايا استاد الدفاع الجوى "/>
    <s v="طالب الأزهرُ الشَّريف فى بيانٍ له الجهات المعنيَّة بالتحقيق العاجل فى الأحداث المؤسفة التى وقعت خلال مباراة الزمالك وإنبى أمام استاد الدفاع الجوى أمس الأحد والإعلان عن الجناة وتقديمهم للعدالة وذكر البيان: تلقَّى الأزهرُ الشَّريف ببالغِ الحزن خبرَ وفاة عددٍ من شباب الوطن فى الأحداث المؤسفة التى شهدتها المنطقة المحيطة باستاد الدفاع الجوى ويُعرِب عن خالص تعازيه وصادق مواساته لأهالى الضحايا"/>
    <x v="0"/>
    <x v="0"/>
    <s v="جميع القطاعات المتصلة بجمهورية مصر العربية"/>
  </r>
  <r>
    <x v="4"/>
    <s v="سلطات دينية"/>
    <s v="جهات مختصة بالشئون الدينية"/>
    <x v="12"/>
    <s v="الكنيسة القبطية المصرية الأرثوذكس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كنيسة القبطية: نصلى من أجل شفاء المصابين فى أحداث الدفاع الجوى"/>
    <s v="قدمت الكنيسة القبطية الأرثوذكسية تعازيها لأسر ضحايا أحداث الدفاع الجوى متمنية شفاء المصابيين مطالبة كل الأطراف التحلى بالحكمة وإعلاء مصلحة الوطن وقالت الكنيسة فى بيان لها اليوم تأسف الكنيسة القبطية الأرثوذكسية للحادث الأليم الذى وقع بالأمس فى سياق مباراة لكرة القدم وتتقدم بخالص تعازيها لأسر الضحايا وتصلى إلى الله من أجل شفاء المصابين وتتمنى من كافة الأطراف أن تتحلى بالحكمة وأن تعلى مصالح الوطن وأن تعمل بإخلاص من أجل خروج وطننا الغالى سالما من وسط كل المخاطر والتحديات التى تهدد أمنه ووحدته "/>
    <x v="0"/>
    <x v="0"/>
    <s v="جميع القطاعات المتصلة بجمهورية مصر العربية"/>
  </r>
  <r>
    <x v="2"/>
    <s v="سلطات تنفيذية"/>
    <s v="جهات مختصة بالشئون الحكومية"/>
    <x v="2"/>
    <s v="رئيس الجمهو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كانت رئاسة الجمهورية أصدرت بيانًا أكدت فيه أنها تتابع عن كثب وباهتمام بالغ الأنباء المتواترة حول وضع أبناء مصر المختطفين فى ليبيا وتتولى خلية الأزمة التى سبق أن وجه الرئيس عبد الفتاح السيسى بتشكيلها من ممثلى الوزارات والأجهزة المعنية متابعة الموقف أولًا بأول وإجراء الاتصالات المكثفة والمستمرة مع الأطراف الليبية الرسمية وغير الرسمية بهدف استجلاء الموقف والوقوف على حقيقته وأكدت رئاسة الجمهورية أن مصر لا تألو جهدًا فى متابعة وضع أبنائها المختطفين فى ليبيا وتدعو المجتمع الدولى للوقوف فى مواجهة الإرهاب بكافة صوره وأشكاله والذى بات يهدد دول المنطقة والعالم"/>
    <x v="0"/>
    <x v="0"/>
    <s v="جميع القطاعات المتصلة بجمهورية مصر العربية"/>
  </r>
  <r>
    <x v="1"/>
    <s v="سلطات تنفيذية"/>
    <s v="جهات مختصة بالشئون الأمنية"/>
    <x v="4"/>
    <s v="المتحدث الرسمي لوزارة الداخلية"/>
    <d v="2015-02-13T00:00:00"/>
    <s v="عام 2015"/>
    <s v="النصف الأول من عام 2015"/>
    <s v="الربع الأول من عام 2015"/>
    <s v="عهد السيسي"/>
    <s v="محافظة القاهرة - قسم شرطة عين شمس - عين شمس"/>
    <s v="المحافظات المركزية"/>
    <s v="إنفجار عبوة ناسفة بمنطقة عين شمس بمحافظة القاهرة"/>
    <s v="بيان سياسي"/>
    <s v="إنفجار عبوة ناسفة بمنطقة عين شمس بمحافظة القاهرة"/>
    <s v="بيان وزارة الداخلية إستشهد النقيب/ مصطفى أحمد فؤاد شميس من قوة قطاع الأمن المركزى والذى أصيب صباح اليوم الموافق 13 فبراير الجارى بإصابةٍ بالغة إثر إنفجار عبوة ناسفة بمنطقة عين شمس بمحافظة القاهرة حيث تم نقل السيد الضابط إلى المستشفى فى محاولةٍ لإسعافه إلا أنه إستشهد متأثراً بإصابته وتنعى وزارة الداخلية شهيد الوطن النقيب/ مصطفى أحمد فؤاد شميس "/>
    <x v="0"/>
    <x v="0"/>
    <s v="جميع القطاعات المتصلة بجمهورية مصر العربية"/>
  </r>
  <r>
    <x v="6"/>
    <s v="سلطات تنفيذية"/>
    <s v="جهات مختصة بالشئون الخارجية"/>
    <x v="7"/>
    <s v="المتحدث الرسمي لوزارة الخارجية المص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وضح المتحدث باسم وزارة الخارجية بدر عبد العاطى أن خلية الأزمة التى تم تشكيلها مؤخراً تتابع ما تم نشره بشأن صور يقال إنها للمصريين المختطفين فى ليبيا مضيفا أن الوزارة تتابع التفاصيل للتأكد من صحة هذه المعلومات "/>
    <x v="0"/>
    <x v="0"/>
    <s v="جميع القطاعات المتصلة بجمهورية مصر العربية"/>
  </r>
  <r>
    <x v="4"/>
    <s v="سلطات دينية"/>
    <s v="جهات مختصة بالشئون الدينية"/>
    <x v="52"/>
    <s v="كاهن مطرانية سمالوط بالمنيا"/>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كد القمص اسطفانوس شحاتة كاهن مطرانية سمالوط بالمنيا أنه حال التأكد من خبر استشهاد 21 مصريا مسيحيا فى ليبيا على يد تنظيم داعش الإرهابى سيتم توجيه اتهام لوزارة الخارجية المصرية بالتقصير الشديد حيث إنه منذ عدة شهور استغاثوا بالخارجية بسرعة التحرك لمعرفة مكان هؤلاء المخطوفين ومتابعتهم حتى عودتم إلى أراضيهم وطالب كاهن مطرانية سمالوط أيضا عبر مداخلة هاتفية لبرنامج حقائق وأسرار على فضائية صدى البلد مع مصطفى بكرى بعد التأكد من صحة الخبر بتسليم جثامين الشهداء المخطوفين فى ليبيا إلى أهاليهم لإقامة العزاء لهم والصلاة عليهم داخل كنائسهم يجب وضع أسمائهم تحت لائحة الشهداء وصرف تعويضات لأسرهم وتوفير وظائف لأهاليهم لأنهم يحتاجون إلى ذلك"/>
    <x v="0"/>
    <x v="0"/>
    <s v="جميع القطاعات المتصلة بجمهورية مصر العربية"/>
  </r>
  <r>
    <x v="3"/>
    <s v="سلطات تنفيذية"/>
    <s v="جهات مختصة بالشئون الأمنية"/>
    <x v="38"/>
    <s v="القيادة العامة للقوات المسلحة"/>
    <d v="2015-02-14T00:00:00"/>
    <s v="عام 2015"/>
    <s v="النصف الأول من عام 2015"/>
    <s v="الربع الأول من عام 2015"/>
    <s v="عهد السيسي"/>
    <s v="شبه جزيرة سيناء - محافظة شمال سيناء"/>
    <s v="سيناء"/>
    <m/>
    <s v="بيان سياسي"/>
    <s v="المهندس إبراهيم محلب ووزيرا الدفاع والداخلية يتفقدون عناصر القوات المسلحة والشرطة المدنية بشمال سيناء"/>
    <s v="تفقد المهندس إبراهيم محلب رئيس مجلس الوزراء والفريق أول صدقى صبحى القائد العام للقوات المسلحة وزير الدفاع والإنتاج الحربى واللواء محمد إبراهيم وزير الداخلية عناصر القوات المسلحة والشرطة المدنية المتمركزة بنطاق شمال سيناء وإستمعوا إلى شرح تناول سير العمليات والجهود الأمنية المبذولة بالتعاون بين الجيشين الثانى والثالث الميدانى وعناصر الدعم من الأفرع الرئيسية وأجهزة القوات المسلحة والشرطة المدنية وتفقدوا عدد من العناصر التى تقوم بعمليات التمشيط والمداهمة للأوكار والبؤر الإرهابية والقضاء على العناصر الإرهابية فى شبه جزيرة سيناء وأشادوا بما لمسوه من روح معنوية عالية وعزيمة وإصرار على الوفاء بالمهام المقدسة المكلفين بها لحماية الشعب المصرى وخلال لقائهم بمقاتلى القوات المسلحه والشرطة المدنية بالعريش قام الحاضرون بالوقوف دقيقة حداداً وتحيةً لأرواح الشهداء والمصابين الذين قدموا أرواحهم ودمائهم فداءً لمصر وشعبها العظيم وألقى اللواء / أح محمد الشحات قائد الجيش الثانى الميدانى كلمة أكد فيها أن مقاتلوا القوات المسلحة أقسموا على النصر أو الشهادة من أجل مصر وأنهم يواصلون الليل بالنهار لتنفيذ كل ما يكلفون به من مهام لتأمين حدود مصر والتصدى للإرهاب الذى يستهدف المساس بأمن الوطن وإستقراره وأكد الفريق أول / صدقى صبحى أننا نخوض حرباً شرسة دفاعاً عن المصريين والحفاظ على بقاء مصر وإستقرارها ضد قوى التطرف والإرهاب التى تسعى لهدم مصر وكسر إرادتها وزعزعة الأمن والإستقرار بكافة شعوب المنطقة مؤكداً أن المعركة متواصلة وسننتصر فيها لوطننا وشهدائنا وقيمنا ومبادئنا الإنسانية وأشار إلى قيام القوات المسلحة بمراجعة كافة التدابير والإجراءات المتعلقة بالإستراتيجية الأمنية بسيناء فى ظل قيادة موحدة للعمليات شرق القناة لتجفيف منابع الإرهاب ومحاصرة وتضييق الخناق على العناصر التكفيرية والقضاء عليها مشدداً على ضرورة الحفاظ على أعلي درجات اليقظة والجاهزية للتصدى لكافة التهديدات والمواقف العدائية المحتملة مع التطوير المستمر فى التكتيكات والأساليب التى يتم تنفيذها وتنفيذ الضربات الإستباقية لإحباط المخططات والمحاولات التى تستهدف عناصر القوات المسلحة والشرطة خلال تنفيذ المهام وأكد اللواء محمد إبراهيم وزير الداخلية أن القوات المسلحة والشرطة هما صمامى الأمن والإستقرار للدولة المصرية والسند القوى لشعبها العظيم وأشاد بالدور الوطنى الذى يقوم به رجال القوات المسلحة والشرطة لمواجهة الإرهاب فى سيناء وتأمين الجبهة الداخلية والتصدى للتحديات المختلفة التى تواجهها مصر من جانبه أكد المهندس / ابراهيم محلب رئيس مجلس الوزراء أن الجيش والشرطة سيظلان فى طليعة الشعب المصرى يزودان عن أرضه ويدافعان عن بقاءه ويحملان آماله وتطلعاته نحو المستقبل بما يبذلونه من تضحيات وجهود وطنية مخلصة ووفائهم بالمهام والواجبات المكلفين بها والتى ستظل مبعث فخر وتقدير من جميع أبناء الشعب المصرى الذى يثق فى قدرة رجال القوات المسلحة والشرطة الذين يثبتون للعالم أن مصر بشعبها وجيشها قادرون على إستعادة الأمن والأمان لهذا الجزء العزيز من أرض مصر وأثنى على الدور الوطنى لأهالى وبدو سيناء وإلتفافهم حول القوات المسلحة والشرطة مؤكداً أن نجاح الحرب على الارهاب يرتكز على التعاون مع أبناء سيناء الشرفاء الذين يمثلون خط الدفاع الأول للأمن والإستقرار فى سيناء مؤكداً حرص القيادة السياسية على توفير كافة متطلبات التنمية الشاملة لأبناء سيناء وفى نهاية الجولة قام المهندس / إبراهيم محلب رئيس مجلس الوزراء والفريق أول / صدقى صبحى القائد العام للقوات المسلحة وزير الدفاع والإنتاج الحربى واللواء محمد ابراهيم وزير الداخلية بتفقد معسكر الأمن المركزى بقطاع شمال سيناء للوقوف على مدى جاهزية عناصر الشرطة المدنية المعاونة للقوات المسلحة فى تنفيذ مهامها والإطمننان على الحالة المعنوية والإدارية للقوات حضر الجولة الفريق / أسامة عسكر قائد قيادة منطقة شرق القناة وعدد من كبار قادة القوات المسلحة ومدير أمن شمال سيناء"/>
    <x v="0"/>
    <x v="0"/>
    <s v="جميع القطاعات المتصلة بجمهورية مصر العربية"/>
  </r>
  <r>
    <x v="3"/>
    <s v="سلطات تنفيذية"/>
    <s v="جهات مختصة بالشئون الأمنية"/>
    <x v="39"/>
    <s v="القيادة العامة للقوات المسلحة"/>
    <d v="2015-02-15T00:00:00"/>
    <s v="عام 2015"/>
    <s v="النصف الأول من عام 2015"/>
    <s v="الربع الأول من عام 2015"/>
    <s v="عهد السيسي"/>
    <s v="جميع محافظات جمهورية مصر العربية"/>
    <s v="محافظات متعددة"/>
    <s v="توجيه ضربة جوية مركزة ضد معسكرات ومناطق تمركز وتدريب ومخازن أسلحة وذخائر تنظيم داعش الإرهابي بالأراضي الليبية"/>
    <s v="بيان سياسي"/>
    <s v="بيان بشأن توجيه ضربة جوية مركزة ضد معسكرات ومناطق تمركز وتدريب ومخازن أسلحة وذخائر تنظيم داعش الإرهابي بالأراضي الليبية"/>
    <m/>
    <x v="0"/>
    <x v="0"/>
    <s v="جميع القطاعات المتصلة بجمهورية مصر العربية"/>
  </r>
  <r>
    <x v="7"/>
    <s v="سلطات دينية"/>
    <s v="جهات مختصة بالشئون الدينية"/>
    <x v="9"/>
    <s v="المركز الإعلامي للأزهر الشريف"/>
    <d v="2015-02-15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إقليمي"/>
    <s v="بيان الأزهر الشريف بشأن خطف وقتل داعش ل21 مصري قبطي في ليبيا"/>
    <s v=" الأزهر_الشريف يعزي البابا_تواضروس_الثاني في ضحايا العمل الإرهابي الجبان ويؤكد أنه لا يمت إلى دين من الأديان ولا عرف من الأعراف الإنسانية تلقَّى الأزهر الشَّريفُ العمل الإجرامي البشع الذي قام به تنظيم داعش الإرهابي من إعدام مجموعة من أبناء مصر الأبرياء ببالغ الحزن والأسى ويؤكد الأزهر الشريف أن هذا العمل البربري الهمجي لا يمت إلى دين من الأديان ولا عرف من الأعراف الإنسانية ولا ينمُّ إلا عن نفوس مريضة تحجرت قلوبها فذهبت تعيث في الأرض فسادًا تقتل وتسفك النفوس البريئة دون حق ويشدد الأزهر الشريف على ضرورة قيام المجتمع الدولي بواجبه في تعقب قوى التطرف و الإرهاب وتقديمهم للعدالة والقصاص العاجل منهم داعيًا المصريين جميعًا إلى التيقظ والحذر والوقوف صفًّا واحدًا في وجه الإرهاب الأسود الذي يعيث في الأرض فسادًا ويتقدَّم بخالص تعازيه ومواساته لقداسة البابا تواضروس_الثاني كما يتقدَّم بخالص العزاء لأهالي ضحايا الحادث الإرهابيِّ الجبان مع الدعاء لهم بالصبر والسلوان "/>
    <x v="2"/>
    <x v="0"/>
    <s v="الأقباط"/>
  </r>
  <r>
    <x v="2"/>
    <s v="سلطات تنفيذية"/>
    <s v="جهات مختصة بالشئون الحكومية"/>
    <x v="37"/>
    <s v="الهيئة العامة للاستعلامات"/>
    <d v="2015-02-16T00:00:00"/>
    <s v="عام 2015"/>
    <s v="النصف الأول من عام 2015"/>
    <s v="الربع الأول من عام 2015"/>
    <s v="عهد السيسي"/>
    <s v="جميع محافظات جمهورية مصر العربية"/>
    <s v="محافظات متعددة"/>
    <m/>
    <s v="بيان سياسي"/>
    <s v="الهيئة العامة للاستعلامات : نثمن ثأر القوات المسلحة للشهداء"/>
    <s v="تتقدم الهيئة العامة للاستعلامات بأحر التعازي لعموم الشعب المصري العظيم ولعائلات الشهداء الابرار الذين قضوا نحبهم في ليبيا علي ايدي واحدة من جماعات الارهاب الاسود والفكر المتطرف البغيض وتسأل الله عز وجل ان يلهم اهلهم وذويهم الصبر والسلوان ويتغمدهم بواسع رحمته وتؤكد الهيئة العامة للاستعلامات مساندتها مثل كل هيئات ومؤسسات الدولة المصرية للقوات المسلحة الباسلة وتثمن غاليا القصاص لابناء مصر بتوجيه ضربات جوية ثأرية ضد معاقل جماعة داعش الارهابية في ليبيا وتؤكد ثقتها التامة في ان جيش مصر العظيم في ظل قيادة الرئيس عبد الفتاح السيسي لن يهدأ له بال الا عندما يثأر لشهداء مصر ويقطع دابر هذه الشرزمة الاجرامية التي اساءت للأسلام واساءت للأنسانية بجرائمها البشعة التي ترفضها كل الشرئع السماوية والاعراف الانسانية وتؤكد الهيئة العامة للاستعلامات ان المذبحة البشعة التي ارتكبت في حق مواطنين مصريين ابرياء يسعون للكسب الحلال في دولة عربية شقيقة انما يدل علي مايلي : أولا : ان مصر الشعب والجيش والقيادة قامت بالخطوة الصحيحة في 30 يونيو 2013 عندما ثارت ضد حكم جماعة الاخوان الارهابية التي اثبتت الايام انها وراء كل الجماعات الارهابية التي ولدت من رحمها وتغذت من افكارها ثانيا : صدق مانبهت اليه مصر مرارا ً علي لسان رئيسها عبد الفتاح السيسي من ان الفكر المتطرف مهما كان مصدره هو اخطر ماتواجهه الانسانية كلها ثالثا : وصدق مانبهت اليه مصر علي لسان رئيسها ايضا بأنها لا تتصدي لإرهاب يهددها هي وحدها بل تتصدي لارهاب يهدد المنطقة برمتها والعالم اجمع رابعا : صدق مادعت اليه مصر مراراً وتكراراً بضرورة تكاتف العالم في مواجهة الارهاب وتجفيف منابعه ومحاربته اينما وجد قبل أن يستفحل خطره وتمتد يده الاجرامية للمزيد من الابرياء خامسا : أن مصر النسيج الواحد تقف علي قلب رجل واحد ضد العنف والارهاب بكافة صوره واشكاله وجماعاته متضامنة مع قيادتها وقوتها المسلحة الباسلة"/>
    <x v="0"/>
    <x v="0"/>
    <s v="جميع القطاعات المتصلة بجمهورية مصر العربية"/>
  </r>
  <r>
    <x v="3"/>
    <s v="سلطات تنفيذية"/>
    <s v="جهات مختصة بالشئون الأمنية"/>
    <x v="36"/>
    <s v="المتحدث العسكرى الرسمى للقوات المسلحة"/>
    <d v="2015-02-16T00:00:00"/>
    <s v="عام 2015"/>
    <s v="النصف الأول من عام 2015"/>
    <s v="الربع الأول من عام 2015"/>
    <s v="عهد السيسي"/>
    <s v="جميع محافظات جمهورية مصر العربية"/>
    <s v="محافظات متعددة"/>
    <m/>
    <s v="بيان سياسي"/>
    <s v="القوات المسلحة تنتشر بالمحافظات لمعاونة الأجهزة الأمنية في تأمين المواطنين"/>
    <m/>
    <x v="0"/>
    <x v="0"/>
    <s v="جميع القطاعات المتصلة بجمهورية مصر العربية"/>
  </r>
  <r>
    <x v="7"/>
    <s v="سلطات دينية"/>
    <s v="جهات مختصة بالشئون الدينية"/>
    <x v="53"/>
    <s v="بيت العائلة المصرية"/>
    <d v="2015-02-16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طائفي"/>
    <s v="بيان بيت_العائلة_المصريَّة عن خطف وقتل داعش ل21 مصري قبطي في ليبيا"/>
    <s v="بيان بيت_العائلة_المصريَّة يستنكر بيت العائلة المصرية هذا العمل الهمجى الذى أقدم عليه تنظيم داعش الإرهابى الذى ينسب أفعاله الخبيثة زورًا وبهتانًا إلى الإسلام ذلك الحادث البشع الذى راح ضحيته 21 مصريًّا أبرياء من أبناء هذا الوطن الذين ذهبوا إلى ليبيا من أجل طلب الرزق؛ سعيًا وراء تحسين مستواهم المعيشى ويؤكد بيت العائلة المصرية أن هذه الوحشية والهمجية لم يعرفها التاريخ من قبل ولن يعرفها مستقبلًا لغير هذه الفصائل التى طرأت علينا وعلى بلادنا وثقافتنا وتجاوزت كل الحدود التى وضعتها الأديان والأخلاق والأعراف الإنسانية؛ لتفرق بها بين الوحش المفترس وبين الإنسان العاقل المفكر وإن بيت العائلة المصرية ليرفض هذه الأفعال النكراء وينوه بأنها لا تمت إلى تعاليم أى دين من الأديان أو عُرْف من الأعراف الإنسانية بصلة؛ فقد حرم الإسلام قتل النفس البريئة فقال تعالى: ﴿ولا تقتلوا النفس التى حرم الله إلا بالحق {سورة الأنعام: آية 151} وقال النبى ﷺ: الإنسانُ بُنْيان الرب ملعون من هدمه {أورده أصحاب التفاسير} وقال أيضًا: من أمَّن رجلًا على دمه فقتله فإنه يحمل لواء غَدْر يوم القيامة {أخرجه ابن ماجه} وقد أمر الله بتحريم قتل النفس البريئة كما جاء بالوصية فى سِفْر الخروج: لا تقتل {آية 20-13} ويطالب بيت العائلة المصرية بسرعة تعقُّب قوى التطرف و الإرهاب وتقديهم للعدالة والقصاص العاجل ويدعو المصريين جميعًا إلى التيقظ والحذر والوقوف صفًّا واحدًا فى وجه هذا الإرهاب الأسود ويؤكد أن مصر أقباطًا ومسلمين متمثلين فى بيت العائلة المصرية يعيشون منذ خمسة عشر قرنًا مصيرهم واحد وحياتهم مشتركة فى لحمة واحدة ونسيج مشترك ولن يفُتَّ هذا الحادث الإرهابى فى عَضُدهم بل سيزيدهم إصرارًا وتمسكًا بوحدة مصيرهم وعيشهم المشترك ونسأل الله عز وجل أن يتغمد هؤلاء الأبرياء - الذين راحوا ضحية الغدر والخسة - برحمته وأن يلهم ذويهم الصبر والسلوان حمى الله مصر وشعبها من كل مكروه وسوء تحريرًا فى 16فبراير2015م أ‌ د محمود_حمدي_زقزوق - الأمين العام لبيت العائلة المصرية نيافة الأنبا_أرميا - الأمين العام المساعد لبيت العائلة المصرية"/>
    <x v="2"/>
    <x v="0"/>
    <s v="الأقباط"/>
  </r>
  <r>
    <x v="1"/>
    <s v="سلطات تنفيذية"/>
    <s v="جهات مختصة بالشئون الأمنية"/>
    <x v="11"/>
    <s v="المركز الإعلامي الأمني"/>
    <d v="2015-02-17T00:00:00"/>
    <s v="عام 2015"/>
    <s v="النصف الأول من عام 2015"/>
    <s v="الربع الأول من عام 2015"/>
    <s v="عهد السيسي"/>
    <s v="جميع محافظات جمهورية مصر العربية"/>
    <s v="محافظات متعددة"/>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بيان سياسي"/>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 بيان صادر عن وزارة الداخلية إستمراراً ل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فقد أسفرت جهود الأجهزة الأمنية عن ضبط الآتى:- مديرية أمن الجيزة : تمكنت الأجهزة الأمنية من تحديد وضبط سته من المتهمين بإطلاق الأعيرة النارية تجاة فرع بنك الإمارات دبى الكائن بشارع الهرم بالجيزة وإضرام النار فى واجهة البنك بإستخدام زجاجات المولوتوف الحارقة وإطلاق الأعيرة النارية تجاه المواطنين لترويعهم يوم 2 الجارى وإعترفوا بإرتكاب الواقعة بالإشتراك مع آخرين – جارى تكثيف الجهود لضبطهم- وأنهم كونوا فيما بينهم خلية إرهابية تستهدف إضرام النيران بالمنشآت الهامة والحيوية والقيام بالمسيرات وقطع الطرق والإشتباك مع قوات الشرطة كما إعترفوا بإرتكابهم واقعة إضرام النيران بفرع مطعم كنتاكى الكائن بطريق اللبينى بالهرم كما تمكنت الأجهزة الأمنية من تحديد عناصر تنظيم الإخوان الإرهابى المتورطين فى واقعة إشعال النيران بفرع شركة موبينيل بفيصل بالجيزة وإحراق محتوياته والتى لقى خلالها المدعو / أحمد ناصر فرج سن 21 طالب بكلية الحقوق مصرعه حال إرتكابه الحادث و سيره بممر فرع الشركة لإشعال النيران بغرفة المحاسبة حيث تم ضبط ثلاثة متهمين وهم كلٍ من : 1 المدعو/ عبدالفتاح عطية عبدالفتاح عطية, سن 20 طالب بكلية الهندسة ومقيم بدائرة قسم ثان أكتوبر 2 المدعو/ عمر عطية عبدالفتاح عطية, سن 22 ومقيم بدائرة قسم أول أكتوبر 3 المدعو/ المعتز بالله سعيد كمال محمود سليمان سن 17 , طالب ثانوى ومقيم بدائرة قسم الأهرام, مُصاب بحروق من الدرجة الثالثة بالرأس والوجه واليدين والفخذين إعترفوا بإرتكاب الحادث بالإشتراك مع آخرين جارى ضبطهم كما إعترفوا بإرتكاب العديد من وقائع إشعال النيران وإطلاق الأعيرة النارية تجاه عدد من المنشآت العامة والخاصة وقوات الأمن وذلك على النحو التالى : - 1 حادث إضرام النيران بواجهة بنك أبوظبى الكائن بشارع الأهرام 2 حادث إضرام النيران بواجهة بنك CIB فرع الهرم 3 حادث إضرام النيران بمطعم كنتاكى فرع اللبينى 4 حادث إضرام النيران بسيارة جمع قمامة بشارع الملك فيصل بدائرة قسم الطالبية 5 حادث إضرام النيران بسيارة تابعة إدارة شرطة النجدة بالقطاع 6 حادث إضرام النيران بفرع موبينيل بشارع الأهرام 7 حادث إضرام النيران بحانوت جزارة كائن بإمتداد شارع عز الدين عمر بدائرة قسم الطالبية وإطلاق أعيرة خرطوش على مالك الحانوت ونجله وإحداث إصابتهما 8 حادث إضرام النيران بدارجة بخارية شرطة والتعدى على قائدها الضابط بالإدارة العامة لمرور الجيزة والإستيلاء على سلاحه الأميرى 9 حادث إضرام النيران بعدد 8 سيارات ولودر بجراج حى الهرم الكائن أسفل الطريق الدائرى بالقوس الغربى بطريق اللبينى 10 حادث قطع الطريق أعلى وأسفل الطريق الدائرى القوس الغربى وسكب كميات من الزيت على الطريق بدائرة قسم الأهرام 11 حادث إضرام النيران بكشك مرور بميدان الرماية بدائرة قسم الأهرام 12 حادث إضرام النيران بغرفة مخصصة لقسم مرور الأهرام بأول شارع الزعيم مصطفى كامل بدائرة قسم العمرانية 13 حادث إضرام النيران بنقطة مرور كائن بأول شارع المليك فيصل بدائرة قسم بولاق الدكرور 14 حادث زرع عبوة ناسفة بالجزيرة الوسطى أمام كايرو مرو بشارع الأهرام بدائرة قسم الطالبية 15 حادث زرع عبوتين بمطلع كوبرى الملك فيصل بدائرة قسم بولاق الدكرور مديرية أمن الشرقية : ضبط خلية إرهابية مكونة من 8 من عناصر تنظيم الإخوان الإرهابى وبحوزتهم عبوات متفجرة والعديد من الأدوات والمواد المستخدمة فى تصنيع العبوات المتفجرة التى تستخدم فى عملياتهم الإرهابية وكمية من الملصقات والمطبوعات التحريضية والأوراق التنظيمية و شقتين يستخدمونهم لتسكين العناصر الهاربة وتصنيع العبوات الناسفة على النحو التالى : 24 عبوة متفجرة كميات كبيرة من المواد الكميائية والأدوات التى تستخدم فى إعداد العبوات المتفجرة - أجهزة تحكم عن بُعد - 2000 بوستر مختلفة الأحجام تحمل عبارات تحريضية - 3 هارد ديسك - عدد من الأسلحة البيضاء وتؤكد وزارة الداخلية أنها لن تتوانى عن ملاحقة كل من تورط فى جريمة إرهابية وستستمر فى مطاردتهم وضبطهم لينالوا جزاءهم الرادع عما إقترفته أيدهم حمى الله مصر بجهود أبناء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5-02-24T00:00:00"/>
    <s v="عام 2015"/>
    <s v="النصف الأول من عام 2015"/>
    <s v="الربع الأول من عام 2015"/>
    <s v="عهد السيسي"/>
    <s v="جميع محافظات جمهورية مصر العربية"/>
    <s v="محافظات متعددة"/>
    <s v="سؤال لاحدى وكالات الانباء حول التقرير الاخير الصادر عن منظمة العفو الدولية بشان الضربة الجوية المصرية ضد مواقع تنظيم داعش الارهابى"/>
    <s v="بيان سياسي"/>
    <s v="بيان تعقيب وزارة الخارجية المصرية على سؤال لاحدى وكالات الانباء حول التقرير الاخير الصادر عن منظمة العفو الدولية بشان الضربة الجوية المصرية ضد مواقع تنظيم داعش الارهابى"/>
    <s v="تعقيبا على سؤال لاحدى وكالات الانباء حول التقرير الاخير الصادر عن منظمة العفو الدولية بشان الضربة الجوية المصرية ضد مواقع تنظيم داعش الارهابى اعرب المتحدث باسم وزارة الخارجية عن بالغ الدهشة والاستياء مما تضمنه التقرير من معلومات مغلوطة وغير صحيحة بشان الضربة الجوية ضد أهداف تابعة لتنظيم داعش الارهابى للقصاص من الارهابيين بعد المجزرة الارهابية البشعة التى راح ضحيها ٢١ من شهداء الارهاب المصريين الاسبوع الماضى على يد التنظيم الارهابى واكد المتحدث باسم وزارة الخارجية السفير بدر عبد العاطى ان مصر تراعى وتلتزم تماما بالمواثيق والمعايير الدولية وانه تم اختيار اهداف هذا التنظيم الارهابى بعناية ودقة متناهية حيث ركزت الضربة الجوية على مراكز التدريب وتخزين الاسلحة والذخيرة التابعة لتنظيم داعش الإرهابي مضيفا ان مصر استخدمت حقها الشرعى الاصيل فى الدفاع عن النفس طبقا لميثاق الامم المتحدة فضلا عن التنسيق الكامل مع الحكومة الليبية الشرعية التى طلبت دعم مصر فى مواجهة خطر التنظيمات الارهابية ومن بينها تنظيم داعش الارهابى واشار المتحدث الى الحرص المصرى الكامل على الحفاظ على ارواح المدنيين حيث تمت الضربة بعد دراسة متأنية واستطلاع دقيق لتجنب سقوط اي ضحايا من المدنيين وتساءل المتحدث اين كانت هذه المنظمات حينما تم تنفيذ الاف الضربات الجوية من جانب دول كبرى اسفرت عن سقوط مئات بل الالاف من المدنيين فى دول عربية واسلامية مختلفة وانه من المستغرب ان هذه المنظمات -ومن بينها منظمة العفو الدولية - حرصت علي تجاهل تلك الحقائق ولم تتطرق اليها من قريب او بعيد بدعوي انها تمت بشكل غير مقصود الامر الذى يثير علامات استفهام حول مدى جدية وحقيقة نوايا هذه المنظمات ودأبها علي انتهاج سياسة الكيل بمكيالين والانتقائية حينما يتعلق الامر بممارسات دول كبري كما انتقد المتحدث تعليقات بعض الدول والمنظمات الدولية على احكام القضاء المصرى واغفال حقيقة وجود اجراءات للتقاضي وحق الطعن علي الاحكام مشددا على ان المبدأ الاساسى فى الديمقراطيات يقوم على الفصل بين السلطات وعدم التدخل فى شئون القضاء او التعقيب على احكامه"/>
    <x v="5"/>
    <x v="1"/>
    <s v="منظمة العفو الدول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s v="بيان صادر عن وزارة الداخلية عن ضبط عدد 4 خلايا تضم 24 إرهابياً إخوانياً"/>
    <s v="بيان سياسي"/>
    <s v="بيان صادر عن وزارة الداخلية عن ضبط عدد 4 خلايا تضم 24 إرهابياً إخوانياً"/>
    <s v="بيان صادر عن وزارة الداخلية 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 ست عبوات معدة للتفجير إعترفوا بزرع عبوات ناسفة بعدد من مناطق المدينة على النحو الت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m/>
    <s v="بيان سياسي"/>
    <s v="وجهت وزارةُ الداخلية ضرباتٍ أمنية موجعة ومتلاحقة للإرهاب وعناصره"/>
    <s v="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ست عبوات معدة للتفجير إعترفوا بزرع عبوات ناسفة بعدد من مناطق المدينة على النحو التال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3-03T00:00:00"/>
    <s v="عام 2015"/>
    <s v="النصف الأول من عام 2015"/>
    <s v="الربع الأول من عام 2015"/>
    <s v="عهد السيسي"/>
    <s v="جميع محافظات جمهورية مصر العربية"/>
    <s v="محافظات متعددة"/>
    <s v="البيان الصادر عن مبعوث سكرتير عام الأمم المتحدة للشرق الأوسط روبرت سري"/>
    <s v="بيان إقليمي"/>
    <s v="بيان صادر من وزارة الخارجية المصرية للرد على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s v="أعرب المتحدث باسم وزارة الخارجية عن استغراب مصر واستنكارها لما تضمنه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وجدد المتحدث باسم وزارة الخارجية موقف مصر الثابت الداعم للقضية الفلسطينية ووقوفها علي مدار التاريخ إلي جانب الشعب الفلسطيني وحقوقه المشروعة ورفض سياسة الحصار التي تفرضها إسرائيل عليه في قطاع غزة منوها بجهود مصر في وقف العدوان الإسرائيلي علي القطاع واستضافتها لمؤتمر إعادة إعمار غزة والجهود المكثفة التي تقوم بها بالتنسيق مع النرويج لحث الدول والمنظمات المانحة علي الوفاء بالتزاماتها سواء نحو الحكومة الفلسطينية أو لصالح برامج الأمم المتحدة العاملة فى غزة ومن أجل توفير الاحتياجات الإنسانية لأهلها وأشار المتحدث في هذا السياق إلي قصور المبعوث الأممي عن الاضطلاع بمسئولياته في تلقي الدعم من مختلف الأطراف الإقليمية والدولية وفى ضمان التزام الأطراف داخل غزة بتسهيل عمل الآلية المؤقتة التابعة للأمم المتحدة والمكلفة بإدخال مواد البناء إلي القطاع وكرر المتحدث التأكيد علي حق مصر الثابت والأصيل في اتخاذ كل الإجراءات اللازمة والضرورية لحماية وتأمين حدودها ومواطنيها باعتباره عملا أساسيا من أعمال السيادة لا يقبل التفريط"/>
    <x v="5"/>
    <x v="1"/>
    <s v="المهتمين بالشأن المصري من مختلف دول العالم"/>
  </r>
  <r>
    <x v="2"/>
    <s v="سلطات تنفيذية"/>
    <s v="جهات مختصة بالشئون الحكومية"/>
    <x v="35"/>
    <s v="المتحدث الرسمي باسم رئاسة الجمهورية"/>
    <d v="2015-03-04T00:00:00"/>
    <s v="عام 2015"/>
    <s v="النصف الأول من عام 2015"/>
    <s v="الربع الأول من عام 2015"/>
    <s v="عهد السيسي"/>
    <s v="جميع محافظات جمهورية مصر العربية"/>
    <s v="محافظات متعددة"/>
    <m/>
    <s v="بيان سياسي"/>
    <s v="رد رئاسة الجمهورية على أبو الغار"/>
    <s v="لقد تابعنا المقال المنشور بتاريخ 3 /3/ 2015 تحت عنوان ''البرلمان الوهمى'' للدكتور محمد أبوالغار والذى يحظى سيادته بوافر الاحترام والتقدير من السيد رئيس الجمهورية ويقدره كقيمة مصرية على المستويين السياسى والشخصى ويسعدنا أن نوضح عددا من النقاط المرتبطة بهذا المقال: 1- لقد أشار الدكتور أبوالغار إلى أن الدولة قد تدخلت فى عمل إحدى القوائم الانتخابية وقد أكد السيد الرئيس فى أكثر من مناسبة أن الدولة تقف على الحياد من كل القوائم وكل المرشحين ولا تتدخل ولا تدعم أيا منهم وقد كان الدكتور أبوالغار شخصيا ضمن رؤساء الأحزاب الذين التقوا بالسيد رئيس الجمهورية وتم توضيح هذه النقطة فى حضوره بكل شفافية ووضوح وقد تناول الدكتور أبوالغار ذلك فى حواره مع جريدة ''اليوم السابع'' بتاريخ 12 /1/ 2015 حيث ذكر أن الرئيس أعلن صراحة أنه لا ولن يؤيد أى قائمة انتخابية بعينها أو مجموعة فى الانتخابات البرلمانية المقبلة إلا فى حالة واحدة فقط إذا اجتمعت القوى السياسية بالكامل واصطفت فى قائمة واحدة وفيما عدا ذلك لن يؤيد أى قائمة مهما كانت ومن هنا نؤكد لحضراتكم أن الدولة ما زالت وستظل تقف على مسافة واحدة من الجميع ولم ولن تدعم أى قوائم أو أشخاص 2- أشار الدكتور أبوالغار فى مقاله إلى أن السيد رئيس الجمهورية قد ''أصدر أعدادا هائلة من القوانين بعضها غير دستورى وبعضها يؤسس لدولة بوليسية'' وهنا كان يجب الإشارة إلى أن إصدار القوانين يتم بدورة عمل يتناغم فيها التنسيق بين مؤسسة الرئاسة ومجلس الوزراء ووزارة العدل ومجلس الدولة وحيث إن ذلك يتنافى مع الأسباب الحقيقية التى تم من أجلها إصدار أى من القوانين فنرجو من حضراتكم موافاتنا بالقوانين التى ترونها غير دستورية وتلك التى تؤسس لدولة بوليسية حتى يتم دراستها 3- أشار الدكتور أبوالغار فى المقال إلى أن الرئيس والدولة لا يريدان برلمانا يؤدى وظيفته الحقيقية وإذا اضطرا إلى ذلك فليكن برلمانا وهميا لا قيمة له وهو الأمر الذى يتنافى مع الحقيقة والدليل على ذلك قيام السيد رئيس الجمهورية بإصدار توجيهاته للحكومة بسرعة تعديل قانون تقسيم الدوائر الانتخابية على أثر إصدار حكم المحكمة الدستورية العليا بعدم دستوريته وقد حدد سيادته مهلة زمنية لذلك لا تتجاوز شهراً واحداً وهو الأمر الذى يثبت بما لا يدع مجالاً للشك توافر إرادة حقيقية لدى الدولة ومؤسساتها جميعاً على استكمال خارطة الطريق التى اتفق عليها المصريون بالإجماع بإتمام الاستحقاق الثالث والأخير وقد أكد السيد الرئيس لحضراتكم ولجموع الشعب المصرى أنه مثل كل مواطن مصرى يريد لوطنه الخير ويأمل أن يكون هناك مجلس نواب قوى يمثل المصريين ويكون قادرا على أن يقوم بجميع المهام المنوط له بها وذلك يقع على عاتق الأحزاب والسياسيين نتمنى لكم ولكل مصرى أن يلبى نداء الوطن ويوفقه الله لما فيه مصلحة مصر وتفضلوا سيادتكم بقبول وافر الاحترام المكتب الإعلامى للسيد رئيس جمهورية مصر العربية''"/>
    <x v="1"/>
    <x v="0"/>
    <s v="المشككين في انتخابات مجلس الشعب"/>
  </r>
  <r>
    <x v="6"/>
    <s v="سلطات تنفيذية"/>
    <s v="جهات مختصة بالشئون الخارجية"/>
    <x v="7"/>
    <s v="المتحدث الرسمي لوزارة الخارجية المصرية"/>
    <d v="2015-03-04T00:00:00"/>
    <s v="عام 2015"/>
    <s v="النصف الأول من عام 2015"/>
    <s v="الربع الأول من عام 2015"/>
    <s v="عهد السيسي"/>
    <s v="جميع محافظات جمهورية مصر العربية"/>
    <s v="محافظات متعددة"/>
    <s v="التزام الحكومة المصرية بإقامة دولة القانون واحترام الحريات الأساسية"/>
    <s v="بيان سياسي"/>
    <s v="التزام الحكومة المصرية بإقامة دولة القانون واحترام الحريات الأساسية"/>
    <s v="هشام بدر يؤكد في جنيف التزام الحكومة المصرية بإقامة دولة القانون واحترام الحريات الأساسية جددت مصر التزامها بالتعاون مع آليات منظومة حقوق الإنسان الدولية وعلى رأسها مجلس الأمم المتحدة لحقوق الإنسان من أجل العمل على تعزيز احترام حقوق الإنسان في جميع أنحاء العالم جاء ذلك في بيان مصر الذي ألقاه السيد السفير/ هشام بدر مساعد وزير الخارجية للشئون متعددة الأطراف والأمن الدولي أمام الشق رفيع المستوى من الدورة الثامنة والعشرين لمجلس الأمم المتحدة لحقوق الإنسان والمنعقدة حالياً في جنيف وأشار إلى أن هذه الرؤية تأتي لتتزامن مع اتخاذ السلطات المصرية للعديد من الإجراءات الهامة على المستوى الوطني لتدعيم وحماية الحقوق والحريات الأساسية للمواطنين والسعي لإقامة دولة القانون وأن أخطر التحديات التي تواجه الشعب المصري خلال الفترة الحالية هو تحدي الإرهاب والذي لم يعد يقتصر فقط على حدود الدولة المصرية وإنما أصبح يمتد أيضاً ليشمل أرواح المصريين المتواجدين خارج مصر وأن على المجتمع الدولي أن يقدم المساندة والدعم الواجبين لمصر في حربها ضد الإرهاب والذي يهدف إلى عرقلة عملية التحول الديمقراطي وخلق مناخ من الفوضى وعدم الاستقرار كما نوه بدر باتخاذ عدة خطوات محورية على المستوى الوطني على مدى الفترة الماضية من بينها تشكيل وعمل اللجنة العليا للإصلاح التشريعي في إطار السعي لاستكمال البنيان التشريعي للضمانات القانونية والآليات اللازمة لتعزيز احترام وحماية حقوق الإنسان وإقرار إنشاء لجنة وطنية دائمة لحقوق الإنسان والعمل الحثيث الذي يجري لتعزيز الحقوق الاقتصادية والاجتماعية ومكافحة العنف ضد المرأة وتدعيم دور المجالس المتخصصة العاملة في مجال حقوق الإنسان إضافة للتواصل المستمر مع منظمات المجتمع المدني أشار مساعد وزير الخارجية إلى أن مصر مستمرة في التفاعل الإيجابي مع عمل مجلس الأمم المتحدة لحقوق الإنسان وبقية آليات منظومة حقوق الإنسان الدولية وهو ما يتجسد في مبادرتها بطرح عدد من القضايا والملفات الهامة في مجلس حقوق الإنسان على غرار تلك المتعلقة بحماية الأسرة وإعادة رؤوس الأموال المنهوبة إلى الدول التي نهبت منها هذه الأموال وأثر الإرهاب على أوضاع حقوق الإنسان وتضمن البيان رؤية مصر تجاه عدد من القضايا الإقليمية والدولية المرتبطة بحقوق الإنسان على غرار الانتهاكات الإسرائيلية المستمرة لحقوق أبناء الشعب الفلسطيني والتدهور الخطير للأوضاع في ليبيا في ظل تصاعد خطر الإرهاب واستمرار عدم الاستقرار في الساحة السورية إضافة للإعراب عن انزعاج مصر الكبير إزاء ما تتعرض له الجاليات المسلمة من اعتداءات وانتهاكات في بعض الدول الغربية وإدانتها للإساءات الموجهة للإسلام وللرموز الإسلامية بحجة حرية التعبير مع التنويه في هذا الصدد بدعوةالسيد رئيس الجمهورية لتحديث الخطاب الديني لمواجهة الخطر المتنامي للخطاب المتطرف"/>
    <x v="5"/>
    <x v="1"/>
    <s v="المهتمين بالشأن المصري من مختلف دول العالم"/>
  </r>
  <r>
    <x v="0"/>
    <s v="سلطات تنفيذية"/>
    <s v="جهات مختصة بالشئون الصحية"/>
    <x v="0"/>
    <s v="المتحدث الرسمي لوزارة الصحة المصرية"/>
    <d v="2015-03-04T00:00:00"/>
    <s v="عام 2015"/>
    <s v="النصف الأول من عام 2015"/>
    <s v="الربع الأول من عام 2015"/>
    <s v="عهد السيسي"/>
    <s v="محافظة القاهرة - قسم شرطة مدينة نصر أول - قاعة المؤتمرات بمدينة نصر"/>
    <s v="المحافظات المركزية"/>
    <m/>
    <s v="بيان إجتماعي"/>
    <s v="وزارة الصحة: إصابة حالتين فى حريق قاعة المؤتمرات ولا توجد وفيات"/>
    <s v="أكد الدكتور حسام عبد الغفار المتحدث باسم وزارة الصحة والسكان إصابة حالتين فى حريق قاعة المؤتمرات موضحا أنه تم علاج واحدة بمكان الحادث ونقل الحالة الثانية إلى مستشفى مدينة نصر للتأمين الصحى مؤكدا أنه لا توجد وفيات حتى الآن وقال المتحدث باسم وزارة الصحة والسكان فى تصريح خاص لـ اليوم السابع إنه تم الدفع بعدد من سيارات الإسعاف إلى موقع الحادث لإسعاف المصابين ونقلهم إلى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5-03-05T00:00:00"/>
    <s v="عام 2015"/>
    <s v="النصف الأول من عام 2015"/>
    <s v="الربع الأول من عام 2015"/>
    <s v="عهد السيسي"/>
    <s v="جميع محافظات جمهورية مصر العربية"/>
    <s v="محافظات متعددة"/>
    <s v="تعديل وزاري"/>
    <s v="بيان سياسي"/>
    <s v="الوزراء الجدد يحلفون اليمين أمام السيسي"/>
    <s v="أكدت رئاسة الجمهورية فى بيان لها اليوم الخميس إجراء تعديل وزاري يشمل كلا من وزراء الداخلية اللواء محمد إبراهيم والاتصالات عاطف حلمي والسياحة هشام زعزوع والتعليم محمود أبو النصر والثقافة جابر عصفور والزراعة عادل البلتاجي كما أكد البيان استحداث وزارتين جديدتين إحداهما للسكان والأخرى للتعليم الفني وأكد البيان استحداث وزارتين جديدتين إحداهما للسكان والأخرى للتعليم الفني وقالت الرئاسة إنه جرى اليوم تعديل وزاري حيث أدى الوزراء التالية أسماؤهم اليمين الدستورية أمام رئيس الجمهورية وفي حضور رئيس مجلس الوزراء إبراهيم: 1- الدكتور محمد أحمد محمد يوسف وزير دولة للتعليم الفني والتدريب 2- الدكتور صلاح الدين هلال محمود هلال وزيرا للزراعة واستصلاح الأراضي 3- الدكتور عبدالواحد النبوي عبدالواحد وزيرا للثقافة 4- الدكتور محب محمود كامل الرافعي وزيرا للتربية والتعليم 5- مجدي محمد عبدالحميد عبدالغفار وزيرا للداخلية 6- الدكتورة هالة محمد علي يوسف وزير دولة للسكان 7- المهندس خالد علي محمد نجم وزيرا للاتصالات وتكنولوجيا المعلومات 8- المهندس خالد عباس رامي وزيرا للسياحة "/>
    <x v="0"/>
    <x v="0"/>
    <s v="جميع القطاعات المتصلة بجمهورية مصر العربية"/>
  </r>
  <r>
    <x v="0"/>
    <s v="سلطات تنفيذية"/>
    <s v="جهات مختصة بالشئون الصحية"/>
    <x v="0"/>
    <s v="المتحدث الرسمي لوزارة الصحة المصرية"/>
    <d v="2015-03-07T00:00:00"/>
    <s v="عام 2015"/>
    <s v="النصف الأول من عام 2015"/>
    <s v="الربع الأول من عام 2015"/>
    <s v="عهد السيسي"/>
    <s v="محافظة الغربية - قسم شرطة المحلة الكبرى أول - شارع شكرى القوتلى بمدينة المحلة الكبرى بمحافظة الغربية"/>
    <s v="محافظات الدلتا"/>
    <s v="انفجار قنبلة بشارع شكرى القوتلى بمدينة المحلة الكبرى بمحافظة الغربية"/>
    <s v="بيان سياسي"/>
    <s v="الصحة : استشهاد رقيب شرطة و16 مصابا بانفجار قنبلة المحلة بالغربية"/>
    <s v="أعلنت وزارة الصحة أن رقيب شرطة استشهد وأصيب 16 مواطنا جراء انفجار قنبلة بشارع شكرى القوتلى بمدينة المحلة الكبرى بمحافظة الغربية حيث تم نقل 15 مصابا إلى مستشفى المحلة العام ومصاب واحد إلى المستشفى الجامعى بطنطا وأكدت وزارة الصحة حسب بيان رسمى لها خروج 5 حالات من المستشفى خروج تحسن وتم حجز 10 حالات بالمستشفى لتلقى العلاج 4 منهم فى حالة حرجة أما حالة الوفاة فقد تم نقل الجثة إلى مشرحة المستشفى العام بالمحلة تحت تصرف النيابة "/>
    <x v="0"/>
    <x v="0"/>
    <s v="جميع القطاعات المتصلة بجمهورية مصر العربية"/>
  </r>
  <r>
    <x v="3"/>
    <s v="سلطات تنفيذية"/>
    <s v="جهات مختصة بالشئون الأمنية"/>
    <x v="38"/>
    <s v="القيادة العامة للقوات المسلحة"/>
    <d v="2015-03-09T00:00:00"/>
    <s v="عام 2015"/>
    <s v="النصف الأول من عام 2015"/>
    <s v="الربع الأول من عام 2015"/>
    <s v="عهد السيسي"/>
    <s v="شبه جزيرة سيناء - محافظة شمال سيناء"/>
    <s v="سيناء"/>
    <m/>
    <s v="بيان سياسي"/>
    <s v="إستمراراً للأعمال الإرهابية اليائسة والجبانة التى تقوم بها فئة ضالة خرجت عن الجماعة الوطنية وإنتهجت العنف والغدر وإستحلت دماء المصريين"/>
    <s v="إستمراراً للأعمال الإرهابية اليائسة والجبانة التى تقوم بها فئة ضالة خرجت عن الجماعة الوطنية وإنتهجت العنف والغدر وإستحلت دماء المصريين قامت عناصر إرهابية خسيسة صباح اليوم الإثنين 9 / 3 / 2015 بزرع عبوة ناسفة إستهدفت أحد مركبات القوات المسلحة أثناء القيام بأعمال التأمين بمنطقة الخروبة بمدينة الشيخ زويد مما أسفر عن إستشهاد كل من : مساعد / مصطفى الفرماوى عبد الهادى جندى / سامح عبد الله خضر إبراهيم جندى / عمرو محمد سعيد عبد الرحيم وإصابة ضابط وضابط صف وجندى آخرين من أبطال القوات المسلحة وتم نقل المصابين إلى المستشفى العسكرى لتلقى العلاج اللازم وجارى متابعة حالتهم الصحية وتتقدم القوات المسلحة بخالص التعازى لأسر الشهداء وتدعو الله أن يلهمهم الصبر والسلوان كما تتمنى الشفاء العاجل للمصابين"/>
    <x v="0"/>
    <x v="0"/>
    <s v="جميع القطاعات المتصلة بجمهورية مصر العربية"/>
  </r>
  <r>
    <x v="7"/>
    <s v="سلطات دينية"/>
    <s v="جهات مختصة بالشئون الدينية"/>
    <x v="9"/>
    <s v="المركز الإعلامي للأزهر الشريف"/>
    <d v="2015-03-09T00:00:00"/>
    <s v="عام 2015"/>
    <s v="النصف الأول من عام 2015"/>
    <s v="الربع الأول من عام 2015"/>
    <s v="عهد السيسي"/>
    <s v="جميع محافظات جمهورية مصر العربية"/>
    <s v="محافظات متعددة"/>
    <s v="وجود قيادات إخوانية بالأزهر"/>
    <s v="بيان إجتماعي"/>
    <s v="وجود قيادات إخوانية بالأزهر"/>
    <s v="بيان من المركز_الإعلامي: دكتور ياسر_برهامي أكد تحريف وكذب ما نشرته جريدة التحرير على لسانه -لم نتوسط للسلفيين في الحصول علي تراخيص الخطابه من الأوقاف - لا يوجد بالأزهر قيادات إخوانية وإذا دعم أحدهم الإخوان سيتم استبعاده فوراً ينفي الأزهر الشريف ما جاء في الحوار الصحفي الذي أجراه السيد/ ياسر برهامي نائب رئيس الدعوة السلفية صباح أمس الأحد لصالح جريدة التحرير ونُشر فيه على لسانه أن للإمام الطيب والأزهر الشريف دوراً في حل أزمة الدعوة السلفية مع الأوقاف واعتلائهم المنابر مرة أخرى وتصديهم للخطابة كما أن الأزهر الشريف يستنكر التصريح المنسوب إلى الدكتور برهامي بأن الأزهر الشريف به قيادات إخوانية ويشير الأزهر الشريف إلى أن السيد ياسر برهامي وفور صدور جريدة التحرير قام بتكذيب ما جاء على لسانه بالحوار الصحفي وصرح في وسائل الإعلام المختلفة أن المنشور على لسانه بجريدة التحرير قد تم تحريفه حيث لم يصرح أبداً بأن مشيخة_الأزهر بها أحداً من الإخوان كما صرح أن شيخ_الأزهر لم يتدخل بأي استثناء لحصوله علي تصريح للخطابة وإنما حصل علي التصريح من وزارة_الأوقاف وذلك في تكذيب صريح وواضح منه لما نشرته جريدة التحرير كذباً على لسانه ورغبة من الأزهر الشريف في زيادة الأمور إيضاحًا وفي إطار حرصه على الشفافية والمصداقية وهي الأمور التي تغيب للأسف عن بعض الصحف ووسائل الإعلام فالأزهر الشريف يؤكد للجميع بشكل حاسم لا ريب فيه بأن الأزهر ليس طرفاً بأي شكل من الأشكال في إصدار وزارة الأوقاف لتصاريح خطابة لعدد من قيادات الدعوة السلفية ويؤكد الأزهر الشريف ما سبق أن بينه من قبل أن أبوابه مفتوحة للجميع للاستماع لآرائهم والتحاور معهم بما يخدم صالح الوطن ولكن الأزهر الشريف لا يتدخل أبداً في عمل وزارة الأوقاف ولا يوجِّهُ الوزارة لإعطاء تراخيص الخطابة لجهةٍ دون سواها حيث تمارس وزارة الأوقاف دورها في ذلك دون تدخُّلٍ ولم يؤخذ رأي الأزهر في إعطاء وزارة الأوقاف تصاريح الخطابة لعدد من قيادات الدعوة السلفية أصلا كما يود الأزهر الشريف الإشارة إلى إنه إذا أراد منح تراخيصَ خطابة لأي شخص أو جهة فليس في حاجةٍ للتدخُّل بالوساطة لدى وزارة الأوقاف حيث بإمكانه منح الترخيص بالخطابة مباشرة بصفته المنوط بالدعوة الإسلامية بنصِّ الدستور ويشير الأزهر الشريف بشكل حاسم وقاطع لا ريب فيه بأنه لا يوجد أي قيادات إخوانية بالأزهر الشريف وهو ما نشرته جريدة التحرير كذباً على لسان الدكتور برهامي لينفيها الأخير بمجرد نشر الحوار وطباعة الجريدة ويؤكد الأزهر الشريف أنه وقد واجه أعنف الحملات من الإخوان في وقت كانوا يتحكمون فيه في مصر ووصلت حملاتهم ضد الأزهر الشريف إلى حد احتلال مشيخة الأزهر الشريف إلا أن الأزهر رغم كل هذه الحملات التي يشهد بها الجميع ومحاولات فرض عناصر إخوانية في بعض المواقع بالأزهر أو جامعته قد تصدى للإخوان بشجاعة وواجه مطامعهم ووقف مع الوطن في ثورته ضدهم في الثلاثين من يونيو وهو وبهذه العقلية التي تقف مع الوطن ضد من يمارس طغيانه عليه لا يمكن أبداً أن يتغاضى عن وجود أي شخص يحمل أجندة هذا التنظيم وجميع القيادات الحالية تعمل بإخلاص للدين والوطن وليس لديها وقت للدخول في هذه المعارك الوهمية المختلفة لأغراض لا تصب بالضرورة في مصلحة الوطن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شبه جزيرة سيناء - محافظة شمال سيناء - قسم شرطة العريش أول - مدينة العريش - منطقة المساعيد"/>
    <s v="سيناء"/>
    <s v="محاولة إقتحام مبنى إدارة قوات الأمن بمنطقة المساعيد بالعريش بشمال سيناء"/>
    <s v="بيان سياسي"/>
    <s v="محاولة إقتحام مبنى إدارة قوات الأمن بمنطقة المساعيد بالعريش بشمال سيناء"/>
    <s v="صرح مسئول مركز الإعلام الأمنى أنه صباح اليوم الثلاثاء الموافق 10 الجارى إشتبهت القوات المكلفة بتأمين مبنى إدارة قوات الأمن بمنطقة المساعيد بالعريش بشمال سيناء فى سيارة فنطاس مبلغ بسرقتها من مرفق مياه الشيخ زويد ويجرى البحث عنها حال إندفاعها مسرعة بغرض إقتحام المبنى وتحمل كمية هائلة من المواد المتفجرة بهدف إحداث أكبر عدد من الخسائر فى الأرواح إلا أن القوات المكلفة بالتأمين كانت فى حالة يقظة وإستنفار وتصدت لها بإطلاق النيران دون تردد مما أدى إلى تفجيرها ومصرع قائدها وقد أسفر ذلك عن إصابة عدد من رجال الشرطة بإصابات طفيفة نتيجة تطاير زجاج بعض النوافذ هذا وتقوم الأجهزة الأمنية بتكثيف جهودها لكشف هوية الإنتحارى الغادر وتحذر وزارة الداخلية كل من تسول له نفسه من العناصر الإرهابية إرتكاب مثل هذه الأعمال الخسيسة بأنه سوف يلقى هذا المصير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جميع محافظات جمهورية مصر العربية"/>
    <s v="محافظات متعددة"/>
    <s v="واقعة إقتحام إحدى شركات المثلجات وإضرام النيران بعدد 16 سيارة تابعة للشركة"/>
    <s v="بيان سياسي"/>
    <s v="بيان بشأن واقعة إقتحام إحدى شركات المثلجات وإضرام النيران بعدد 16 سيارة تابعة للشركة"/>
    <s v=" بيان صادر عن وزارة الداخلية صرح مسئول مركز الإعلام الأمنى أنه فى إطار جهود الأجهزة الأمنية لضبط العناصر المتورطه فى واقعة إقتحام إحدى شركات المثلجات وإضرام النيران بعدد 16 سيارة تابعة للشركة فقد أسفرت جهود قطاع الأمن الوطنى عن رصد وتحديد أحد مرتكبى الواقعة المدعو/ السيد محمد الشعراوى من عناصر تنظيم الإخوان الإرهابى مقيم ناهيا / كرداسة / بالجيزة والمطلوب ضبطه وإحضاره فى القضية رقم 124/2014 جنايات كرداسة أحداث الشغب خلال الإستفتاء على الدستور وعقب تقنين الإجراءات وبالتنسيق مع مديرية أمن الجيزة تم إستهداف المذكور الذ ى بادر بإطلاق الأعيرة النارية من سلاح آلى كان بحوزته تجاه القوات التى بادلته إطلاق النيران مما أسفر عن مصرعه وضبط بحوزته السلاح الآلى المستخدم – 2 خزينة – عدد من الطلقات – طبنجه عيار 9مم مبلغ بسرقتها من أحد المواقع الشرطية منذ يناير 2011 م وفى إطار الجهود الأمنية لإستهداف البؤر الإخوانية بمنطقة ناهيا المتورطة فى أعمال عنف وتخريب فقد تمكنت الأجهزة الأمنية من ضبط المدعو / عبد الحميد إبراهيم محمد عبد الحميد السنى من عناصر تنظيم الإخوان الإرهابى مقيم كرداسة وبحوزته 23 زجاجة مولوتوف –كمية من سائل البنزين – شعارات تحريضية تم إتخاذ الإجراءات القانونية وزارة_الداخلية_مصر"/>
    <x v="0"/>
    <x v="0"/>
    <s v="جميع القطاعات المتصلة بجمهورية مصر العربية"/>
  </r>
  <r>
    <x v="4"/>
    <s v="سلطات دينية"/>
    <s v="جهات مختصة بالشئون الدينية"/>
    <x v="12"/>
    <s v="الكنيسة القبطية المصرية الأرثوذكسية"/>
    <d v="2015-03-11T00:00:00"/>
    <s v="عام 2015"/>
    <s v="النصف الأول من عام 2015"/>
    <s v="الربع الأول من عام 2015"/>
    <s v="عهد السيسي"/>
    <s v="محافظة الفيوم - وادي الريان"/>
    <s v="محافظات الصعيد"/>
    <m/>
    <s v="بيان طائفي"/>
    <s v="الكنيسة الأرثوذوكسية عن وادى الريان: الأرض غير قانونية ولا نعترف بالدير"/>
    <s v="قالت الكنيسة فى بيان لها إن أرض دير الأنبا مكاريوس بوادى الريان ليست مملوكة قانونيا لمن أعلنوا إنشاء دير بها مضيفا أن هذا المكان حتى الآن ليس ديرا كنسيا معترفا به من قبل الكنيسة وأضافت الكنيسة فى بيانها الصادر منذ قليل أن البابا تواضروس الثانى اجتمع مع اللجنة البابوية المسئولة عن مشكلة دير الأنبا مكاريوس بوادى الريان الأنبا إبرام والأنبا ارميا وبحضور نيافة الأنبا رافائيل أسقف عام كنائس وسط القاهرة وسكرتير المجمع المقدس وأبونا أنجيلوس إسحق سكرتير قداسة البابا والقس بولس حليم المتحدث الرسمى باسم الكنيسة القبطية الأرثوذكسية فيما تغيب عن الحضور الأنبا مكاريوس لدواعى السفر بالخارج وقال البيان: وادى الريان منطقة محمية طبيعية سكنها قديماً عدد من النساك وحديثاً حاول البعض إحياء الحياة الرهبانية فيها على أرض لم يتملكوها قانونياً ولم يصدر بها اعتراف كنسى حتى الآن وعندما قررت الدولة إنشاء طريق ضمن خطة مشروعات التنمية القومية فى مصر اعترض بعض الساكنين هناك وبصورة غير لائقة أمام المهندسين ومعداتهم ولم يكن هذا موقف الكنيسة الرسمى وكان مصدر كنسى سبق أن صرح بأن البابا تواضروس الثانى أعلن للجنة موافقته على إنشاء الطريق الإقليمى والذى يربط الفيوم بمحافظات مصر عبر الواحات والإسكندرية وتشرف على تنفيذه القوات المسلحة مشيرا إلى أن البابا قد شكل لجنة فى شهر أكتوبر العام الماضى للإشراف على دير وادى الريان وتشمل الأنبا مكاريوس الأنبا أرميا والأنبا إبرآم لمتابعة شئون الدير "/>
    <x v="0"/>
    <x v="0"/>
    <s v="جميع القطاعات المتصلة بجمهورية مصر العربية"/>
  </r>
  <r>
    <x v="4"/>
    <s v="سلطات دينية"/>
    <s v="جهات مختصة بالشئون الدينية"/>
    <x v="54"/>
    <s v="رهبان دير الأنبا مكاريوس بوادى الريان"/>
    <d v="2015-03-12T00:00:00"/>
    <s v="عام 2015"/>
    <s v="النصف الأول من عام 2015"/>
    <s v="الربع الأول من عام 2015"/>
    <s v="عهد السيسي"/>
    <s v="محافظة الفيوم - وادي الريان"/>
    <s v="محافظات الصعيد"/>
    <m/>
    <s v="بيان طائفي"/>
    <s v="بيان لرهبان وادى الريان يرفض قرار البابا تواضروس بعدم اعتراف الكنيسة بديرهم"/>
    <s v="رفض عدد من رهبان دير الأنبا مكاريوس بوادى الريان بيان الكنيسة القبطية الأرثوذكسية الذى أصدرته أمس وأعلنت تبرؤها من الدير كدير كنسى معلنين عدم تركه أو السماح بهدم أى جزء منه وقال الراهب إثناسيوس الريانى أحد الذين تم شلحهم من قبل الكنيسة فى بيان صحفى إن الرهبان يتظلمون من قرار الكنيسة وأن الرهبان الـ 6 الذين تم شلحهم لن يتركوا الدير وسيعتصموا بداخله وأن وزارة الآثار أكدت على أثرية المنطقة وأنهم لن يتركوا الدير أو يسمحوا بهدمه مشيرين إلى امتلاكهم قرار صادر من البابا تواضروس الثانى بابا الإسكندرية وبطريرك الكرازة المرقسية فى 2012 يعترف بالدير وأنهم يحملون بطاقات رقم قومى مدون بها أنهم رهبان بالدير وأضاف أثناسيوس أن قرار البابا الخاص بالدير غير قانونى وغير كنسى وأنهم لم يخضعوا للمحاكمة أو التحقيق معهم قبل شلحهم وأنهم لن يتركوا الدير إلا على دمائهم وسيتصدوا لأى محاولات لهدم سور الدير كما أن الكنيسة ليس لها سلطة الأن على الدير وأن السلطة عليه من الآثار التى اعترفت بأثر ية المكان وطلبت بعدم المساس به متهما قيادات الكنيسة بترديد معلومات مغلوطة عنهم وأنهم يمتلكون كل المستندات وتسجيلات لتلك القيادات تعترف بهم وبالدير ر"/>
    <x v="0"/>
    <x v="0"/>
    <s v="جميع القطاعات المتصلة بجمهورية مصر العربية"/>
  </r>
  <r>
    <x v="1"/>
    <s v="سلطات تنفيذية"/>
    <s v="جهات مختصة بالشئون الأمنية"/>
    <x v="11"/>
    <s v="المركز الإعلامي الأمني"/>
    <d v="2015-03-1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بتاريخ 14 مارس الجارى - صرح مسئول مركز الإعلام الأمنى بأنه إستمراراً لجهود الأجهزة الأمنية فى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 على مستوى محافظات الجمهورية فقد أسفرت جهود الأجهزة الأمنية بتاريخ 14 مارس الجارى عن ضبط عدد 38 من هؤلاء العناصر من بينهم 27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والذى كان يستهدف قوات الجيش والشرطة والمنشآت الهامة عن ضبط عدد 10 عناصر من أعضاء تلك اللجان على مستوى بعض محافظات الجمهورية على النحو التالى بنى سويف 2 – كفرالشيخ 2 – الفيوم 1 – البحيرة 3 – أسيوط 2 - وفى إطار الجهود المبذولة لضبط العناصر المتطرفة والمطلوبين على ذمة قضايا فقد أسفرت جهود الحملات الأمنية على مستوى بعض محافظات الجمهورية عن ضبط عدد 22 من العناصر المتطرفة على النحو التالى القاهرة 2 – القليوبية 2 – البحيرة 8 – قنا 4 – بنى سويف 1 – المنيا 1 – أسيوط 2 – السويس 2 عثر بحوزة أحدهم ببنى سويف على بندقية خرطوش – طبنجة - طبنجة صوت- عدد 56 طلقة خرطوش – عدد 4 طلقات صو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نتائج جهود الأجهزة الأمنية على مستوى الجمهورية فى ضبط العناصر الإرهابية بتاريخ 15 مارس الجارى - صرح مسئول مركز الإعلام الأمنى أنه فى أطار المتابعات الأمنية المكثفة و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مارس الجارى عن ضبط عدد 109 من تلك العناصر من بينهم 41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21 عنصر من أعضاء تلك اللجان على مستوى بعض محافظات الجمهورية على النحو التالى القاهرة 1 – الإسكندرية 3 – الإسماعيلية 7 – الدقهلية 2 – الغربية 1 - البحيرة 1 – بنى سويف 1 – الشرقية 5 - وفى إطار متابعة تحركات عناصر تنظيم الإخوان الإرهابى على مستوى محافظات الجيزة – القليوبية- بنى سويف- الفيوم فقد أسفرت المتابعات عن رصد عددٍ من التحركات المحدودة بلغ إجمالى المشاركين فيها حوالى 900 شخص تقريباً تعاملت معهم قوات الأمن وتمكنت من تفريقهم وضبط عدد 4 منهم وبحوزتهم 12 زجاجة مولوتوف - وفى إطار الجهود المبذولة لضبط العناصر المتطرفة والمطلوبين على ذمة قضايا أسفرت جهود الحملات الأمنية على مستوى بعض محافظات الجمهورية عن ضبط عدد 19 من تلك العناصر على النحو التالى القاهرة 3 – الجيزة 1 – بورسعيد 2 – السويس 2 – قنا 3 – أسيوط 2 – شمال سيناء 6 - وفى الساعات الأولى من صباح اليوم 16 الجارى تمكن فنى بهيئة السكة الحديد وثلاث خفراء من قوة مركز شرطة الزقازيق من ضبط أحد الأشخاص حال قيامه بوضع جسم غريب على مزلقان بحر مويس خط الزقازيق / ميت غمر إنتقل على الفور خبراء المفرقعات وبالفحص تبين أنه عبوة ناسفة, تمكنت القوات من تفكيكها وإبطال مفعولها وبتمشيط المنطقة عثر على عدد 5 عبوات أخرى مماثلة تم زرعها أسفل كوبرى بحر مويس بالسكة الحديد حيث تعامل معها خبراء المفرقعات وتفكيكها وإبطال مفعولها "/>
    <x v="0"/>
    <x v="0"/>
    <s v="جميع القطاعات المتصلة بجمهورية مصر العربية"/>
  </r>
  <r>
    <x v="7"/>
    <s v="سلطات دينية"/>
    <s v="جهات مختصة بالشئون الدينية"/>
    <x v="51"/>
    <s v="المجلس الأعلى للأزهر الشريف"/>
    <d v="2015-03-16T00:00:00"/>
    <s v="عام 2015"/>
    <s v="النصف الأول من عام 2015"/>
    <s v="الربع الأول من عام 2015"/>
    <s v="عهد السيسي"/>
    <s v="جميع محافظات جمهورية مصر العربية"/>
    <s v="محافظات متعددة"/>
    <s v="المؤتمر الإقتصادي"/>
    <s v="بيان إجتماعي"/>
    <s v="بيان المجلس الأعلى للأزهر بشأن المؤتمر الإقتصادي"/>
    <s v="بيان المجلس الأعلى للأزهر تابع المجلسُ الأعلى لـ الأزهر وقائعَ المؤتمر_الاقتصاديِّ الذي أسَّس لمستقبلٍ مبشِّرٍ لكلِّ مصريٍّ غيورٍ على وطنه كما رصد المجلسُ الفرحةَ التي عمَّت قلوب المصريين وغمرتْهَا بالتَّفاؤل إذ رأَتْ ائتلافَ العالم من حول مصر وقائدها وشعبها ممَّا قلب الأمر على كلِّ حاسدٍ أو مبغضٍ للوطن وأغلق كل ادِّعاءٍ لا يرتكز على أساس مِن حُجَّة أو برهانٍ إنَّ الجمع الحاشدَ لدول العالم بوفودٍ رفيعةِ المستوى كان رسالةً كبرى للداخل والخارج على السَّواء حيث رسم صورة مصرَ الحقيقية في التفاف شعبها وقيادتها حول مصالحها العليا التي تحتاج إلى التخطيط المنطلق مِن الواقع المستشرفِ آفاق المستقبل المهموم بمشكلات الناس المستهدف طبقاته الفقيرة والمجلسُ يوجِّه الشُّكرَ وافرًا وجزيلًا للأشقَّاء العرب خاصَّةً ولكلِّ مَنْ مدَّ يد المعونة وآزر مصر وشعبها في المرحلة الحرجة التي تمرُّ بها البلاد ويُحذِّر المجلسُ الشَّعبَ المصريَّ من التدبير البغيض من بعض الفئات التي تهدف إلى تعطيل مسيرة الخير وقد أضحتْ مؤامراتهم –بفضل الله- مكشوفةً للجميع وقد دعا المجلسُ الشعب المصريَّ إلى الأخذ بالجدِّ والاجتهاد والعمل الدَّؤوب والضبط الدقيق للعمل وقتًا وجهدًا وعطاءً وإخلاصًا من الآن لا من غدٍ حتى يكون على قدر اجتماع الناس عليه "/>
    <x v="2"/>
    <x v="0"/>
    <s v="المسلمين"/>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m/>
    <s v="بيان إجتماعي"/>
    <s v="النائب العام: محمد الجندى لقى مصرعه فى حادث سيارة"/>
    <s v="بشأن قضية مقتل محمد الجندى إنه تبين من التحقيقات أن المجنى عليه لقى مصرعه فى حادث سيارة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s v="استشهاد شيماء الصباغ"/>
    <s v="بيان سياسي"/>
    <s v="النائب العام يحيل ضابطا إلى الجنايات بتهمة قتل شيماء الصباغ"/>
    <s v="أفاد بيان النيابة العامة المصرية بثه التليفزيون المصرى أن النائب العام المستشار هشام بركات أحال ضابطا إلى الجنايات فى واقعة مقتل شيماء الصباغ وأكد بيان النيابة أن الوفاة وقعت نتيجة إصابة بطلق نارى أطلقه أحد ضباط الشرطة من قوات الأمن المركزى لفض تظاهرة بميدان طلعت حرب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شبه جزيرة سيناء"/>
    <s v="سيناء"/>
    <s v="حادث قتل الضابط المختطف بسيناء"/>
    <s v="بيان سياسي"/>
    <s v="تفاصيل بيان النائب العام حول حادث قتل الضابط المختطف بسيناء الأمن ضيق الخناق على الإرهابيين الخاطفين فقتلوه برصاصتين فى الرأس ويأمر بدفن جثمان الشهيد واستدعاء قائد سيارة أجرة استقلها لاستجوابه"/>
    <s v="بمناسبة التحقيقات التى تجريها النيابة العامة فى الحادث الذى تعرض أحد ضباط الشرطة أثناء عودته للعمل محافظة شمال سيناء وكانت النيابة العامة قد تلقت أخطارًا من الشرطة ظهر يوم 11 يناير باختطاف النقيب أيمن السيد الدسوقى ضابط شرطة بأمن الموانئ بمنفذ رفح وذلك أثناء عودته لمقر عمله مستقلا لسيارة أجرة بمنطقة الوفاق على الطريق الدولى رفح - الشيخ زويد وعلى الفور باشرت النيابة العامة التحقيق واستجوبت قائد السيارة الأجرة الذى أدلى بأوصاف الجناة وأمرت النيابة العامة بإجراء التحريات حول ظروف الواقعة وقامت الأجهزة الأمنية والمعلوماتية بتنفيذ عملية شاملة ضمت عناصر من القوات المسلحة والصاعقة والعمليات الخاصة بالأمن المركزى وقطاع الأمن العام ومديرية أمن شمال سيناء وتم إحكام السيطرة والحصار مما أدى لحدوث مواجهات مع بعض العناصر الإرهابية وتم قتل عدد منهم وضبط العديد من الأسلحة النارية وصرحت النيابة العامة بدفن جثة الضابط الشهيد عقب توقيع الكشف الطبى عليه وأثبت التقرير الطبى أن سبب الوفاة طلقتين ناريتين بالرأس ولا زالت النيابة العامة تباشر التحقيق ونوهت النيابة العامة إلى التزام جميع وسائل الإعلام بقرار النائب العام الصادر بتاريخ 12 يناير 2015 بحظر النشر بجميع وسائل الإعلام المسموعة والمرئية وجميع الصحف والجرائد الحزبية والمحلية والأجنبية وغيرها من النشرات أيا كان وكذلك المواقع الإلكترونية لحين انتهاء التحقيقات فيها عدا البينات التى تصدر من مكتب النائب العام ونظر لتواجد القوات بكثافة بأماكن الحصار واستمرا العمليات مما أدى لتضييق الخناق على الخاطفين فقاموا بقتل الضابط المختطف بإطلاق أعيرة نارية على رأسه أودت بحياته وقد عثر على جثته بمنطقة شرق المقاطعة "/>
    <x v="0"/>
    <x v="0"/>
    <s v="جميع القطاعات المتصلة بجمهورية مصر العربية"/>
  </r>
  <r>
    <x v="3"/>
    <s v="سلطات تنفيذية"/>
    <s v="جهات مختصة بالشئون الأمنية"/>
    <x v="36"/>
    <s v="المتحدث العسكرى الرسمى للقوات المسلحة"/>
    <d v="2015-03-17T00:00:00"/>
    <s v="عام 2015"/>
    <s v="النصف الأول من عام 2015"/>
    <s v="الربع الأول من عام 2015"/>
    <s v="عهد السيسي"/>
    <s v="جميع محافظات جمهورية مصر العربية"/>
    <s v="محافظات متعددة"/>
    <m/>
    <s v="بيان إجتماعي"/>
    <s v="بيان بشأن جهود القوات المسلحة في دعم ومعاونة أجهزة وزارة الداخلية لحماية الوطن وشبابه من أخطار المواد المخدرة"/>
    <m/>
    <x v="0"/>
    <x v="0"/>
    <s v="جميع القطاعات المتصلة بجمهورية مصر العربية"/>
  </r>
  <r>
    <x v="1"/>
    <s v="سلطات تنفيذية"/>
    <s v="جهات مختصة بالشئون الأمنية"/>
    <x v="11"/>
    <s v="المركز الإعلامي الأمني"/>
    <d v="2015-03-1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بتاريخ 16 مارس الجارى - فى إطار جهود الأجهزة الأمنية بوزارة الداخلية التى بُذلت لتأمين المؤتمر الإقتصادى الذى عقد بمدينة شرم الشيخ خلال الفترة من 13 – 15 مارس 2015 وإضطلاع تلك الأجهزة بعمليات أمنية وإستباقية تتسم بالإحترافية لإجهاض مخططات تنظيم الإخوان الإرهابى والعناصر المتطرفة المؤيدة له لتعكير صفو المناخ المصاحب لعقد المؤتمر بتنفيذ عمليات إرهابية تستهدف زعزعة الأمن والإستقرار فى البلاد فقد كشفت المتابعة عن رصد معلومات تفيد إضطلاع المدعوة ريهام حسين مصطفى مدرسة بمحافظة سوهاج – بإنشاء صفحة تحريضية على شبكة الإنترنت وموقع التواصل الإجتماعى الفيس بوك بإسم حركة حسم تتضمن منشورات تحريضية على إرتكاب أعمال العنف وخطة بعنوان خطة شهر مارس لإفشال المؤتمر الإقتصادى تتضمن تقسيم عناصر الجماعة الإرهابية إلى خمسة مجموعات بمسميات الصواعق - الصوارم – الأشاوس – المقادير – حماة الديار تقوم كل واحدة منهم بإرتكاب سلسلة من العمليات الإرهابية على غرار مسميات مجموعات تنظيم داعش الإرهابى تم إتخاذ الإجراءات القانونية اللازمة وضبط المذكورة التى إعترفت بقيامها بإنشاء الصحفة المشار إليها بناءً على تكليف من الإخوانى أحمد العربى مذيع بقناة الشرق التابعة لتنظيم الإخوان الإرهابى – هارب بدولة تركيا حالياً وسابقة إنضمامها إلى الفريق الإعلامى الإخوانى المسئول عن صفحات حركة حسم – الجزيرة مباشر مصر – تحالف دعم ثوار الشرعية التى تحرض على القيام بعمليات إرهابية تستهدف زعزعة الأمن والإستقرار بالبلاد – وبإتخاذ الإجراءات القانونية قررت النيابة العامة حبسها 15 يوماً على ذمة التحقيقات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مارس الجارى عن ضبط عدد 65 من تلك العناصر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18 عنصر من أعضاء تلك اللجان على مستوى بعض محافظات الجمهورية على النحو التالى الإسكندرية 15 – الدقهلية 3 - وفى إطار متابعة تحركات عناصر تنظيم الإخوان الإرهابى على مستوى محافظات القاهرة - الجيزة – البحيرة – المنوفية فقد أسفرت المتابعات عن رصد عددٍ من التحركات المحدودة بلغ إجمالى المشاركين فيها حوالى 400 شخص تقريباً تعاملت معهم قوات الأمن وتمكنت من تفريقهم وضبط عدد 9 منهم وبحوزتهم 10 زجاجة مولوتوف 1 جركن بنزين 5 شماريخ ألعاب نارية 7 خطوط هاتف محمول - وقد تمكنت الأجهزة الأمنية من خلال تنفيذ حملات مُكثفة على مستوى بعض المحافظات من ضبط عدد 43 من تلك العناصر على النحو التالى الجيزة 2 – قنا 10 – شمال سيناء 25 - أسيوط 1 – البحر الأحمر 1 – بنى سويف 4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شدد مفاهيمهم الدينية وتورطهم فى أنشطة تحريضية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بتاريخ 17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7مارس الجارى عن ضبط 40 من تلك العناصر - من ناحية أخرى تمكنت الأجهزة الأمنية من إحباط محاولة أحد العناصر التكفيرية التسلل عبر معبر قسطل على الحدود المصرية السودانية إلى دولة السودان ومنها إلى دولة سوريا للمشاركة فى العمليات الإرهابية التى يرتكبها تنظيم الدولة الإسلامية فى العراق والشام داعش هناك على ضوء قناعته بالمفاهيم التكفيرية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5 عنصر من أعضائها على مستوى بعض محافظات الجمهورية القاهرة المنوفية الدقهلية البحيرة - وفى إطار متابعة تحركات عناصر تنظيم الإخوان الإرهابى على مستوى محافظات القاهرة الجيزة الفيوم الإسكندرية فقد تم رصد عدد من التحركات المحدودة بلغ إجمالى المشاركين فيها حوالى 125شخص تقريباً حيث تم التعامل معها بمعرفة قوات الأمن وتفريقها وضبط 5 من المشاركين فيها - وقد تمكنت الأجهزة الأمنية من خلال تنفيذ حملات مُكثفة على مستوى بعض المحافظات من ضبط 7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ورطهم فى أنشطة تحريضية على النحو التالى الإسكندرية 3 الفيوم 1 أسيوط 1 المنيا 1 أسوان 1 وقد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3-18T00:00:00"/>
    <s v="عام 2015"/>
    <s v="النصف الأول من عام 2015"/>
    <s v="الربع الأول من عام 2015"/>
    <s v="عهد السيسي"/>
    <s v="محافظة الفيوم - قسم شرطة الفيوم - مجمع الغرفة التجارية بشارع الاستاد أمام محطة المياه"/>
    <s v="محافظات الصعيد"/>
    <m/>
    <s v="بيان سياسي"/>
    <s v="الصحة: ٦ مصابين فى حادث انفجار بالفيوم"/>
    <s v="أكدت وزارة الصحة إصابة ٦ أشخاص فى حادث انفجار جسم غريب أمام مجمع الغرفة التجارية بشارع الاستاد أمام محطة المياه بمحافظة الفيوم وقالت وزارة الصحة إنه تم نقل المصابين جميعا إلى مستشفى الفيوم العام وتلقوا العلاج وخرجوا من المستشفى "/>
    <x v="0"/>
    <x v="0"/>
    <s v="جميع القطاعات المتصلة بجمهورية مصر العربية"/>
  </r>
  <r>
    <x v="1"/>
    <s v="سلطات تنفيذية"/>
    <s v="جهات مختصة بالشئون الأمنية"/>
    <x v="4"/>
    <s v="المتحدث الرسمي لوزارة الداخلية"/>
    <d v="2015-03-19T00:00:00"/>
    <s v="عام 2015"/>
    <s v="النصف الأول من عام 2015"/>
    <s v="الربع الأول من عام 2015"/>
    <s v="عهد السيسي"/>
    <s v="جميع محافظات جمهورية مصر العربية"/>
    <s v="محافظات متعددة"/>
    <s v="تفجيرات دار القضاء العالى"/>
    <s v="بيان سياسي"/>
    <s v="بيان بشأن ضبط منفذى تفجيرات دار القضاء العالى"/>
    <s v="ضبط منفذى تفجيرات دار القضاء العالى صرح اللواء المتحدث الرسمى بإسم وزارة الداخلية أنه فى اطار المتابعات الأمنية المكثفة لضبط المتورطين فى حادث تفجير عبوتين أمام دار القضاء العالى والتى نتج عنها وفاة أثنين من المواطنين وإصابة آخرين من المواطنين ورجال الشرطة فقد توافرت معلومات لقطاع الأمن الوطنى وتوصلت التحريات إلى إتفاق قيادات تنظيم الإخوان الإرهابى الهاربة خارج البلاد فى أعقاب ضبط العديد من قيادات التنظيم وإحالتهم للقضاء فى قضايا العنف والإرهاب , على تعديل المنهاج الفكرى لأعضاء التنظيم الإخوانى داخل البلاد ليتناسب مع طبيعة المرحلة التى يمر بها التنظيم والتخلى رسمياً عن سلمية الحركة بهدف ربط ودمج باقى التنظيمات التكفيرية الإرهابية تحت قيادة التنظيم الإخوانى , مُستغلين فى ذلك التوافق والتطابق بين المنهاج الفكرى الإخوانى وباقى فصائل التطرف فضلاً عن توحد الهدف الإستراتيجى المتمثل مرحلياً فى إشاعة الفوضى بالبلاد بدعوى أنها أعمال جهادية حيث توصلت التحريات إلى تحديد القوى الدينية المتطرفة والتى إتفقت توجهاتُها مع التنظيم الإخوانى من بينها تنظيم أجناد مصر – أنصار بيت المقدس – الجماعة الإسلامية – حركة حازمون والذين قاموا بالفعل بتشكيل خلايا عنقودية مسلحة تحمل العديد من المسميات مثل حركة كتائب حلوان - حركة العقاب الثورى - حركة كتيبة إعدام - حركة حسم - حركة الحراك الثورى - حركة بلاك بلوك ضد الإنقلاب للإعلان عن مسئوليتها عن الحوادث الإرهابية للإيحاء للرأى العام بتعدد الحركات المتطرفة فضلاً عن إستبعاد تهمة الإرهاب عن جماعة الإخوان وفى إطار تنفيذ ذلك المخطط الإرهابى فقد تم رصد إضطلاع أحد قيادات الخلايا الإرهابية أسمه الحركى جمال هارب والذى يتحرك تحت مسمى تنظيم أجناد مصر بتشكيل مجموعات من الخلايا العنقودية تضم عناصر وكوادر من مختلف تلك الفصائل حيث تم رصد تواصله مع أفراد خليته عبر مواقع التواصل بشبكة المعلومات الدولية الإنترنت وتوصلت التحريات إلى تحديد بعض العمليات العدائية التى قامت بها عناصر تلك الخلية وهى :- وضع عبوة أمام دار القضاء العالى وتفجيرها - وضع عبوة ناسفة أمام قسم شرطة الطالبية بالجيزة شارك فيها قيادى الحركة وأسفرت عن إستشهاد النقيب/ضياء فتحى بإدارة المفرقعات أثناء تفكيكها - إستهداف تمركز لقوات الأمن بجوار محطة أتوبيس جامعة عين شمس بمشاركة قيادى الحركة/همام محمد عطية - وضع عبوة بجوار التمركز الأمنى بسينما رادوبيس بالهرم - إنفجار عبوة بشارع طلعت حرب ممر بهلر - وضع عبوة إنفجارية أسفل شجرة بجوار تمركز قوات الأمن بمنطقة حدائق القبة - إستهداف تمركز أمنى أمام مستشفى الهرم بعبوة إنفجارية تم تفكيكُها بمعرفة رجال المفرقعات كما توصلت التحريات إلى تحديد مرتكبى واقعة التفجير أمام دار القضاء العالى حيث تبين أن الهارب المذكور قام بتكليف كل من: الإخوانى/إسلام شعبان شحاته سليمان – أسمه الحركى حسن- سن 23 طالب مقيم بمنطقة المطرية عضو تنظيم أجناد مصر – أسمه الحركى حسام - سن 28 هارب بزرع عبوة تفجيرية أمام دار القضاء العالى بمكان تمركز القوات الأمنية حيث قاما بالفعل بتنفيذ ذلك التكليف وتوجها بتاريخ 1مارس الجارى إلى دار القضاء العالى وقاما بزرع العبوتين حوالى الساعة 10,30 مساءًا ثم عادا صباح اليوم التالى وقاما بتفجيرها عن بُعد عقب تجمع القوات وقد تمكن قطاع الأمن الوطنى بالتنسيق مع الأجهزة المعنية من ضبط أحد منفذى الحادث الإخوانى إسلام شعبان شحاته سليمان حال شروعة بزرع عبوة تفجيرية أخرى بأحد المقاهى بشارع القصر العينى وتم عرضُه على نيابة أمن الدولة العليا بالمضبوطات وتم موافاة النيابة بفلاشة ميمورى تحوى مقاطع فيديو يظهر فيها عضوى الخلية المذكورين أمام دار القضاء العالى مساء 1مارس الجارى حيث باشرت النيابة التحقيق وإعترف المتهم المضبوط أمام النيابة بإرتكاب الواقعة وحوادث تفجيرية أخرى وقامت النيابة بإجراء المعاينة التصويرية فى حضور المتهم وقررت حبسه إحتياطيًا على ذمة التحقيق يواصل رجال الشرطة جهودَهم فى القضاء على الإرهاب وملاحقة عناصره وبعون الله لمنتصرون"/>
    <x v="0"/>
    <x v="0"/>
    <s v="جميع القطاعات المتصلة بجمهورية مصر العربية"/>
  </r>
  <r>
    <x v="1"/>
    <s v="سلطات تنفيذية"/>
    <s v="جهات مختصة بالشئون الأمنية"/>
    <x v="11"/>
    <s v="المركز الإعلامي الأمني"/>
    <d v="2015-03-2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بتاريخ 19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9مارس الجارى عن ضبط 47 من تلك العناصر - من ناحية أخرى تمكنت الأجهزة الأمنية من ضبط 3 بنادق آلية فرد خرطوش من الأسلحة المستخدمة فى واقعة قيام عدد من عناصر اللجان النوعية التابعة لتنظيم الإخوان الإرهابى بإطلاق الأعيرة النارية تجاه منزل مساعد شرطة بالمعاش ومقيم بدائرة مركز شرطة المنصورة بمحافظة الدقهلية مما أدى إلى وفاة إثنين أمين شرطة نجل المساعد المذكور سائق مدنى وإصابة إثنين آخرين وذلك بمحل إقامة أحد مرتكبى الواقعة والذى سبق ضبطه وعدد 6 من المنفذين والمتورطين فى الحادث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4 عناصر من أعضائها على مستوى بعض محافظات الجمهورية الإسكندرية الجيزة الغربية سوهاج - وقد تمكنت الأجهزة الأمنية من خلال تنفيذ حملات مُكثفة على مستوى بعض المحافظات من ضبط 9 من العناصر المتطرفة المتورطين فى الأحداث الإرهابية التى شهدتها البلاد مؤخراً والمطلوبين على ذمة قضايا أو ممن توافرت معلومات حول تورطهم فى أنشطة تحريضية على النحو التالى القاهرة 2 الجيزة 1 البحيرة 1 السويس 1 أسيوط 1 قنا 1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0"/>
    <s v="قطاع مصلحة السجون"/>
    <d v="2015-03-20T00:00:00"/>
    <s v="عام 2015"/>
    <s v="النصف الأول من عام 2015"/>
    <s v="الربع الأول من عام 2015"/>
    <s v="عهد السيسي"/>
    <s v="جميع محافظات جمهورية مصر العربية"/>
    <s v="محافظات متعددة"/>
    <s v="جهود قطاع مصلحة السجون خلال يوم 15 مارس الجارى تسفر عن ضبط العديد من المخالفات"/>
    <s v="بيان سياسي"/>
    <s v="جهود قطاع مصلحة السجون خلال يوم 15 مارس الجارى تسفر عن ضبط العديد من المخالفات"/>
    <s v="قطاع مصلحة السجون : جهود قطاع مصلحة السجون خلال يوم 15 مارس الجارى تسفر عن ضبط العديد من المخالفات واصلت إدارة البحث الجنائى بقطاع مصلحة السجون جهودها فى مجال مكافحة الجرائم بالسجون والعمل على منع وضبط كافة الممنوعات التى يحاول المسجونين أو ذويهم تهريبها لداخل السجون وكذا ضبط الهاربين من تنفيذ الأحكام القضائية حيث أسفرت الجهود خلال يوم 15 مارس الجارى عن تحقيق النتائج الإيجابية التالية:- ضبط 18 هاتف محمول ضبط 1 قطعة من مخدر الحشيش ضبط 484 قرص مخدر ضبط 464 قطعة ملابس ملكية ضبط 190 ماكينة حلاقة بلاستيك ضبط 100 مرآة أو كوب زجاج ضبط 27 قطعة ألمونيوم وإستانلس ضبط 7 أم بى ثرى ضبط 62 سخان ضبط 3 علبة صفيح ضبط 5 ستارة قماش ضبط 26 قصافة أظافر ضبط 10 نصل محلى الصنع ضبط 7 كشاف ضبط 18 راديو ضبط 2 حزام جلد تم إتخاذ كافة الإجراءات القانونية اللازمة حيال كل واقعةٍ على حده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3-2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0 مارس الجارى عن ضبط 53 من تلك العناصر من بينهم عدد 17 مطلوب ضبطهم وإحضارهم فى قضايا إرتكاب أعمال عنف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عناصر من أعضائها على مستوى بعض محافظات الجمهورية القاهرة 1 الجيزة 2 "/>
    <x v="0"/>
    <x v="0"/>
    <s v="جميع القطاعات المتصلة بجمهورية مصر العربية"/>
  </r>
  <r>
    <x v="3"/>
    <s v="سلطات تنفيذية"/>
    <s v="جهات مختصة بالشئون الأمنية"/>
    <x v="38"/>
    <s v="القيادة العامة للقوات المسلحة"/>
    <d v="2015-03-22T00:00:00"/>
    <s v="عام 2015"/>
    <s v="النصف الأول من عام 2015"/>
    <s v="الربع الأول من عام 2015"/>
    <s v="عهد السيسي"/>
    <s v="جميع محافظات جمهورية مصر العربية"/>
    <s v="محافظات متعددة"/>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3-22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رس الجارى - تمكنت الأجهزة الأمنية من ضبط إحدى المنتميات لجماعة الإخوان الإرهابية حال قيامها بوضع كيس بنزين بجوار نقطة شرطة فوزى معاذ بالدخيلة بالإسكندرية ومحاولتها إشعاله عن بعد بإستخدام بعض الألعاب النارية كما تم ضبط أحد المنتمين لذات الجماعة حال قيامه بتصوير المذكورة أثناء إرتكابها للواقعة المُشار إليها, وعُثر بهاتفه على عدد من مقاطع الفيديو لتعامل رجال الحماية المدنية مع وقائع مُماثلة حيث أكدت التحريات أن المذكورين ضمن حركة إنتقام التى تم تدشينها على شبكة المعلومات الدولية الإنترنت بمعرفة جماعة الإخوان الإرهابية لإرهاب رجال الشرطة والقضاة - كما تمكنت الأجهزة الأمنية من كشف غموض واقعة محاولة إغتيال أحد ضباط قطاع الأمن الوطنى بعد أن قام عددٍ من العناصر الإرهابية بإطلاق أعيرة نارية تجاهه وأسرته حال إستقلالهم للسيارة قيادته بالفيوم حيث تم ضبط 2 من أعضاء اللجان النوعية بالفيوم إعترفا بإرتكاب الواقعة بالإشتراك مع 7 عناصر محددين هاربين باقى أعضاء اللجنة والإعتراف بالقيام بعدد من العمليات التخريبية منها زرع عدد 9 من العبوات البدائية بأماكن مختلفة بالفيوم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1 مارس الجارى عن ضبط 3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5 عناصر من أعضائها على مستوى بعض محافظات الجمهورية الجيزة 1 - الإسكندرية 2 - الشرقية 1 – سوهاج 1 "/>
    <x v="0"/>
    <x v="0"/>
    <s v="جميع القطاعات المتصلة بجمهورية مصر العربية"/>
  </r>
  <r>
    <x v="1"/>
    <s v="سلطات تنفيذية"/>
    <s v="جهات مختصة بالشئون الأمنية"/>
    <x v="4"/>
    <s v="المتحدث الرسمي لوزارة الداخلية"/>
    <d v="2015-03-23T00:00:00"/>
    <s v="عام 2015"/>
    <s v="النصف الأول من عام 2015"/>
    <s v="الربع الأول من عام 2015"/>
    <s v="عهد السيسي"/>
    <s v="محافظة المنيا - قسم شرطة بندر المنيا"/>
    <s v="محافظات الصعيد"/>
    <m/>
    <s v="بيان سياسي"/>
    <s v="ضبط ثلاثة من عناصر إحدى خلايا العمليات النوعية الإخوانية أرشدا عن مخزن خاص بالخلية بمزرعة أحد قيادتها بقرية الناصرية"/>
    <s v="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s v="بيان وزارة الداخلية:ضبط 11 خلية إرهابية ضمت 43 قيادة إخوانية"/>
    <s v="بيان سياسي"/>
    <s v="بيان وزارة الداخلية:ضبط 11 خلية إرهابية ضمت 43 قيادة إخوانية"/>
    <s v=" بيان صادر وزارة الداخلية تمكنت الأجهزةُ الأمنية بوزارة الداخلية من خلال معلوماتٍ دقيقة من التوصل لكشف مرتكبى عدد من الوقائع الإرهابية والأعمال التخريبية التى إستهدفت التأثير سلباً على مقومات الإقتصاد المصرى بتفجير بعض أبراج الضغط العالى ومحطات الكهرباء,مياة الشرب وإضرام النيران بسيارات الخدمة العامة وسيارات رجال الشرطة والقضاة وذلك بنطاق محافظات الغربية, المنيا, الفيوم حيث تم رصد إحدى عشرة خلية من خلايا العمليات النوعية الإخوانية وضبط ثلاثة وأربعين من عناصرِها من الشباب المغرر بهم ويسعى التنظيم الإرهابى لإستغلالهم وتلقينهم بالأفكار المغلوطة لتهيئتهم لتنفيذ أعمال القتل ضدَ أبناءِ وطنِهم وتدمير مرافقِه ليتحملوا وحدهم تبِعات تلك المخططات الإرهابية ولا يجدون فى النهاية سوى الندم والخسران والعدالة لهم بالمرصاد جرَّاء ما إرتكبوه إعترفوا بتورطهِم فى إرتكاب العديد من العمليات الإرهابية 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محافظة الفيوم: - ضبط أربعة من عناصر اللجان النوعية الإخوانية بمركز سنورس إعترفوا بإرتكاب الوقائع التالية :- o وضع أربعة عبوات ناسفة تم إبطال مفعولها بجوار كنيسة مارجرجس بمركز سنورس مكتب البريد بمدينة سنورس مجلس مدينة طامية المدينة الصناعية سور مطافى طامية o وضع عبوة ناسفة اسفل محول كهرباء ترسا بمركز سَنورس o انفجار أربعة عبوات ناسفة بجوار أحد أعمدة الإنارة - محطة كهرباء بناحية سنهور - ماسورة مياة الشرب بمركز الفيوم - محول كهرباء بمركز الفيوم وتواصل وزارة الداخلية من خلال تنسيق وتكامل بين كافة أجهزتها ونشاط معلوماتى مكثف توجية الضربات الأمنية المتلاحقة للإرهاب وعناصره جهودٌ مخلصة لسواعد رجالٍ أوفياء يكللها دعاء شعب ونصرٌ من الله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مارس الجارى - تمكنت الأجهزة الأمنية من إحباط محاولة أحد العناصر الإرهابية الهروب إلى دولة السودان عبر ميناء القاهرة الجوى وذلك على ضوء كونه مطلوب ضبطه وإحضاره فى القضية رقم 26257/2014 جنح المطرية والخاصة بتواجده فى إحدى السيارات بجوار مسجد النور بالمطرية وكان بداخلها بندقية آلية وطلقات ومنشورات حيث تمكن من الهروب وتم تقنين الإجراءات حياله وصدور قرار النيابة العامة فى هذا الشأن وقد أدت يقظة رجال الأمن بميناء القاهرة الجوى إلى ضبطه حال محاولته الهروب خارج البلاد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2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6 عناصر من أعضائها على مستوى بعض محافظات الجمهورية القاهرة – الجيزة - الشرق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27"/>
    <s v="مديرية أمن الغربية"/>
    <d v="2015-03-23T00:00:00"/>
    <s v="عام 2015"/>
    <s v="النصف الأول من عام 2015"/>
    <s v="الربع الأول من عام 2015"/>
    <s v="عهد السيسي"/>
    <s v="محافظة الغربية"/>
    <s v="محافظات الدلتا"/>
    <s v="رصد سبعة خلايا إرهابية"/>
    <s v="بيان سياسي"/>
    <s v="رصد سبعة خلايا إرهابية"/>
    <s v="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
    <x v="0"/>
    <x v="0"/>
    <s v="جميع القطاعات المتصلة بجمهورية مصر العربية"/>
  </r>
  <r>
    <x v="1"/>
    <s v="سلطات تنفيذية"/>
    <s v="جهات مختصة بالشئون الأمنية"/>
    <x v="11"/>
    <s v="المركز الإعلامي الأمني"/>
    <d v="2015-03-24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بتاريخ 23 مارس الجارى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3 مارس الجارى عن ضبط 5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8 عناصر من عناصرها على مستوى بعض محافظات الجمهورية القاهرة الجيزة الإسكندرية الإسماعيلية سوهاج "/>
    <x v="0"/>
    <x v="0"/>
    <s v="جميع القطاعات المتصلة بجمهورية مصر العربية"/>
  </r>
  <r>
    <x v="1"/>
    <s v="سلطات تنفيذية"/>
    <s v="جهات مختصة بالشئون الأمنية"/>
    <x v="11"/>
    <s v="المركز الإعلامي الأمني"/>
    <d v="2015-03-2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بتاريخ 24 مارس الجارى - تمكنت أجهزة البحث الجنائى بالتنسيق مع قطاع الأمن الوطنى بمحافظة الجيزة من ضبط إثنين من أعضاء لجان العمليات النوعية وبحوزتهما بعض الألعاب النارية والشماريخ والذين سبق تورطهما فى إرتكاب بعض الأعمال العدائية ومنها حرق محل ملابس بالهرم وإضرام النيران فى سيارتى شرطة وبفرع شركة موبينيل بمنطقة الطالبية ومطعم كنتاكى بمنطقة صفط اللبن بالجيزة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4 مارس الجارى عن ضبط 66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5 عنصر من عناصرها على مستوى بعض محافظات الجمهورية القاهرة الجيزة الإسكندرية البحيرة بورسعيد السويس الغربية الدقهلية قنا وقد تم إتخاذ الإجراءات القانونية حيال جميع العناصر الإرهابية المضبوط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3-26T00:00:00"/>
    <s v="عام 2015"/>
    <s v="النصف الأول من عام 2015"/>
    <s v="الربع الأول من عام 2015"/>
    <s v="عهد السيسي"/>
    <s v="جميع محافظات جمهورية مصر العربية"/>
    <s v="محافظات متعددة"/>
    <s v="عاصفة الحزم"/>
    <s v="بيان إقليمي"/>
    <s v="بيان رئاسة الجمهورية بشأن مشاركة عناصر من القوات المسلحة المصرية فى العمليات العسكرية لإستعادة الإستقرار والشرعية فى اليمن"/>
    <s v="إستجابةً للنداء الذى أطلقته الجمهورية اليمنية الشقيقة وإتساقاً مع الموقف الذى إتخذته دول مجلس التعاون الخليجى بدعم الشرعية التى توافق عليها الشعب اليمنى برئاسة الرئيس عبد ربه هادى منصور وإنطلاقاً من مقتضيات مسؤولية جمهورية مصر العربية تجاه الحفاظ على الأمن القومى العربى بمنطقة الخليج والبحر الأحمر وإستناداً إلى إتفاقية الدفاع العربى المشترك وميثاق جامعة الدول العربية كان حتمياً على مصر تحمل مسؤوليتها وأن تلبى نداء الشعب اليمنى من أجل عودة إستقراره والحفاظ على هويته العربية وذلك من خلال مشاركة عناصر من القوات المسلحة المصرية من القوات البحرية والجوية بعد إستيفاء الإجراءات الدستورية لإستعادة الإستقرار والشرعية فى اليمن تأتى هذه المشاركة فى إطار دعم الإجراءات التى يقوم بها التحالف المكون من دول مجلس التعاون الخليجى وعدد من الدول العربية والإسلامية وتأمل مصر فى أن تؤدى هذه الإجراءات العسكرية إلى إستعادة أمن وإستقرار الجمهورية اليمنية بقيادتها الشرعية ووأد كل محاولات إثارة الفتن فيها وتهديد وحدتها الوطنية"/>
    <x v="0"/>
    <x v="0"/>
    <s v="جميع القطاعات المتصلة بجمهورية مصر العربية"/>
  </r>
  <r>
    <x v="1"/>
    <s v="سلطات تنفيذية"/>
    <s v="جهات مختصة بالشئون الأمنية"/>
    <x v="4"/>
    <s v="المتحدث الرسمي لوزارة الداخلية"/>
    <d v="2015-03-26T00:00:00"/>
    <s v="عام 2015"/>
    <s v="النصف الأول من عام 2015"/>
    <s v="الربع الأول من عام 2015"/>
    <s v="عهد السيسي"/>
    <s v="محافظة الدقهلية - مركز شرطة ميت غمر"/>
    <s v="محافظات الدلتا"/>
    <s v="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s v="بيان سياسي"/>
    <s v="ما نسب من تصرفات لقوة الدورية الأمنية بمركز ميت غمر يتم التحقيق بشأنها حالياً بمعرفة الأجهزة الرقابية بالوزارة"/>
    <s v=" ما نسب من تصرفات لقوة الدورية الأمنية بمركز ميت غمر يتم التحقيق بشأنها حالياً بمعرفة الأجهزة الرقابية بالوزارة صرح مصدر أمني مسئول أنه بالنسبة ل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بفحص الواقعة تبين أنه بتاريخ 8 مارس الجارى تبلغ لإحدى الدوريات الأمنية بمركز ميت غمر من الأهالى بتواجد بعض الأشخاص ممن عرف عنهم إرتكاب حوادث السرقة بالإكراه وبصحبتهم بعض الفتيات بإحدى مزارع الدواجن المهجورة بقرية ميت القرشى دائرة المركز حيث توجهت الدورية لمكان البلاغ وتم ضبط المذكورين وعددهم خمسة أشخاص وبصحبتهم فتاتين وبحوزتهم سلاح آلي – 2 فرد خرطوش – عدد من الطلقات – طبنجة مطموسة الارقام وتبين أنهم من العناصر المسجلة جنائياً سرقات بالإكراه وإعترفوا بإرتكابهم خمسة وقائع سرقة سيارات بالإكراه وبالعرض على النيابة قررت حبسهم وأكد المصدر الأمني أن ما نسب من تصرفات لقوة الدورية الأمنية المشار إليها يتم التحقيق بشأنها حالياً بمعرفة الأجهزة الرقابية بالوزارة "/>
    <x v="0"/>
    <x v="0"/>
    <s v="جميع القطاعات المتصلة بجمهورية مصر العربية"/>
  </r>
  <r>
    <x v="1"/>
    <s v="سلطات تنفيذية"/>
    <s v="جهات مختصة بالشئون الأمنية"/>
    <x v="11"/>
    <s v="المركز الإعلامي الأمني"/>
    <d v="2015-03-2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5 مارس الجارى عن ضبط 5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2 عناصر من أعضائها على مستوى بعض محافظات الجمهورية القاهرة 1 – الجيزة 3 - الإسكندرية 2 – الشرقية 3 – الفيوم 2 – أسيوط 1 "/>
    <x v="0"/>
    <x v="0"/>
    <s v="جميع القطاعات المتصلة بجمهورية مصر العربية"/>
  </r>
  <r>
    <x v="1"/>
    <s v="سلطات تنفيذية"/>
    <s v="جهات مختصة بالشئون الأمنية"/>
    <x v="11"/>
    <s v="المركز الإعلامي الأمني"/>
    <d v="2015-03-2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6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3 من عناصر أعضائها على مستوى محافظات القاهرة 1 – الجيزة 3 - المنيا 1 – دمياط 4 – الفيوم 2 – شمال سيناء 1 - سوهاج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2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7 مارس الجارى عن ضبط 4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1 من عناصر أعضائها على مستوى محافظات الإسكندرية 4 – الشرقية 6 - الفيوم 1 "/>
    <x v="0"/>
    <x v="0"/>
    <s v="جميع القطاعات المتصلة بجمهورية مصر العربية"/>
  </r>
  <r>
    <x v="7"/>
    <s v="سلطات دينية"/>
    <s v="جهات مختصة بالشئون الدينية"/>
    <x v="9"/>
    <s v="المركز الإعلامي للأزهر الشريف"/>
    <d v="2015-03-28T00:00:00"/>
    <s v="عام 2015"/>
    <s v="النصف الأول من عام 2015"/>
    <s v="الربع الأول من عام 2015"/>
    <s v="عهد السيسي"/>
    <s v="جميع محافظات جمهورية مصر العربية"/>
    <s v="محافظات متعددة"/>
    <s v="المؤتمر الإقتصادي"/>
    <s v="بيان سياسي"/>
    <s v="بيان شيخ الأزهر بشأن المؤتمر الإقتصادي"/>
    <s v="بيان الأزهر الشَّريف الحمدُ للهِ لقد استعاد العربُ قوَّتَهم واجتمعوا على قلب رجلٍ واحدٍ وفتحوا صفحةً جديدةً في الشرق_الأوسط وأصبحوا الآن قوةً رادعةً يُحسب لها الحساب في مواجهة التَّحدياتِ والمشكلات التي تمسُّ مِن قريبٍ أو مِن بعيدٍ كيان الأمَّة وحاضرِها ومستقبلِها و الأزهر_الشريف؛ وهو يرى هذا النهوضَ العربيَّ الجديدَ - يشدُّ على أيدي قادة الأُمَّة في الدِّفاع عن بلادهم والذَّودِ عن أوطانهم ويُقدِّر هذه الرسالةَ غير المسبوقة التي تضع حدًّا حاسمًا سريعًا لكلِّ مَنْ يُسوِّلُ له غرورُه العبثَ بوَحدة الأمَّة العربيَّة والتَّدخُّلَ في شؤونها واللَّعبَ على وتر الفتنة الطائفية والمذهبية واستغلالَ ضعاف النُّفوس وشرائهم لبيعِ أوطانِهم وولاءاتِهم للآخَر المتربِّص بهم وهؤلاء لا يدركون أنَّهم سيكونون أوَّلَ صيدٍ يفترسُه هذا الوحشُ الغادرُ الذي لا تُوقِفُه عند حدِّه إلا لغةُ القُوَّةِ ووَحْدَة العرب وردع سلاحهم والأَزهر الشَّريف يَحْمَد الله كثيرًا على ظهور هذه الصَّحوةِ العربيَّةِ التي بدأت تُدوِّي في المنطقة وتحفظ مصالح شعوبها وتحرس آمالَهم وطموحاتِهم وحقَّهم في ردع المعتدي عليهم وردِّه على أعقابِه خاسئًا مدحورًا وإنَّ الأزهرَ ليفخرُ الآن وهو يرى إشراق يقظةٍ عربيةٍ تلوح في الأفق وبدأتْ خيوطها المتينة تُنسج في الاجتماع التاريخيِّ للقمَّة العربيَّة الذي يعقد اليوم برئاسةٍ مصريةٍ في شرم الشيخ والذي ندعو الله له مِن كلِّ قلوبنا أنْ يوفِّقَ قادتَه إلى تحقيق آمال الشَّعب العربيِّ وأمانِيه في أنْ يكون شعبًا متَّحدًا قويًّا اقتصاديًّا وعسكريًّا وحضاريًّا حيَّا الله ُهذه اليقظةَ العربيَّةَ المشتركةَ التي طال انتظارُها وبارك جهودَ قادة العرب التي أعادتْ إلينا الكثيرَ من الثِّقة في قدرتنا على مواجهة التَّحديات التي تُهدِّد أمنَنا وسيادةَ أوطاننا ووَحْدَتَنا الفكريَّةَ والثقافيَّةَ والسَّير جميعًا على طريق القوَّةِ والتَّماسُك والتَّضامن ولَنِعْمَ ما قاله شاعرُنا العربيُّ القديمُ: تَأْبَى الرِّماحُ إذا اجتمعْنَ تَكسُّرا وإذا افترقْنَ تكسَّرتْ آحَادا وأخيرًا نذَكِّرُ مؤتمرَنا هذا بالتوجيه الإلهيِّ الكريمِ في قوله تعالى: وَأَطِيعُوا اللَّهَ وَرَسُولَهُ وَلَا تَنَازَعُوا فَتَفْشَلُوا وَتَذْهَبَ رِيحُكُمْ وَاصْبِرُوا إِنَّ اللَّهَ مَعَ الصَّابِرِينَ أحمد الطيب شيخ الأزهر الشريف تحريرًا في القاهرة: السبت 8 جُمادى الآخرة 1436هـ الموافق 28مارس2015م"/>
    <x v="2"/>
    <x v="0"/>
    <s v="المسلمين"/>
  </r>
  <r>
    <x v="1"/>
    <s v="سلطات تنفيذية"/>
    <s v="جهات مختصة بالشئون الأمنية"/>
    <x v="11"/>
    <s v="المركز الإعلامي الأمني"/>
    <d v="2015-03-29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8 مارس الجارى عن ضبط 1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25 من عناصر أعضائها على مستوى محافظات الجيزة 9 – الشرقية 2 - الدقهلية 14 وعُثر بحوزتهم 5 عبوات ناسفة – كمبية كبيرة من المواد الكيميائية والأدوات التى تستخدم فى تصنيع العبوات الناسفة- طبنجة صوت – 57 جهاز تحكم عن بعد – 43 هاتف محمول – 159 بطارية 9 فولت – قلم تصوير – 31 جهاز إنذار بالوصلات الخاصة بهم- كاميرا – صديرى واقى من الرصاص محلى الصنع – عدد من أجهزة القياس الكهربائى والأسلاك والمقاومات الكهربائية - ومن خلال الحملات الأمنية المكثفة تمكنت الأجهزة الأمنية من ضبط عدد 6 من العناصر التى توافرت معلومات تفيد سعيهم للمشاركة ضمن صفوف تنظيم داعش الإرهابى كما تم ضبط عدد 2 من العناصر إنخرطا ضمن صفوف إحدى البؤر التكفيرية وإرتباطهما بأحد العناصر التكفيرية التى تضطلع بالترويج لصالح تنظيم داعش الإرهابى عبر شبكة الإنترنت - كما أسفرت جهود البحث عن ضبط أحد عناصر تنظيم الإخوان الإرهابى هارب من سجن وادى النطرون خلال أحداث يناير 2011 شارك فى كافة الفعاليات التى نظمتها جماعة الإخوان الإرهاب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3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9 مارس الجارى عن ضبط 49 من تلك العناصر - كما تم ضبط إثنين من أعضاء لجنة العمليات النوعية بمركز شرطة كفر صقر بالشرقية والسابق تورطهم فى إرتكاب عدد من الجرائم الإرهابية 4 وقائع تفجير إستهداف أفراد الشرطة والمعارضين لتوجهات التنظيم من المواطنين كما تمكنت الأجهزة الأمنية بمديرية أمن الشرقية من ضبط مخزن متفجرات يحتوى على 5 عبوات ناسفة كمية كبيرة من المواد الكيمائية والأدوات التى تستخدم فى تصنيع تلك العبوات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22 من عناصر أعضائها على مستوى محافظات الجيزة 11 – الإسكندرية 1 - الشرقية 1 - دمياط 4 – كفرالشيخ 1 – الفيوم 1 – بنى سويف 1 – سوهاج 1 – أسيوط 1 كما تم ضبط عدد 9 من العناصر الإخوانية أعضاء لجان العمليات النوعية بمدينة السادس من أكتوبر متورطين فى العديد من الأعمال العدائية حرق ممتلكات وسيارات عامة وخاصة قطع طرق "/>
    <x v="0"/>
    <x v="0"/>
    <s v="جميع القطاعات المتصلة بجمهورية مصر العربية"/>
  </r>
  <r>
    <x v="4"/>
    <s v="سلطات دينية"/>
    <s v="جهات مختصة بالشئون الدينية"/>
    <x v="19"/>
    <s v="الكنيسة الإنجيلية بمصر"/>
    <d v="2015-03-30T00:00:00"/>
    <s v="عام 2015"/>
    <s v="النصف الأول من عام 2015"/>
    <s v="الربع الأول من عام 2015"/>
    <s v="عهد السيسي"/>
    <s v="جميع محافظات جمهورية مصر العربية"/>
    <s v="محافظات متعددة"/>
    <m/>
    <s v="بيان طائفي"/>
    <s v="بيان للكنيسة الإنجيلية يستنكر حديث نبيل العربى عن وجود أكثر من كتاب مقدس"/>
    <s v="قال القس رفعت فكرى سعيد رئيس مجلس الإعلام والنشر بالكنيسة الإنجيلية المشيخية بمصر فى بيان للكنيسة اليوم تعليقاً على هذه العبارة: يجب أن نوضح الآتى الكاثوليك والبروتستانت والأرثوذكس يؤمنون بكتاب مقدس واحد يتضمن التوراة والإنجيل ولا توجد لديهم كتب مختلفة كما قال الدكتور العربى كما أن الصراعات القديمة التى حدثت فى أوروبا بين الكاثوليك والبروتستانت كانت صراعات سياسية ولم تكن بسبب وجود كتب مختلفة وتابع البيان: فى هذا الوقت العصيب الذى تمر به منطقتنا العربية من صراعات ومشاحنات وتموج فيه بأحداث عنف وإرهاب نحتاج لكلمات تجمع ولا تفرق توحد ولا تشتت لاسيما وأن المنطقة العربية زاخرة بتنوعها الدينى والعقائدى من مسلمين سنة وشيعة ومسيحيين أرثوذكس وكاثوليك وبروتستانت وغيرها من أديان ومعتقدات متنوعة وأضاف البيان: نرجو أن السادة المسئولين الذين يتبوؤن مناصب عليا أن يتوخوا الدقة فيما يقولونه حرصاً على السلام الاجتماعى لمصرنا الغالية وللأمة العربية ونصلى أن يحفظ الله الواحد بلادنا مصر الحبيبة من كل عنف وإرهاب ولنحيا جميعاً فى أمن وأمان مدركين أن العصفور الواحد لا يصنع ربيعاً والزهرة الواحدة لا تصنع بستاناً "/>
    <x v="0"/>
    <x v="0"/>
    <s v="جميع القطاعات المتصلة بجمهورية مصر العربية"/>
  </r>
  <r>
    <x v="1"/>
    <s v="سلطات تنفيذية"/>
    <s v="جهات مختصة بالشئون الأمنية"/>
    <x v="11"/>
    <s v="المركز الإعلامي الأمني"/>
    <d v="2015-03-3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مارس الجارى"/>
    <s v=" بيان صادر عن وزارة الداخلية نتائج جهود الأجهزة الأمنية على مستوى الجمهورية فى ضبط العناصر الإرهابية عن يوم 30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30 مارس الجارى عن ضبط 2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5 من عناصر أعضائها على مستوى محافظات الجيزة 1 – البحيرة 2 – المنيا 1 - أسيوط 1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51"/>
    <s v="قطاع المعاهد الأزهرية"/>
    <d v="2015-03-31T00:00:00"/>
    <s v="عام 2015"/>
    <s v="النصف الأول من عام 2015"/>
    <s v="الربع الأول من عام 2015"/>
    <s v="عهد السيسي"/>
    <s v="جميع محافظات جمهورية مصر العربية"/>
    <s v="محافظات متعددة"/>
    <m/>
    <s v="بيان سياسي"/>
    <s v="بيان قطاع المعاهد الأزهرية بشأن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s v="بيان من قطاع المعاهد ينفي قطاع_المعاهد_الأزهرية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مع التأكيد على أن ما نشر بهذا الخصوص عار تماما عن الصحة مع الوضع في الاعتبار أن القطاع سوف يتخذ كافة الإجراءات القانونية حيال وسائل الإعلام التي تناولت هذا الخبر الكاذب دون تحر عن الحقيقة ودون التزام منها بميثاق الشرف الصحفي والله الهادي إلى سواء السبيل"/>
    <x v="2"/>
    <x v="0"/>
    <s v="المسلمين"/>
  </r>
  <r>
    <x v="3"/>
    <s v="سلطات تنفيذية"/>
    <s v="جهات مختصة بالشئون الأمنية"/>
    <x v="38"/>
    <s v="القيادة العامة للقوات المسلحة"/>
    <d v="2015-04-02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بيان بشأن وقوع إشتباكات بين مجموعات من العناصر الإرهابية وبعض الكمائن الأمنية بمدينتى العريش والشيخ زويد"/>
    <s v="وقع فجر اليوم 2 / 4 / 2015 إشتباكات بين مجموعات من العناصر الإرهابية وبعض الكمائن الأمنية بمدينتى العريش والشيخ زويد فى توقيت متزامن مما أسفر عن مصرع عدد 15 عنصر إرهابى وإصابة آخرين فضلاً عن إستشهاد خمسة أبطال من عناصر التأمين وإصابة البعض الآخر وجارى تنفيذ أعمال التمشيط والمطاردة لتصفي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5-04-0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يوم 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 إبريل الجارى عن ضبط 4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 من عناصر أعضائها بمحافظتى الجيزة 2 – المنيا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أبريل الجارى"/>
    <s v="بيان سياسي"/>
    <s v="نتائج جهود الأجهزة الأمنية على مستوى الجمهورية فى ضبط العناصر الإرهابية عن يوم 2 أبريل الجارى"/>
    <s v=" بيان صادر عن وزارة الداخلية نتائج جهود الأجهزة الأمنية على مستوى الجمهورية فى ضبط العناصر الإرهابية عن يوم 2 أبريل الجارى - أسفرت الجهود الأمنية عن تحديد هوية مرتكبى واقعة إستهداف أمين شرطة/ خالد شوقى علام من قوة قطاع الأمن الوطنى بالمنوفية بتاريخ أول الجارى حيث أكدت تحريات ومعلومات قطاعى الأمن الوطنى – الأمن العام إلى تحديد أحد منفذى الحادث وتبين أنه أحد عناصر تنظيم الإخوان الإرهابى وأثناء محاولة ضبطه بادر بإطلاق الأعيرة النارية تجاه القوات من بندقية خرطوش كانت بحوزته حيث قامت القوات بالتعامل معه مما أسفر عن مصرعه وجارى تكثيف الجهود لضبط باقى الجناة - وبتاريخ أول أبريل الجارى وقع إنفجار بأحد المنازل الكائنة بقرية بساتين بركات بدائرة مركز شرطة بلبيس بمحافظة الشرقية مما أدى إلى مصرع 4 أشخاص حيث إنتقلت الأجهزة الأمنية وخبراء المفرقعات لموقع الحادث وبالفحص عُثر على عبوة بدائية الصنع تم إبطال مفعولها فضلاً عن العثور على بندقية آلية- بندقية خرطوش وعدد 3 طلقات خاصة بها – عدد 2 دراجة ناريخ بدون لوحات وبفحص المتوفين بموقع الحادث أمكن تحديد هوية 3 منهم وجميعهم من العناصر الإخوانية , وجارى تكثيف الجهود لكشف هوية الجثة الرابعة - و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 أبريل الجارى عن ضبط 44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من عناصر أعضائها على مستوى محافظات الجيزة 1 – المنيا 1 - الفيوم 1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تمكنت عناصر القوات المسلحة من تكبيد العناصر الإرهابية خسائر فادحة تمثلت فى قتل عدد 35 فرد إرهابى وإصابة العديد منهم فضلاً عن تدمير عدد 6 عربة دفع رباعى – عدد 2 عربة ربع نقل خاصة العناصر الإرهابية وكذا عدد 2 عربة إسعاف وعربة نظافة مفخخين والسابق سرقتهم من بعض الجهات الحكومية بواسطة العناصر الإرهابية وقد أسفرت تداعيات الحادث عن إستشهاد 11 مقاتل من المصابين بإصابات جسيمة ليرتفع بذلك عدد الشهداء إلى 16 شهيداً من أبطال عناصر التأمين هذا وتؤكد القوات المسلحة على إستمرارها فى ملاحقة العناصر الإرهابية والتصدى بكل إصرار وحزم لكل من يهدد أمن وسلامة البلاد"/>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s v="سيناء"/>
    <s v="الحادث الإرهابي الغادر الذي وقع يوم 2/4/2015"/>
    <s v="بيان سياسي"/>
    <s v="بيان بشأن اجتماع الرئيس بالقيادة العامة للقوات المسلحة بشأن الحادث الإرهابي الغادر الذي وقع يوم 2/4/2015"/>
    <m/>
    <x v="0"/>
    <x v="0"/>
    <s v="جميع القطاعات المتصلة بجمهورية مصر العربية"/>
  </r>
  <r>
    <x v="1"/>
    <s v="سلطات تنفيذية"/>
    <s v="جهات مختصة بالشئون الأمنية"/>
    <x v="4"/>
    <s v="المتحدث الرسمي لوزارة الداخلية"/>
    <d v="2015-04-04T00:00:00"/>
    <s v="عام 2015"/>
    <s v="النصف الأول من عام 2015"/>
    <s v="الربع الثاني من عام 2015"/>
    <s v="عهد السيسي"/>
    <s v="جميع محافظات جمهورية مصر العربية"/>
    <s v="محافظات متعددة"/>
    <s v="الضربات الأمنية الحاسمة لتنظيم الإخوان الإرهابى"/>
    <s v="بيان سياسي"/>
    <s v="الضربات الأمنية الحاسمة لتنظيم الإخوان الإرهابى"/>
    <s v=" بيان وزارة الداخلية صرح اللواء / هانى عبد اللطيف المتحدث الرسمى بإسم وزارة الداخلية بإنه إستمراراً للضربات الأمنية الحاسمة لتنظيم الإخوان الإرهابى وملاحقة عناصره من أعضاء لجان العمليات النوعية المتورطين فى إرتكاب أعمال تخريبية ضد مؤسسات الدولة فقد تمكن قطاع الأمن الوطنى بتنسيقٍ تام مع قطاع مصلحة الأمن العام ومديريات أمن الجيزة – الدقهلية - الفيوم– الشرقية من ضبط 27 من عناصر تلك اللجان إعترفوا بإرتكابهم العديد من العمليات الإرهابية على النحو التالى:- محافظة الجيزة : فى إطار جهود الأجهزة الأمنية لإجهاض تحركات تنظيم الإخوان الإرهابى لإختراق القطاعات الطلابية بالجامعات بهدف إستغلال الجامعات كمسرح للأحداث وإستقطاب العناصر الطلابية بهدف تحريكها لتنفيذ مخططاته تم ضبط إحدى لجان العمليات النوعية بمنطقة غرب الجيزة قوامها 9 من العناصر الطلابية بالجامعات الخاصة بمدينة 6 أكتوبر يتزعمهم القيادى الهارب/ مجدى محمد مصطفى القمح طبيب بيطرى الذى قام بإستقطابهم وتلقينهم بالأفكار الدينية المتطرفة لجماعة الإخوان وتدريبهم على إعداد العبوات المتفجرة وكلف أحدهم / صهيب محمد محمد الخشان طالب بكلية الطب بمسئولية تلك اللجنة وإعترفوا بإرتكابهم العمليات العدائية الآتية بنطاق مدينة السادس من أكتوبر : - إضرام النيران بأحد المطاعم الشهيرة بالحى الأول - إضرام النيران بسيارتى شرطة والإستيلاء على بندقيتين آليتن وطبنجه - وضع عبوتين ناسفتين بجوار خط الغاز والأخرى أمام أحد المطاعم - وضع عبوة هيكلية أمام أحد المراكز التجارية - قطع طريق الواحات محافظة الدقهلية : تم رصد وتحديد مسئول الخلايا التنظيمة التابعة للجنة العمليات النوعية لمحافظة الدقهلية حيث تم ضبطه وعدد 13 من أعضاء تلك الخلايا وبناءً على إذن مسبق من النيابة العامة تم تفتيش محال إقامتهم وأسفر التفتيش عن ضبط طبنجه صوت – 56 جهاز تحكم عن بعد يستخدم فى تفجير العبوات الناسفة وآخر خاص بطائره صغيره – 43 هاتف محمول من بينهم 37 متصل بدائرة كهربائية – كمية من الأسلاك والمقاومات الكهربائية والبطاريات – صديرى واقى من الرصاص محلى الصنع - 31 جهاز إنذار بالوصلات الخاصة بهم – 16 شريحة تليفون – كمية كبيرة من الأدوات والأجهزة التى تستخدم فى تصنيع العبوات الناسفة وإعترفوا بإرتكابهم العمليات العدائية التالية: - تفجير عبوة ناسفة بمحيط مقر قطاع الأمن الوطنى- قسم شرطة ثانى - منطقة عزبة الصفيح - بمحيط مجمع محاكم ونيابات ميت غمر - أسفل 2 أتوبيس بأجا - بمحيط كوبرى الشرقاوية بالمنصورة - بجوار قاعة أفراح بقرية بشلا بميت غمر - زرع عبوة ناسفة بجوار مقر الأمن الوطنى تم إبطال مفعولها محافظة الشرقية : تم ضبط كلٍ من : - محمد ماهر عبدالله السيد - محمد صبرة صالح مبارك من أعضاء لجنة العمليات النوعية لتنظيم الإخوان الإرهابى بمركز كفر صقر وقد إعترفوا بإرتكابهما وآخرين من أعضاء اللجنة عدد من العلميات التخريبية ضد مؤسسات الدولة على النحو التالى:- تفجير عبوة ناسفة بجوار محطة مياة الهجارسة وعدد 2 كشك كهرباء بمدينة كفر صقر - زرع عبوة ناسفة على شريط السكة الحديد بخط الزقازيق المنصوره - وأخرى بجوار مركز شرطة كفر صقر وأسفر تفتيش محل إقامتهما عن ضبط 5 عبوة ناسفة – كمية كبيرة من المواد التى تستخدم فى تصنيع العبوات الناسفة – كمية من أجهزة التايمر التى تستخدم فى عملية التفجير محافظة الفيوم : تم ضبط كلٍ من:- الإخوانى / عبدالله محمد مصطفى على - الإخوانى / مصطفى حمدى محمد جاد من أعضاء لجان العمليات النوعية بمدينة الفيوم وإعترفوا بإرتكابهما وآخرين من أعضاء اللجنة عدة عمليات تخريبية بنطاق بندر الفيوم على النحو التالى : - زرع عبوة بدائية بجوار نقطة الشرطة بمنطقة كيمان فارس – وميدان السواقى – وشارع السد العالى – أمام محل إتصالات – بجوار مقر إحدى شركات الإتصالات - أمام أحد المطاعم - أمام مقر إحدى شركات التأمين - وأمام فرعين لبنكين بمدينة الفيوم وأكد المتحدث الرسمى فى بيانه أن رجال الشرطة وهم يواصلون ضرباتهم ضد عناصر الغدر والإرهاب والتخريب مصرون على إستكمال طريقهم بلا تهاون أو مهادنة 4/4/2015"/>
    <x v="0"/>
    <x v="0"/>
    <s v="جميع القطاعات المتصلة بجمهورية مصر العربية"/>
  </r>
  <r>
    <x v="1"/>
    <s v="سلطات تنفيذية"/>
    <s v="جهات مختصة بالشئون الأمنية"/>
    <x v="4"/>
    <s v="المتحدث الرسمي لوزارة الداخلية"/>
    <d v="2015-04-05T00:00:00"/>
    <s v="عام 2015"/>
    <s v="النصف الأول من عام 2015"/>
    <s v="الربع الثاني من عام 2015"/>
    <s v="عهد السيسي"/>
    <s v="جميع محافظات جمهورية مصر العربية"/>
    <s v="محافظات متعددة"/>
    <s v="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سياسي"/>
    <s v="بيان بشأن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وزارة الداخلية صرح اللواء / هانى عبداللطيف المتحدث الرسمى بإسم وزارة الداخلية أن الوزارة وجهت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فقد توافرت المعلومات لقطاع الأمن الوطنى تتضمن إتخاذ الإرهابى الهارب/همام محمد أحمد على عطية حركى / فوزى حسام من إحدى الشقق السكنية بمنطقة الطوابق بالهرم محافظة الجيزة وكراً للإختباء به والتخطيط والإعداد لتنفيذ مخططاته العدائية التى إستهدفت فى مجملها رجال الأمن وأسفرت عن إستشهاد العديد منهم على مدار الفترة الماضية تم التعامل الفورى مع تلك المعلومات وإستهداف الوكر المشار إليه وحال إستشعار الإرهابى المذكور بالقوات بادر بإطلاق النيران تجاههم حيث بادلته القوات وبكثافة وأسفر ذلك عن مصرعه وضبط بحوزته بندقية آلية – طبنجه – 4 عبوات ناسفة معدة للتفجير إحداها مزودة بمغناطيس لتثبيتها أسفل السيارات المستهدفه – عدد 18 عبوة غير مكتملة التجهيز – كمية كبيرة من الأدوات ومستلزمات تصنيع العبوات المتفجره مبلغ مالى قدرة 76 875 ألف جنيهاً جهازى كمبيوتر يجرى فحصهما يشار إلى أن المذكور مطلوب ضبطه فى القضايا التالية : القضية رقم 390/2013 حصر أمن دولة عليا التحرك الجهادى بالمنطقة المركزية بإمارة القيادى المحبوس / نبيل المغربى القضية رقم 433/2013 حصر أمن دولة عليا تحرك أنصار بيت المقدس القضية رقم 103/2014 حصر أمن دولة عليا تنظيم أجناد مصر الإرهابى المذكور كان من أبرز قيادات تنظيم أنصار بيت المقدس ثم إنشق عنه عام 2013 وأسس ما يسمى بتنظيم أجناد مصر وإضطلع من خلاله بتشكيل العديد من الخلايا التنظيمية وإعداد عناصرها فكرياً وتدريبهم على إعداد وتصنيع العبوات المتفجره التى إستخدمها التنظيم فى حوادثه الإرهابية التى إرتكزت فى مجملها على إستهداف رجال الشرطة والقوات المسلحة وإصدار التكليفات بتنفيذها عدد 26 حادث وذلك على النحو التالى : القوات المتمركزة بميدان النهضة لتأمين جامعة القاهرة, مما أسفر عن إستشهاد/ طارق المرجاوى وإصابة 4 آخرين إستهداف نقطة مرور ميدان لبنان بعبوة ناسفة, مما أسفر عن إستشهاد الرائد/ محمد جمال إستهداف سيارة العميد/ أحمد زكى بالأمن المركزى بمدينة أكتوبر مما أسفر عن إستشهاده إنفجار عبوتين ناسفتين بمحيط قصر الرئاسة الإتحادية مما نتج عنه إستشهاد ضابطين من خبراء المفرقعات المقدم/ محمد أحمد لطفى, العقيد/أحمد أمين عشماوى حال محاولتهما إبطال مفعولهما التفجير الواقع بمحيط وزارة الخارجية والذى أسفر عن إستشهاد إثنين من ضباط الشرطة المقدم/ خالد سعفان , المقدم/ محمد أبوسريع , وإصابة عدد 6 مجندين تفجير عبوة ناسفة إستهدفت تمركزاً أمنياً بمحيط قسم شرطة عين شمس بالقاهرة ونتج عنها إستشهاد الرائد/ مصطفى شميس من قوة قطاع الأمن المركزى زرع عبوة ناسفة بمحيط قسم شرطة الطالبية بالجيزة وأسفرت عن إستشهاد أحد خبراء المفرقعات النقيب/ ضياء فتحى فتوح وإصابة إثنين من القوات أثناء محاولة إبطال مفعولها إستهداف القوات المعينة لتأمين سفارة الكونغو مما أسفر عن إستشهاد المجند أيمن السيد سالم وإصابة إثنين آخرين إستهداف كشك مرور أمام محكمة مصر الجديدة بعبوة ناسفة والتى أسفرت عن إستشهاد العريف/ عبدالله محمد عبدالله وإصابة أربعة آخرين تفجير عبوة ناسفة أمام دار القضاء العالى مما أسفر عن إستشهاد إثنين من المواطنين وإصابة عدد 9 آخرين إستهداف القوات المكلفة بتأمين محيط جامعة القاهرة, مما أسفر عن إصابة 7 من رجال الشرطة وأربعة مواطنين تفجير عبوة ناسفة إستهدفت القوات الأمنية المتمركزة بمحيط جامعة القاهرة وأسفرت عن إصابة 6 من رجال الشرطة و 4 من أفراد الأمن الخاص إستهداف القوات المكلفة بتأمين جامعة حلوان من الخارج بإلقاء عبوة ناسفة عليهم, مما أسفر عن إصابة أربعة ضباط وشرطى تفجير عبوتين ناسفتين بنطاق محافظة القاهرة الأولى أمام البوابة الرئيسية لقصر القبة, الثانية بميدان الألف مسكن بعين شمس إستهداف سيارة للأمن المركزى أعلى كوبرى الجيزة المعدنى مما أسفر عن إصابة عدد من المجندين إستهداف سيارة النقيب شرطة / أحمد الصواف بميدان الحصرى بأكتوبر مما أسفر عن إصابته إستهداف كمين عبود والذى أسفر عن إصابة ضابط وثلاثة مجندين إستهداف كمين السواح والذى أسفر عن إصابة إثنان من رجال الشرطة إستهداف أحد أتوبيسات النقل العام بشارع مصطفى النحاس مما أسفر عن إصابة عدد من المواطنين إستهداف نقطة مرور محور 26 يوليو مما أسفر عن تلفيات بالمبنى وسيارة شرطة إستهداف تجمع قوات الأمن المركزى بجوار محطة مترو البحوث بالدقى بعبوة ناسفة مما أسفر عن إصابة ضابط وعدد 11 مجند إستهداف معسكر الأمن المركزى بطريق مصر/الإسكندرية الصحراوى وإصابة عدد من المجندين إستهداف نقطة مرور بميدان الجلاء بالدقى بعبوة ناسفة وإصابة 2 من رجال الشرطة ومواطن زرع عبوة ناسفة أمام سينما رادوبيس بالهرم بالجيزة تم إبطال مفعولها تفجير عبوة ناسفة أسفل سيارة بسام أحمد جامع محمد رشوان ضابط إحتياط بالقوات المسلحة بالمعاش بشارع رمسيس مما أدى لإستشهاده زرع عبوة ناسفه أسفل سيارة الملازم أول قوات مسلحة / عبد المنعم صلاح الدين بمنطقة الدقى تم إبطال مفعولها وأكد المتحدث الرسمى عزم وزارة الداخلية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حفظ الله مصر ورعى جهود أبنائها المخلصين "/>
    <x v="0"/>
    <x v="0"/>
    <s v="جميع القطاعات المتصلة بجمهورية مصر العربية"/>
  </r>
  <r>
    <x v="1"/>
    <s v="سلطات تنفيذية"/>
    <s v="جهات مختصة بالشئون الأمنية"/>
    <x v="11"/>
    <s v="المركز الإعلامي الأمني"/>
    <d v="2015-04-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أبريل الجارى - تم ضبط أحد العناصر الإخوانية حال عودته إلى البلاد عبر ميناء القاهرة الجوى على متن الخطوط المصرية القادمة من الخرطوم لكونه مطلوب ضبطه وإحضاره فى القضية رقم 4341/2014 إدارى مركز شرطة ههيها بمحافظة الشرقية - تم ضبط أحد العناصر التكفيرية بمحافظة سوهاج لقيامه ببث بيانات تحريضية عبر شبكة التواصل الإجتماعى ضد القوات المسلحة والشرطة وكذا نشر صور له ولمجموعة أخرى من العناصر يتدربون على إستخدام الأسلحة بمنطقة جبلية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33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7 من عناصر أعضائها على مستوى محافظات الشرقية 2 – البحيرة 1 – دمياط 4 "/>
    <x v="0"/>
    <x v="0"/>
    <s v="جميع القطاعات المتصلة بجمهورية مصر العربية"/>
  </r>
  <r>
    <x v="1"/>
    <s v="سلطات تنفيذية"/>
    <s v="جهات مختصة بالشئون الأمنية"/>
    <x v="11"/>
    <s v="المركز الإعلامي الأمني"/>
    <d v="2015-04-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75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9 من عناصر أعضائها على مستوى محافظات القليوبية 4 - الشرقية 1 – بنى سويف 1 – قنا 4 - تم إتخاذ الإجراءات القانون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4-09T00:00:00"/>
    <s v="عام 2015"/>
    <s v="النصف الأول من عام 2015"/>
    <s v="الربع الثاني من عام 2015"/>
    <s v="عهد السيسي"/>
    <s v="جميع محافظات جمهورية مصر العربية"/>
    <s v="محافظات متعددة"/>
    <m/>
    <s v="بيان سياسي"/>
    <s v="بيان سياسي من المركز الإعلامي للأزهر الشريف بتاريخ ٢٠١٥/٠٤/٠٩"/>
    <s v="الإمام الأكبر في حديثه الأسبوعي غدًا الجمعة على الفضائية المصرية: - هناك مَنْ زَيَّف مفهوم الجهاد وعبث بعقول بعض الشباب مستخدمًا لافتات براقة تحمل تطبيق الشريعة وإقامة دولة الخلافة - الجهاد في الإسلام هو بذل المجهود في مقاومة كلِّ ما هو عدوٌّ لمراد الله ومقاصد الشريعة في حياة الناس والأمة - مقاومة الفقر والجهل والفوضى وتصحيح التعليم والحفاظ على صحة الناس جهاد في سبيل الله - على الشباب أن يتنبهوا للفرق بين القتال في سبيل الله والقتال في سبيل الشيطان يستكملُ فضيلةُ الإمام الأكبر أ د/ أحمد الطيب شيخ_الأزهر الشَّريف حديثَه الأسبوعي غدًا الجمعة على الفضائيَّة المصرية عن بيان الفرق بين مصطلحي الجهاد والقتال وخلط البعض بينهما مع أنَّ مفهوم الجهاد أعمُّ وأوسعُ من مفهوم القتال وفي بداية الحديث يؤكِّد فضيلة الإمام الأكبر أنَّ الجهاد في الإسلام بمعناه الصحيح والأعم والمفهوم هو بذلُ المجهودِ في مقاومة العدو لكنَّ بعض الناس فهموا أنَّ هذا العدوَّ هو المعتدي في الحرب فقط ولكن الأمر ليس كذلك بل كلُّ ما هو عدوٌّ لمراد الله ومقاصد الشريعة في حياة الناس والأمة؛ فالمرض عدوٌّ ومقاومتُه جهادٌ وكذلك الفقر عدوٌّ تجب مجاهدته ومقاومته وقد استعاذ منه النبيُّ -صَلَّى اللَّهُ عَلَيْهِ وسَلَّمَ وقال الإمام علي: لو كانَ الفقرُ رَجلاً لقتلته والجهل أيضًا نفس الشَّيء فهو أعدى أعداء الأمة الإسلامية وبنصِّ القرآن الكريم الذي جاء فيه ذِكر مفردة العِلم ومشتقاتها حوالي مائة وثمانين مرة إذًا فالعلم أحد مقاصد الشريعة في بناء الأمة الإسلامية والجهل عدو؛ لأنه يهدم هذا المقصد أو الهدف وأوضح الإمام الأكبر أنَّ الجهاد في الإسلام بمفهومه الأعم مشروطٌ بشرطٍ واحدٍ؛ وهو أن يكون في سبيل الله فإذا خرج عن هذا المعنى فإنّه لا يعدُّ جهادًا ولا يكون من قُتِلَ فيه شهيدًا مضيفًا أن الجهاد في إصلاح التعليم وتقديم تعليم صحيح جهادٌ في سبيل الله والجهاد من أجل الحفاظ على صحة الناس جهادٌ في سبيل الله؛ لأن الحفاظ على النفس من مقاصد الشريعة الإسلامية ولا يجب أن يقتصر مفهوم الجهاد على القتال في ميدان المعركة وتابع الإمام الأكبر هناك مَنْ زَيَّف مفهوم الجهاد وعبث بعقول بعض الشباب مستخدمًا لافتاتٍ برَّاقة تحمل تطبيق الشريعة وإقامة دولة الخلافة وضم الدول الإسلامية تحت رايةٍ واحدةٍ باسم الجهاد في سبيل الله مشدِّدًا على أنَّ الجهاد إذا كان من أجل السَّيطرة على الآخرين كان جهادًا في سبيل الشيطان وإشباع رغبة النفس وإذا كان من أجل التَّمدُّد في شؤون الآخرين والتَّدخل في أمورهم وتقسيم الشعوب لشطرين لم يكن جهادًا وإنما نوعٌ من التسلُّط والظُّلم وقال الإمام الأكبر إنَّ التَّدخل في شؤون الآخرين ومحاولة فرض مذهبٍ معيَّنِ أو فرض طائفةٍ على طائفةٍ أخرى - جهادٌ في سبيل الشيطان وفي سبيل فرقة المسلمين وعلى الشباب أن يتنبَّهوا ويفطنوا للفرق بين القتال في سبيل الله والقتال في سبيل الشيطان وإنْ أفتاهم المفتون؛ لأنها فتاوى مضللة لن تُجيرَهم من عذاب الله يوم القيامة فمَن قاتل في سبيل الله فقُتِل فهو شهيدٌ ومَن قاتَل طمعًا في غنيمة أو ليتحدثَ الناس عنه بالبطولة والفروسية أو لينالَ مكانةَ مرموقةَ ومنزلةً عاليةً في المجتمع – فهو في النار ففي الحديث الصحيح عَنْ أَبِي مُوسَى رَضِيَ اللَّهُ عَنْهُ قَالَ: جَاءَ رَجُلٌ إِلَى النَّبِيِّ صَلَّى اللَّهُ عَلَيْهِ وسَلَّمَ فَقَالَ الرَّجُلُ: يُقَاتِلُ لِلْمَغْنَمِ وَالرَّجُلُ يُقَاتِلُ لِلذِّكْرِ وَالرَّجُلُ يُقَاتِلُ لِيُرَى مَكَانه فَمَنْ فِي سَبِيلِ اللَّهِ؟ قَالَ: مَنْ قَاتَلَ لِتَكُونَ كَلِمَةُ اللَّهِ هِيَ العُلْيَا فَهُوَ فِي سَبِيلِ اللَّهِ وأشار الإمام الأكبر إلى أنَّ القتال في الإسلام ليس لإلزام الآخرين بالدخول في الإسلام وإنما ليردِّ اعتداءهم أو ليحرر أناسًا من طغاة فرضوا عليهم مذهبًا معينًا كما هو الشأن في حالة الأقباط في مصر الذين رحَّبوا بالفتح العربي لأنَّه خلَّصهم مِن طغاةٍ حاولوا فرضَ مذهبٍ معيَّنٍ عليهم مؤكِّدًا أن القرآن الكريم قرَّر أنَّه لَا إِكْرَاهَ فِي الدِّينِ فَمَنْ شَاءَ فَلْيُؤْمِنْ وَمَنْ شَاءَ فَلْيَكْفُرْ حيث إنَّ الإسلام كفل للإنسان حرية الاعتقاد ومَنَع قتاله لإلزامه بدينٍ معينٍ وإذا كان القتال في الإسلام ليس لفرض الدِّين فمن باب أولى فإنَّه لا يكونُ لفرض مذهبٍ من المذاهب يدلُّ على ذلك كِتاب النبيِّ –صَلَّى اللَّهُ عَلَيْهِ وسَلَّمَ- إِلَى هِرَقْلَ عَظِيمِ الرُّومِ قائلاً له: أَسْلِمْ تَسْلَمْ أَسْلِمْ يُؤْتِكَ اللَّهُ أَجْرَكَ مَرَّتَيْنِ ولم يَقلْ له: إنْ لم تُسلم سأقاتلك فَإِنْ تَوَلَّيْتَ فَإِنَّمَا عَلَيْكَ إِثْمُ الأَرْيِسِيِّينِ –الأَرْيِسِيِّيونِ هم الأقباط الذين كانوا يتبعونه- فكتابُ النبيِّ –صَلَّى اللَّهُ عَلَيْهِ وسَلَّمَ- يعني أنَّ الإنسان إمَّا أنْ يدخلَ في الإسلام وإمَّا أن يُتركَ ليختارَ ما يريد وبالتالي فالإسلام يحرِّر المستضعفين إذا استقوى عليهم المتجبِّرون والطُّغاة لفرض مذهبٍ معيّن عليهم دون آخَر يذكر أن حديث فضيلة الإمام الأكبر شيخ الأزهر الشريف يذاع على الفضائية المصرية عقب نشرة أخبار الساعة الثانية ظهراً من كل يوم جمعة"/>
    <x v="2"/>
    <x v="0"/>
    <s v="المسلمين"/>
  </r>
  <r>
    <x v="1"/>
    <s v="سلطات تنفيذية"/>
    <s v="جهات مختصة بالشئون الأمنية"/>
    <x v="11"/>
    <s v="المركز الإعلامي الأمني"/>
    <d v="2015-04-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0 إبريل الجارى عن ضبط 17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8 من عناصر أعضائها على مستوى محافظات الجيزة 3 – المنوفية 2 – الفيوم 3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s v="سيناء"/>
    <m/>
    <s v="بيان سياسي"/>
    <s v="فى إطار تنفيذ خطة القوات المسلحة الشاملة فى القضاء على الإرهاب فى شبه جزيرة سيناء وعلى كافة الإتجاهات الإستراتيجية"/>
    <s v="فى إطار تنفيذ خطة القوات المسلحة الشاملة فى القضاء على الإرهاب فى شبه جزيرة سيناء وعلى كافة الإتجاهات الإستراتيجية وأثناء قيام رجال القوات المسلحة البواسل بأدائهم لواجبهم على طريق الخروبة - كرم القواديس بمدينة الشيخ زويد تم إستهداف المركبة التى يستقلونها بتفجير عبوة ناسفة من قبل العناصر الإرهابية والمتطرفة مما أسفر عن إستشهاد ضابط - ضابط صف - أربعة جنود وإصابة جنديين من أبطال القوات المسلحة وتتقدم القوات المسلحة بخالص التعازى لأسر شهداء الواجب داعين الله عز وجل أن يتغمدهم بواسع الرحمة والمغفرة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بيان صادر عن وزارة الداخلية نتائج جهود الأجهزة الأمنية على مستوى الجمهورية فى ضبط العناصر الإرهابية عن يوم 1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1إبريل الجارى عن ضبط 2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6 من عناصر أعضائها على مستوى محافظة المنوفية - أسفر تفتيش أحد العناصر الإخوانية المضبوطة بمحافظة الشرقية عن العثور على 2عبوة هيكلية دائرة كهربائية كمية من مادة النترات كمية من المواد السايلة التى تدخل فى صناعة المتفجرات - من ناحية أخرى تم ضبط أحد العناصر الإخوانية حال محاولته الهروب عبر ميناء القاهرة الجوى لصدور قرار النيابة العامة بضبطه لإتهامه فى القضية رقم 6220/2014 جنح مركز شرطة ابوحماد - كما تم ضبط أحد العناصر الإخوانية حال وصوله للبلاد لصدور قرار النيابة العامة بضبطه لإتهامه فى القضية رقم 622/2014 إدارى الأربعين قطع طريق وأعمال عنف وإرهاب مواطنين -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4-12T00:00:00"/>
    <s v="عام 2015"/>
    <s v="النصف الأول من عام 2015"/>
    <s v="الربع الثاني من عام 2015"/>
    <s v="عهد السيسي"/>
    <s v="جميع محافظات جمهورية مصر العربية"/>
    <s v="محافظات متعددة"/>
    <m/>
    <s v="بيان سياسي"/>
    <s v="وزارة الصحة: استشهاد 6 مجندين وإصابة اثنين فى انفجار مدرعة بشمال سيناء"/>
    <s v="أكدت وزارة الصحة فى بيان رسمى أن حادث انفجار جسم غريب بمدرعة تابعة للقوات المسلحة بشمال سيناء أسفر عن استشهاد 6 مجندين وإصابة اثنين آخرين وتم نقل المصابين إلى مستشفى العريش المركزى كما أسفر سقوط جسم صلب بمشروع حفر قناة السويس عن إصابة مجند وتم نقله إلى مستشفى الجلاء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5-04-13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وفى هذا الصدد تهيب القوات المسلحة بكافة وسائل الإعلام تحرى الدقة فيما يصدر عنها من أخبار و تؤكد أن المتحدث العسكرى الرسمى هو المصدر الوحيد لأى معلومات تخص أنشطتها وعملياتها كما تثق فى وعى ووطنية وإخلاص العاملين فى الإعلام المصرى وإنحيازهم الكامل للوطن ووضع مصلحته فوق كل إعتبار"/>
    <x v="1"/>
    <x v="0"/>
    <s v="الرأي العام"/>
  </r>
  <r>
    <x v="3"/>
    <s v="سلطات تنفيذية"/>
    <s v="جهات مختصة بالشئون الأمنية"/>
    <x v="36"/>
    <s v="المتحدث العسكرى الرسمى للقوات المسلحة"/>
    <d v="2015-04-14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إستغلال بعض الجهات المعادية لحروب الجيل الرابع حرب المعلومات بغرض التأثير على الأمن القومى المصرى"/>
    <s v="فى إطار إستغلال بعض الجهات المعادية لحروب الجيل الرابع حرب المعلومات بغرض التأثير على الأمن القومى المصرى تم رصد بعض المعلومات المتداولة على مواقع التواصل الإجتماعى والتى تتناول إستشهاد وإصابة عدد من جنود القوات المسلحة المصرية أثناء إشتراكهم فى عملية عاصفة الحزم بدولة اليمن الشقيق وفى هذا الصدد تؤكد القوات المسلحة على الآتى : 1- لا صحة مطلقاً لهذه المعلومات المتداولة 2- سبق وأن تم الإعلان ببيان رئاسة الجمهورية بتاريخ 26 / 3 / 2015 عن مشاركة القوات المسلحة المصرية بعناصر من القوات البحرية والجوية فقط ضمن قوات التحالف المكون من دول مجلس التعاون الخليجى وعدد من الدول العربية والإسلامية فى عملية عاصفة الحزم 3- لا تواجد لأى قوات برية مصرية ضمن القوات المشاركة فى عملية عاصفة الحزم حتى الآن هذا وتهيب القوات المسلحة مجدداً بكافة وسائل الإعلام الرجوع إلى المتحدث العسكرى الرسمى كمصدر وحيد للمعلومات التى تخص أنشطة وعمليات القوات المسلحة المختلفة"/>
    <x v="1"/>
    <x v="0"/>
    <s v="الرأي العام"/>
  </r>
  <r>
    <x v="1"/>
    <s v="سلطات تنفيذية"/>
    <s v="جهات مختصة بالشئون الأمنية"/>
    <x v="11"/>
    <s v="المركز الإعلامي الأمني"/>
    <d v="2015-04-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إبريل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رجال الجيش والشرطة والمنشآت الهامة والحيوية عن ضبط أحد أعضاء تك اللجان بمحافظة الإسكندرية - وقد تمكنت الأجهزة الأمنية من خلال تنفيذ حملات مُكثفة على مستوى بعض المحافظات من ضبط 25 من العناصر المتطرفة والمطلوبين على ذمة قضايا أو ممن توافرت معلومات حول تورطهم فى أنشطة تحريضية على النحو التالى القليوبية 6 بورسعيد 2 أسيوط 14 القاهرة 3 من العناصر الهاربة المنتمية لتنظيم أجناد مصر وبإرشاد أحدهم تم ضبط 3 سلاح آلى فرد خرطوش 10 خزينة آلية 749 طلقة آلية 26طلقة خرطوش 6 قناع تخفى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4-15T00:00:00"/>
    <s v="عام 2015"/>
    <s v="النصف الأول من عام 2015"/>
    <s v="الربع الثاني من عام 2015"/>
    <s v="عهد السيسي"/>
    <s v="محافظة كفر الشيخ - بوابة إستاد كفر الشيخ الرياضى"/>
    <s v="محافظات الدلتا"/>
    <s v="أحداث بوابة إستاد كفر الشيخ الرياضى"/>
    <s v="بيان سياسي"/>
    <s v="بيان بشأن أحداث بوابة إستاد كفر الشيخ الرياضى"/>
    <s v="فى عملية تعكس مدى الخسة والجبن لفئة ضالة أصرت على الخروج عن الوطنية وإنتهجت العنف والغدر وإستحلت دماء المصريين تم ظهر اليوم الأربعاء 15 / 4 / 2015 تفجير عبوة ناسفة على بوابة إستاد كفر الشيخ الرياضى مما أدى إلى إستشهاد طالبين وإصابة ثلاثة آخرين من مقاتلى الكلية الحربية الأبطال أثناء تجمعهم داخل منطقة الإستاد لركوب وسيلة المواصلات الخاصة بهم لعودتهم من الأجازة إلى الكلية الحربية هذا وتتقدم القوات المسلحة بخالص التعازى لأسر الشهداء الأبرار داعين المولى عز وجل أن يتغمدهم برحمته الواسعة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4-15T00:00:00"/>
    <s v="عام 2015"/>
    <s v="النصف الأول من عام 2015"/>
    <s v="الربع الثاني من عام 2015"/>
    <s v="عهد السيسي"/>
    <s v="جميع محافظات جمهورية مصر العربية"/>
    <s v="محافظات متعددة"/>
    <s v="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سياسي"/>
    <s v="بيان بشأن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وزارة الداخلية فى إطار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فقد أشارت معلومات قطاع الأمن الوطنى ببدء التنظيم الإخوانى فى تنفيذ مخطط يستهدف الإستعداد والتجهيز للقيام بعمليات إرهابية مسلحة واسعة النطاق تستهدف منشآت وأقسام الشرطة ومعسكرات الأمن المركزى والقوات المسلحة وعدد من المنشآت الحيوية والإعلامية وإجراء تحالف مع عناصر من تنظيمى أنصار بيت المقدس والقاعدة لتنفيذ ذلك المخطط تحت مسمى جند أنصار الله وفى ضوء هذة المعلومات فقد بادر قطاع الأمن الوطنى بالتنسيق مع أجهزة الأمن المعنية بتوجية ضربات أمنية إستباقية مقننة لأحد أجنحة التنظيم الإرهابى بمحافظتى الأسكندرية – الشرقية فى أعقاب رصد كافة أبعاده ومحاوره حيث أسفرت الجهود الأمنية عن الآتى: ضبط عدد 21 من قيادات وكوادر تلك المجموعات الإرهابية والمنضمين لهذا التحالف حيث إعترفوا بإرتكاب 38 حادثة زرع عبوات ناسفة – إضرام النيران فى سيارات ومحولات كهرباء – إطلاق إعيرة نارية على رجال شرطة – إغتيال رجال شرطة – محاولة تفجير محطات كهرباء وسيارات نقل عام ومحرر عنها جميعاً محاضر شرطية ومن بينهم مسئولى الجناح التنظيمى أحمد محمد محمد جبر – محمد أحمد مصطفى عبد المجيد حيث ضُبط بحوزتهما 3200 ملف مسجلين على أحد الوسائط الإلكترونية تحوى المخططات التنفيذية الجارى تنفيذها وقد إعترف المذكورون تفصيلياً بتلقيهم دورات تدريبية على المنهاج الجهادى الجديد ودورات متقدمة فى كيفية إستخدام السلاح وتصنيع العبوات بالإضافة لإعترافهم بإرتكاب العديد من العمليات الإرهابية فى الفترة الماضية التى جاءت أبرزها على النحو التالى : إغتيال أحد أمناء الشرطة بمركز منيا القمح بمحافظة الشرقية وإصابة أخر بمنطقة سيدى جابر بالأسكندرية إضرام النيران بعدد من أبراج وأكشاك ومحولات كهرباء الضغط العالى بمراكز أبو حماد , بلبيس , الزقازيق بمحافظة الشرقية – كبائن التليفونات بقسمى ثان المنتزة والرمل – مكاتب البريد بمنطقة الهانوفيل – أتوبيسات النقل العام بقسمى الرمل ثانى – منيا البصل – سيارات نقل إسطوانات البوتجاز بدائرة قسم الرمل – القطارات بقسمى ثان الرمل , المنتزة بمحافظة الأسكندرية – ومركز أبو كبير بمحافظة الشرقية تفجير عبوات ناسفة ب شريط السكة الحديد بمركز بلبيس – عدد من خطوط الغاز الطبيعى طريق مصر / الأسماعيلية , طريق بلبيس / العاشر من رمضان – أتوبيسات شرق الدلتا بمحطة أتوبيس العاشر من رمضان – ماسورة مياة الشرب بمدينة العاشر من رمضان بمحافظة الشرقية زرع عبوات ناسفة بعدد من فروع البنوك الأجنبية بدائرة قسم أول وثان المنتزة - المحلات التجارية بدائرة قسم شرطة باب شرق – الشركة الشرقية للدخان بدائرة قسم شرطة محرم بك – المحاكم بدائرة قسم شرطة المنشية – المنشآت الشرطية قسم أول المنتزة , نقطة شرطة الورديان قسم شرطة باب شرق بمحافظة الأسكندرية إطلاق أعيرة نارية على مقار عدد من البنوك الأهلى فرع السيوف – الأمارات دبى الوطنى دائرة قسم شرطة ثان المنتزة كما أشارت المعلومات إلى إستئجار المذكورين مخزن بمحافظة الأسكندرية حيث تم إستهدافة وضبط عدد 52 بندقية آلية - 5000 طلقة آلية – العديد من العبوات المتفجرة – الصدارى الواقية كما أمكن من خلال مواصلة عمليات تدفق المعلومات تحديد مصنعين بمحافظة الشرقية ممملوكين لأحد عناصر ذلك التنظيم يستغلا فى تصنيع وتخزين العبوات المتفجرة وقد أسفر تفتيشهما عن ضبط 54 عبوة معدة للتفجير – العديد من الدوائر الكهربائية – المواد الكيميائية التى تستخدم فى تصنيع تلك العبوات "/>
    <x v="0"/>
    <x v="0"/>
    <s v="جميع القطاعات المتصلة بجمهورية مصر العربية"/>
  </r>
  <r>
    <x v="0"/>
    <s v="سلطات تنفيذية"/>
    <s v="جهات مختصة بالشئون الصحية"/>
    <x v="0"/>
    <s v="المتحدث الرسمي لوزارة الصحة المصرية"/>
    <d v="2015-04-15T00:00:00"/>
    <s v="عام 2015"/>
    <s v="النصف الأول من عام 2015"/>
    <s v="الربع الثاني من عام 2015"/>
    <s v="عهد السيسي"/>
    <s v="محافظة كفر الشيخ - استاد كفر الشيخ الرياضي"/>
    <s v="محافظات الدلتا"/>
    <s v="حادث تفجير قنبلة بمحيط كفر الشيخ"/>
    <s v="بيان سياسي"/>
    <s v="الصحة: استشهاد طالبين وإصابة 3 فى انفجار قنبلة بمحيط استاد بكفر الشيخ"/>
    <s v="أكد الدكتور حسام عبد الغفار المتحدث باسم وزارة الصحة استشهاد طالبين وإصابة ثلاثة آخرين من طلاب إحدى الكليات العسكرية فى انفجار قنبلة بجوار استاد كفر الشيخ وكان الطالبان ينتظران قدوم أتوبيس فى مدخل الاستاد قبل أن تنفجر القنبلة وقال مصدر أمنى أن الانفجار تسبب فى سقوط جدار الحجرة وأحدث حفرة عميقة بها "/>
    <x v="0"/>
    <x v="0"/>
    <s v="جميع القطاعات المتصلة بجمهورية مصر العربية"/>
  </r>
  <r>
    <x v="3"/>
    <s v="سلطات تنفيذية"/>
    <s v="جهات مختصة بالشئون الأمنية"/>
    <x v="38"/>
    <s v="القيادة العامة للقوات المسلحة"/>
    <d v="2015-04-16T00:00:00"/>
    <s v="عام 2015"/>
    <s v="النصف الأول من عام 2015"/>
    <s v="الربع الثاني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إبريل الجارى عن ضبط 7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1 من عناصر أعضائها على مستوى محافظات الجيزة 2 – القليوبية 1 – الإسكندرية 5 – المنوفية 1 – كفرالشيخ 14 – الإسماعيلية 1 – بورسعيد 3 - الفيوم 3 – بنى سويف 1 - وقد تمكنت الأجهزة الأمنية من خلال تنفيذ حملات مُكثفة على مستوى بعض المحافظات من ضبط 82 من العناصر المتطرفة والمطلوبين على ذمة قضايا أو ممن توافرت معلومات حول تورطهم فى أنشطة تحريضية على النحو التالى أسيوط 3 الأقصر 2 الوادى الجديد 77 "/>
    <x v="0"/>
    <x v="0"/>
    <s v="جميع القطاعات المتصلة بجمهورية مصر العربية"/>
  </r>
  <r>
    <x v="1"/>
    <s v="سلطات تنفيذية"/>
    <s v="جهات مختصة بالشئون الأمنية"/>
    <x v="11"/>
    <s v="المركز الإعلامي الأمني"/>
    <d v="2015-04-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إبريل الجارى عن ضبط 85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أحد عناصر تلك اللجان بمحافظة المنيا - وقد قامت الأجهزة الأمنية عقب إتخاذ الإجراءات القانونية بتنفيذ حملات مُكثفة على مستوى بعض المحافظات تمكنت خلالها من ضبط 227 من العناصر المتطرفة والمطلوبين على ذمة قضايا أو ممن توافرت معلومات حول تورطهم فى أنشطة تحريضية على النحو التالى القاهرة 5 – أسيوط 60 – المنيا 1 – أسوان 70 – الوادى الجديد 91 - تم إتخاذ الإجراءات القانونية حيال تلك العناصر "/>
    <x v="0"/>
    <x v="0"/>
    <s v="جميع القطاعات المتصلة بجمهورية مصر العربية"/>
  </r>
  <r>
    <x v="6"/>
    <s v="سلطات تنفيذية"/>
    <s v="جهات مختصة بالشئون الخارجية"/>
    <x v="7"/>
    <s v="المتحدث الرسمي لوزارة الخارجية المصرية"/>
    <d v="2015-04-18T00:00:00"/>
    <s v="عام 2015"/>
    <s v="النصف الأول من عام 2015"/>
    <s v="الربع الثاني من عام 2015"/>
    <s v="عهد السيسي"/>
    <s v="جميع محافظات جمهورية مصر العربية"/>
    <s v="محافظات متعددة"/>
    <s v="احتجاز بعض الصيادين المصريين في السودان"/>
    <s v="بيان إجتماعي"/>
    <s v="الخارجية المصرية تتابع أوضاع الصيادين المصريين المحتجزين في السودان"/>
    <s v="الخارجية المصرية تتابع أوضاع الصيادين المصريين المحتجزين في السودان - تتابع السفارة المصرية في الخرطوم والقنصلية المصرية العامة في بورسودان تطورات قضية احتجاز السلطات السودانية مجموعة من الصيادين المصريين في منطقة أوسيف وإحالتهم إلي المحاكمة بتهم تتعلق بعبور المياه الإقليمية السودانية دون تصريح حيث تتابع السفارة والقنصلية المسار القانوني القائم مع السلطات السودانية كما نجحت المساعي التي بذلتها القنصلية مع السلطات السودانية لإطلاق سراح عدد منهم وترحيلهم إلي مصر باعتبار أن معظمهم دون السن القانونية كما تستمر القنصلية مواصلة إتصالاتها مع المحامية الموكلة عنهم للاطمئنان عليهم والتأكد من سلامتهم والوقوف على تطورات القضية ويقوم مندوبون عن القنصلية بحضور جلسات المحاكمة وذكر المتحدث باسم وزارة الخارجية أن السفارة المصرية بالخرطوم والقنصلية العامة في بورسودان يجريان اتصالات علي أعلي مستوي مع المسئولين بوزارتي الخارجية والعدل والجهات المعنية بالخرطوم ومع السلطات القضائية بولاية البحر الأحمر وكذلك النيابة وأماكن احتجازهم بالسجن كما يوجد تواصل دائم من جانب السفارة والقنصلية مع الصيادين المحتجزين منذ إلقاء القبض عليهم وأثناء التحقيقات وكذلك تواصل دائم مع ذويهم في مصر حيث تم بالاتفاق مع السلطات المعنية في بورسودان توفير وسائل اتصال للمحتجزين للتواصل مع ذويهم وفي هذا الإطار تم استئناف الحكم الابتدائي الصادر بحق 46 صيادا والقاضي بحبسهم شهر وتغريمهم مبالغ مالية ومصادرة أحد المراكب وجدد المتحدث باسم وزارة الخارجية مناشدة أصحاب مراكب الصيد وكذا الصيادين المصريين بالإمتناع الكامل عن اختراق المياه الإقليمية للدول الشقيقة والصديقة لمخالفة ذلك للقوانين والاتفاقيات الدولية فضلاً عن تعرضهم للمساءلة القانونية وتوقيع عقوبات عليهم فضلاً عن تعريض أرواحهم للخطر "/>
    <x v="0"/>
    <x v="0"/>
    <s v="أهالي الصياديين المصريين المحتجزين في السودان"/>
  </r>
  <r>
    <x v="3"/>
    <s v="سلطات تنفيذية"/>
    <s v="جهات مختصة بالشئون الأمنية"/>
    <x v="38"/>
    <s v="القيادة العامة للقوات المسلحة"/>
    <d v="2015-04-19T00:00:00"/>
    <s v="عام 2015"/>
    <s v="النصف الأول من عام 2015"/>
    <s v="الربع الثاني من عام 2015"/>
    <s v="عهد السيسي"/>
    <s v="جميع محافظات جمهورية مصر العربية"/>
    <s v="محافظات متعددة"/>
    <m/>
    <s v="بيان سياسي"/>
    <s v="إجمالي جهود القوات المسلحة في القضاء على الإرهاب عن الفترة من 9 حتى 19/4/2015"/>
    <m/>
    <x v="0"/>
    <x v="0"/>
    <s v="جميع القطاعات المتصلة بجمهورية مصر العربية"/>
  </r>
  <r>
    <x v="1"/>
    <s v="سلطات تنفيذية"/>
    <s v="جهات مختصة بالشئون الأمنية"/>
    <x v="4"/>
    <s v="المتحدث الرسمي لوزارة الداخلية"/>
    <d v="2015-04-19T00:00:00"/>
    <s v="عام 2015"/>
    <s v="النصف الأول من عام 2015"/>
    <s v="الربع الثاني من عام 2015"/>
    <s v="عهد السيسي"/>
    <s v="جميع محافظات جمهورية مصر العربية"/>
    <s v="محافظات متعددة"/>
    <s v="ما نشرته صحيفة المصرى اليوم بتاريخ 19 إبريل الجارى تحت عنوان الشرطة شهداء وخطايا ثقوب فى البدلة الميرى "/>
    <s v="بيان سياسي"/>
    <s v="بيان بشأن ما نشرته صحيفة المصرى اليوم بتاريخ 19 إبريل الجارى تحت عنوان الشرطة شهداء وخطايا ثقوب فى البدلة الميرى "/>
    <s v="صرح مسئول مركز الإعلام الأمنى بوزارة الداخلية أنه على خلفية ما نشرته صحيفة المصرى اليوم بتاريخ 19 إبريل الجارى تحت عنوان الشرطة شهداء وخطايا ثقوب فى البدلة الميرى وأشرف عليه المحرر يسرى البدرى وإعمالاً لمبدأ حق القارئ فى المعرفة ومع كامل الإحترام للمنابر الصحفية والإعلامية الحريصة على مصلحة الوطن والمواطن وتسمو بأخلاقيات المهنة تحقيقاً للصالح العام وحفاظاً على إستقرار الوطن فإنه وجب التنويه لما يلى:- · أولاً : تتحفظ الوزارة على ما تضمنته الصحيفة من تناولات غير مهنية قبل وزارة الداخلية وتؤكد على أنها ستتخذ الإجراءات القانونية قبل تلك التناولات · ثانياً : تؤكد وزارة الداخلية أنها تعمل لخدمة الشعب وتحت مظلة القانون · ثالثاً : إن الدافع وراء النشر هو سابقة قيام الوزارة بتقديم بلاغاً ضد كلاً من المحرر المذكور ورئيس تحرير الصحيفة آنذاك لنشر أخبار كاذبة تثير الرأى العام وقيد البلاغ برقم 831 لسنة 2014 حصر تحقيق أمن الدولة العليا بشأن ما تم نشره بالصحيفة بعدديها رقمى 3842 بتاريخ 21/12/2014 و 3843 بتاريخ 22/12/2014 حيث تم مثولهما أمام نيابة أمن الدولة العليا لسماع أقوالهما فى البلاغ المشار إليه وقررت النيابة إخلاء سبيلهما من سراياها بكفالة خمسة آلاف جنية لكل منهما ومازال البلاغ قيد التحقيق وتؤكد وزارة الداخلية إستمرار رجالها على عهدهم لربهم ووطنهم وشعبهم العظيم ومواصلة الجهود والتضحيات للحفاظ على مقدرات الوطن وأمن الشعب 19/4/2015"/>
    <x v="0"/>
    <x v="0"/>
    <s v="جميع القطاعات المتصلة بجمهورية مصر العربية"/>
  </r>
  <r>
    <x v="1"/>
    <s v="سلطات تنفيذية"/>
    <s v="جهات مختصة بالشئون الأمنية"/>
    <x v="11"/>
    <s v="المركز الإعلامي الأمني"/>
    <d v="2015-04-1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إبريل الجارى عن ضبط 6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جيزة 3 – الإسكندرية 1 – الفيوم 2 – المنوفية 1 – المنيا 1 – دمياط 2 - الدقهلية 1 - كما تمكنت الأجهزة الأمنية من خلال تنفيذ حملات مُكثفة على مستوى بعض المحافظات من ضبط 131 من العناصر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جميع محافظات جمهورية مصر العربية"/>
    <s v="محافظات متعددة"/>
    <m/>
    <s v="بيان سياسي"/>
    <s v="بيان بشأن حرص القوات المسلحة على توضيح كافة الحقائق ودحض الشائعات"/>
    <m/>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شبه جزيرة سيناء - شمال سيناء - الإتجاه الشمالي الشرقي"/>
    <s v="سيناء"/>
    <m/>
    <s v="بيان سياسي"/>
    <s v="تفجير عبوة ناسفة في أحد مركبات قوة المداهمة"/>
    <m/>
    <x v="0"/>
    <x v="0"/>
    <s v="جميع القطاعات المتصلة بجمهورية مصر العربية"/>
  </r>
  <r>
    <x v="1"/>
    <s v="سلطات تنفيذية"/>
    <s v="جهات مختصة بالشئون الأمنية"/>
    <x v="55"/>
    <s v="الإدارة العامة للمعلومات والتوثيق"/>
    <d v="2015-04-20T00:00:00"/>
    <s v="عام 2015"/>
    <s v="النصف الأول من عام 2015"/>
    <s v="الربع الثاني من عام 2015"/>
    <s v="عهد السيسي"/>
    <s v="جميع محافظات جمهورية مصر العربية"/>
    <s v="محافظات متعددة"/>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بيان سياسي"/>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 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إستمراراً لجهود الأجهزة الأمنية بالإستعانة بالتقنيات الحديثة من فحص فنى وتتبع البصمة الإلكترونية لضبط عناصر تنظيم الإخوان الإرهابى المتورطين فى إنشاء صفحات على موقع التواصل الإجتماعى فيس بوك للتحريض على العنف ضد رجال الشرطة والقوات المسلحة وإثارة الفوضى فقد توصلت الجهود إلى وجود صفحة على موقع التواصل الإجتماعى فيس بوك بإسم أخبار مجهولين مصر تحتوى على مشاركات تحريضية ضد رجال الشرطة والجيش والقضاء نشر صور لأعمال تخريبية وحرق سيارات الشرطة والجيش وتفجير عبوات ناسفة ومقتل بعض رجال الشرطة عقب تقنين الإجراءات بالتنسيق مع قطاعى الأمن الوطنى ومصلحة الأمن العام ومديرية أمن الجيزة تم تتبع الصفحة المشار إليها وتبين قيام المدعو/ طاهر احمد محمد أحمد محفوظ – مواليد 1995 مقيم بالحوامدية بمحافظة الجيزة بإدارة الصفحة تم إستهداف المذكور وأمكن ضبطه وبحوزته جهاز حاسب آلى 2 هاتف محمول جهاز راوتر بمواجهته إعترف بإرتكاب الواقعة وبفحص الأجهزة المضبوطة تبين إرتكابه الواقعة كما تمكنت من التوصل لصفحة أخرى تحت مسمى شبكة الثورة تحتوى على مشاركات تحريضية ضد رجال الشرطة ونشر صور وبياناتهم بغرض القصاص كما أنه يقوم بالتحريض على إرتكاب الأعمال العدائية ضدهم ونشر بيان تحذيرى للمواطنين يتضمن توجيههم للتزود بالوقود و الأموال والمؤن وسحب الأموال من البنوك لأنه سوف يتم إستهداف رجال الشرطة والقضاء والبنوك ومكاتب البريد وسيارات الوقود والقيام بحصار إقتصادى كذا نشر العديد من العمليات الإرهابية والتخريبية ضد مؤسسات الدولة وجهاز الشرطة والعاملين بهم ونشر عمليات حرق المنشآت وقطع الطرق ومقطع فيديو للتظاهرات وصور من سيارات الشرطة تم التعدى عليها وحرقها والتحريض على إستخدم العنف والدعوة للتظاهر عقب تقنين الإجراءات بالتنسيق مع قطاعى الأمن الوطنى ومصلحة الأمن العام ومديرية امن الإسكندرية تم ضبط القائم عليها المدعو/يونس عصام أحمد عبدالجواد – سن 23 حاصل على بلوم صنايع مقيم بدائرة قسم شرطة ثان المنتزه بمحافظة الإسكندرية وبحوزته جهاز حاسب آلى بمواجهته إعترف بإنتمائه لتنظيم الإخوان الإرهابى وأنه منشئ ومدير الصفحة محل الواقعة وإشتراكه فى العديد من التظاهرات المؤيدة للتنظيم "/>
    <x v="0"/>
    <x v="0"/>
    <s v="جميع القطاعات المتصلة بجمهورية مصر العربية"/>
  </r>
  <r>
    <x v="1"/>
    <s v="سلطات تنفيذية"/>
    <s v="جهات مختصة بالشئون الأمنية"/>
    <x v="11"/>
    <s v="المركز الإعلامي الأمني"/>
    <d v="2015-04-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إبريل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قليوبية الفيوم - تم ضبط إثنين من العناصر الإخوانية بمحافظة الإسكندرية لقيام أحدهما بإنشاء صفحة على شبكة التواصل الإجتماعى تقوم بالتحريض ضد القوات المسلحة والشرطة بينما قام الأخير بتقديم الخدمة له دون ترخيص "/>
    <x v="0"/>
    <x v="0"/>
    <s v="جميع القطاعات المتصلة بجمهورية مصر العربية"/>
  </r>
  <r>
    <x v="2"/>
    <s v="سلطات تنفيذية"/>
    <s v="جهات مختصة بالشئون الحكومية"/>
    <x v="37"/>
    <s v="الهيئة العامة للاستعلامات"/>
    <d v="2015-04-22T00:00:00"/>
    <s v="عام 2015"/>
    <s v="النصف الأول من عام 2015"/>
    <s v="الربع الثاني من عام 2015"/>
    <s v="عهد السيسي"/>
    <s v="جميع محافظات جمهورية مصر العربية"/>
    <s v="محافظات متعددة"/>
    <s v="أحداث الإتحادية"/>
    <s v="بيان سياسي"/>
    <s v="مصر تستنكر التدخل في أحكام القضاء المصري"/>
    <s v="تابعت الهيئة العامة للاستعلامات باستياء واستنكار شديدين ردود الأفعال الصادرة من بعض الدول والمنظمات غير الحكومية بشأن الحكم الصادر مؤخرا عن محكمة جنايات القاهرة في القضية المعروفة باسم احداث الاتحادية والتي قضت المحكمة فيه بالسجن المشدد 20 عاماً على عدد كن المتهمين والذي تم محاكمته بتهم ارتكاب جرائم القتل والقبض علي واحتجاز وتعذيب عدد من المتظاهرين السلميين أمام قصر الاتحادية الرئاسي مطلع ديسمبر 2012 والاشتراك في ارتكاب الجرائم بطرق التحريض والاتفاق والمساعدة على خلفية المظاهرات الحاشدة التي اندلعت رفضاً للإعلان الدستوري المكمل الذي أصدره المتهم محمد مرسي في نوفمبر 2012 فضلاً عن ما أسندته النيابة العامة من تهم تتعلق بتحريض أنصاره ومساعديه على ارتكاب جرائم استخدام العنف والبلطجة وفرض السطوة وإحراز الأسلحة النارية والذخائر والأسلحة البيضاء والقبض على المتظاهرين السلميين واحتجازهم بدون وجه حق وتعذيبهم وقد برأت المحكمة المتهمين من تهم القتل العمد للمتظاهرين مع سبق الإصرار وإدانتهم في تهم احتجاز وتعذيب المتظاهرين وتؤكد مصر على ان ما تضمنته تلك ردود الأفعال تمثل تدخلا غير مقبولا في الشئون الداخلية للبلاد وعدم احترام لأحكام القضاء المصري وإذ تود الهيئة التأكيد على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كما تؤكد الهيئة أنه طبقا لأحكام القانون المصري فإن المتهمين تجري محاكمتهم أمام محكمة عادية وأمام قاضي طبيعي وليس أمام محكمة استثنائية والتي شهدت بالفعل الموافقة على حضور بعد قرار رئيس المحكمة كافة القنوات الفضائية الراغبة في تغطية جلسة النطق بالأحكام إلى جانب كافة مندوبي الصحف ووسائل الإعلام المحلية والدولية السابق حصولهم على تصاريح من المحكمة بحضور الجلسات وقد تجاهلت ردود الفعل الصادرة من بعض الدول والمتظمات حقيقة الجرائم التي اركتبها المتهمون من القبض علي واحتجاز وتعذيب المتظاهرين والتي تم توثيقها بالفيديو وحقبة تبرئة المحكمة للمتهمين من تهمة قتل المتظاهرين و تجدد الهيئة التأكيد على انه من حق جميع المتهمين نقض الحكم أمام محكمة النقض التي من حقها إما أن تنقض الحكم وتعيده إلى دائرة أخري للنظر في القضية من جديد أو تؤكده ومع التأكيد على احترام حرية التعبير والتجمع السلمي والتظاهر طبقا للقانون فإن الهيئة العامة للاستعلامات تهيب بكافة الأطراف الدولية بضرورة احترام أحكام القضاء المصري وعدم التعليق عليها"/>
    <x v="0"/>
    <x v="0"/>
    <s v="جميع القطاعات المتصلة بجمهورية مصر العربية"/>
  </r>
  <r>
    <x v="1"/>
    <s v="سلطات تنفيذية"/>
    <s v="جهات مختصة بالشئون الأمنية"/>
    <x v="11"/>
    <s v="المركز الإعلامي الأمني"/>
    <d v="2015-04-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إبريل الجارى عن ضبط 8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تى القليوبية الشرقية دمياط الفيوم المنيا الإسماعيل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إبريل الجارى عن ضبط 8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تى القليوبية البحيرة الدقهلية الفيوم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إبريل الجارى عن ضبط 113 من تلك العناصر - من ناحية أخرى تم ضبط الإخوانى عشرى حميدة عبدالباقى عبدالرازق – تاجر دواجن بإبشواى بالفيوم مطلوب ضبطه وإحضاره فى قضيتى إقتحام مركز شرطة إبشواى حرق كنيسة أنجا بمركز إبشواى وذلك حال تقدمه للسفر عبر ميناء القاهرة الجوى إلى المغرب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جيزة القليوبية كفرالشيخ - كما تمكنت الأجهزة الأمنية من خلال تنفيذ حملات مُكثفة على مستوى بعض المحافظات من ضبط 12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4-26T00:00:00"/>
    <s v="عام 2015"/>
    <s v="النصف الأول من عام 2015"/>
    <s v="الربع الثاني من عام 2015"/>
    <s v="عهد السيسي"/>
    <s v="جميع محافظات جمهورية مصر العربية"/>
    <s v="محافظات متعددة"/>
    <m/>
    <s v="بيان سياسي"/>
    <s v=" الداخلية توافق على خروج الطهطاوي لزيارة والدته"/>
    <s v="وافقت وزارة الداخلية على خروج رئيس ديوان رئاسة الجمهورية السابق محمد رفاعة الطهطاوي من السجن لزيارة والدته المريضة وإعادته إلى محبسه الطهطاوي هو الرئيس السابق لديوان رئاسة الجمهورية في عهد الرئيس الأسبق محمد مرسي ومحكوم عليه بالسجن 3 سنوات لاتهامه بالتزوير وتعيين أحد الأشخاص في رئاسة الجمهورية رغم صدور حكم قضائي ضده وقالت وزارة الداخلية في بيان اليوم الأحد إن الطهطاوي تقدم بالتماس لقطاع مصلحة السجون للخروج لزيارة والدته المريضة والمحجوزة بالعناية المركزة بمستشفى السلام الدولي لإجرائها عملية جراحية دقيقة وحرجة فتمت الموافقة عليه وأضافت الوزارة أن قرار الموافقة جاء في إطار ما توليه الدولة من احترام وإعلاء لمبادئ حقوق الإنسان واهتمام وزارة الداخلية بمراعاة الاعتبارات الإنسانية والمجتمعية لنزلاء السجون وإعلاء قيم حقوق كافة نزلاء السجون دون النظر إلى جرائمهم"/>
    <x v="0"/>
    <x v="0"/>
    <s v="جميع القطاعات المتصلة بجمهورية مصر العربية"/>
  </r>
  <r>
    <x v="1"/>
    <s v="سلطات تنفيذية"/>
    <s v="جهات مختصة بالشئون الأمنية"/>
    <x v="11"/>
    <s v="المركز الإعلامي الأمني"/>
    <d v="2015-04-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إسكندرية الغربية بورسعيد الفيوم شمال سيناء - كما تمكنت الأجهزة الأمنية من خلال تنفيذ حملات مُكثفة على مستوى بعض المحافظات من ضبط 16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إبريل الجارى عن ضبط 5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بحيرة الفيوم بنى سويف تم إتخاذ الإجراءات القانونية حيال جميع العناصر الإرهابية والعرض على النيابات المختصة مديرية أمن شمال سيناء : بمناسبة الإحتفال بعيد تحرير سيناء تم عقد لقاء بنادى الشرطة بين الأجهزة الأمنية بشمال سيناء ورجال القوات المسلحة فى ضوء التعاون المثمر والبناء بين رجال الشرطة والقوات المسلحة وفى إطار الإحتفالات بأعياد تحرير سيناء عقدت مديرية أمن شمال سيناء لقاءً جمع بين قيادات وضباط المديرية وعددٍ من قيادات وضباط القوات المسلحة بحضوره السيد اللواء محافظ شمال سيناء حيث أكد الحضور عزمهم على إستكمال مسيرة من سبقهم وسطروا تاريخ أرضها وتأصيل روح التعاون بينهما مؤكدين أن ما يجرى على الساحة من إستهداف لرجال الجيش والشرطة سيزيد من عزيمتهم وإصرارهم نحو مكافحة الإرهاب والقضاء عليه وهى رسالتهم النبيلة والسامية وأنهم على عهدهم فى بذل الجهود والتضحيات فداءً للوطن "/>
    <x v="0"/>
    <x v="0"/>
    <s v="جميع القطاعات المتصلة بجمهورية مصر العربية"/>
  </r>
  <r>
    <x v="1"/>
    <s v="سلطات تنفيذية"/>
    <s v="جهات مختصة بالشئون الأمنية"/>
    <x v="11"/>
    <s v="المركز الإعلامي الأمني"/>
    <d v="2015-04-2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قاهرة القليوبية أسيوط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إبريل الجارى عن ضبط 4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قليوبية الإسكندرية أسوان - كما تمكنت الأجهزة الأمنية من خلال تنفيذ حملات مُكثفة على مستوى بعض المحافظات من ضبط 12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إبريل الجارى"/>
    <s v="بيان سياسي"/>
    <s v="نتائج جهود الأجهزة الأمنية على مستوى الجمهورية فى ضبط العناصر الإرهابية عن يوم 30 إبريل الجارى"/>
    <s v=" بيان صادر عن وزارة الداخلية نتائج جهود الأجهزة الأمنية على مستوى الجمهورية فى ضبط العناصر الإرهابية عن يوم 30 إبريل 2015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إبريل 2015 عن ضبط 7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قليوبية الإسكندرية البحيرة الشرقية - كما تمكنت الأجهزة الأمنية من خلال تنفيذ حملات مُكثفة على مستوى بعض المحافظات من ضبط 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مايو الجارى"/>
    <s v="بيان سياسي"/>
    <s v="نتائج جهود الأجهزة الأمنية على مستوى الجمهورية فى ضبط العناصر الإرهابية عن يوم 1 مايو الجارى"/>
    <s v=" بيان صادر عن وزارة الداخلية نتائج جهود الأجهزة الأمنية على مستوى الجمهورية فى ضبط العناصر الإرهابية عن يوم 1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مايو الجارى عن ضبط 4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فيوم - كما تمكنت الأجهزة الأمنية من خلال تنفيذ حملات مُكثفة على مستوى بعض المحافظات من ضبط 1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مايو الجارى عن ضبط 7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قليوبية المنوفية كفرالشيخ السويس - كما تمكنت الأجهزة الأمنية من خلال تنفيذ حملات مُكثفة على مستوى بعض المحافظات من ضبط 4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05T00:00:00"/>
    <s v="عام 2015"/>
    <s v="النصف الأول من عام 2015"/>
    <s v="الربع الثاني من عام 2015"/>
    <s v="عهد السيسي"/>
    <s v="شبه جزيرة سيناء - محافظة شمال سيناء - قسم الشيخ زويد - مدينة الشيخ زويد"/>
    <s v="سيناء"/>
    <s v="الهجوم على إحدى كمائن عناصر التأمين بالشيخ زويد"/>
    <s v="بيان سياسي"/>
    <s v="بيان بشأن الهجوم على إحدى كمائن عناصر التأمين بالشيخ زويد"/>
    <m/>
    <x v="0"/>
    <x v="0"/>
    <s v="جميع القطاعات المتصلة بجمهورية مصر العربية"/>
  </r>
  <r>
    <x v="1"/>
    <s v="سلطات تنفيذية"/>
    <s v="جهات مختصة بالشئون الأمنية"/>
    <x v="11"/>
    <s v="المركز الإعلامي الأمني"/>
    <d v="2015-05-0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مايو الجارى عن ضبط 5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ليوبية الشرقية الدقهلية بورسعيد المنيا - كما تمكنت الأجهزة الأمنية من خلال تنفيذ حملات مُكثفة على مستوى بعض المحافظات من ضبط 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مايو الجارى عن ضبط 5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ليوبية الفيوم كفرالشيخ بورسعيد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مايو الجارى عن ضبط 4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بورسعيد دمياط بنى سويف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مايو الجارى"/>
    <s v="بيان سياسي"/>
    <s v="نتائج جهود الأجهزة الأمنية على مستوى الجمهورية فى ضبط العناصر الإرهابية عن يوم 9 مايو الجارى"/>
    <s v=" بيان صادر عن وزارة الداخلية نتائج جهود الأجهزة الأمنية على مستوى الجمهورية فى ضبط العناصر الإرهابية عن يوم 9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مايو الجارى عن ضبط 5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اهرة الشرقية دمياط سوهاج - كما تمكنت الأجهزة الأمنية من خلال تنفيذ حملات مُكثفة على مستوى بعض المحافظات من ضبط 50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s v="محافظات الصعيد"/>
    <m/>
    <s v="بيان سياسي"/>
    <s v="القضاء على إرهابيين يصنعون المتفجرات بشقتهم"/>
    <s v="محافظة بنى سويف فى إطار فحص حدوث إنفجار بأحد المنازل ملك الإخوان/حنفى عبدالعظيم عبداللطيف – مواليد 1970 – بكالوريوس علوم – ومقيم بقرية شريف باشا بدائرة مركز بنى سويف والكائن بمنطقة صحراوية خلف كمين المثلث بدائرة مركز شرطة بنى سويف بتاريخ 24/4/2015م حيث أسفر الفحص عن إضطلاع خلية إخوانية تتكون من عدد 6 عناصر بإستغلال المنزل المشار إليه كمعمل لتصنيع المتفجرات وإنفجار إحدى العبوات الناسفة بطريق الخطأ مما أدى إلى تدميره بالكامل والمعاينة تبين ما يلى : عثر بمكان الحادث على أشلاء متفحمه لعدد 4 جثث تم تحديد عدد 3 منهم وهم كلٍ من: 1 الإخوانى/مالك المزرعة 2 حسن محمد حمدى حسن حسن محمد عشيرى – مواليد 1950 – مهندس معمارى – ومقيم ببندر بنى سويف وجدت بطاقة الرقم القومى الخاصة به بمكان الحادث 3 حسام بدر حسين مرزوق – نجل القيادى الإخوانى الهارب / بدر حسين مرزوق – المطلوب ضبطه وإحضاره فى القضية رقم 4570/2013 إدارى بنى سويف حريق منشآت شرطية عقب فض إعتصام رابعة وكذا إصابة الإخوانى/إسلام أحمد رجائى عبدالحميد – سن 22 – طالب بكلية صيدلة وتم نقله إلى المستشفى وحالته سيئة للغاية بتفتيش مكان الحادث عثر على الآتى فرد خرطوش روسى الصنع عدد 3 طلقات من ذات العيار كمية من الإدوات المستخدمة فى تصنيع العبوات المتفجرة بندقية آلية محترقة كميات من نترات الصوديوم والبوتاسيوم إسطوانة بارود عدد 3 أنبوبة بوتاجاز جهاز لحام عدد 2 برميل به مادة سائلة عدد 84 طبق نحاس عدد 12 هاتف محمول سيارتين الآولى تحمل أرقام 42898ملاكى بنى سويف – ملك الإخوان/حنفى عبدالعظيم - مالك المنزل والثانية تحمل أرقام 42583ملاكى بنى سويف - ملك الإخوانى/حسن محمد حمدى حسن محمد عشيرى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 مركز شرطة الواسطى - قرية الميدوم"/>
    <s v="محافظات الصعيد"/>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فى إطار كشف وتحديد عناصر اللجان النوعية بقرية الميدوم فقد وردت معلومات تفيد إختباء الإخوانى/محمدعبدالجليل محمود زايد عضو لجنة العمليات النوعية بمركز الواسطى بالأراضى الزراعية بقرية ميدوم حيث تم إستصدار إذن من النيابة العامة وحال توجه القوات لضبطه قوبلت بإطلاق وابلاً من الأعيرة النارية من الزراعات المحيطة بالمنزل حيث قامت لاقوات بالرد حتى أسكتت مصدر النيران وبتفتيش منزل المذكور عثر على 2 سلاح آلى 3 خزينة آلية بها 75 طلقة من ذات العيار فرد روسى بندقية خرطوش 28 طلقة خرطوش 2 أنبوبة بوتاجاز 4 زجاجات مولوتوف كمية من المواد والأدوات التى تستخدم فى عملياتهم العدائية 3هواتف محمولة بطارية موتوسيكل عدد كبير من البوسترات والشارات الخاصة بتنظيم الإخوان 3 أكلاشيه لطباعة الشعارات الخاصة بتنزيم الإخوان 2صورة لمذكرة مكونة من عدد 11 ورقة تحت عنوان جدول تشغيل إبريل المجتمع مفتاح النجاح معركة الوعى وتبين عدم تواجد الإخوانى المذكور بالمنزل وتم ضبط المدعو/محمد مرجاوى محمد ياسين شقيق زوجة الإخوانى المذكور "/>
    <x v="0"/>
    <x v="0"/>
    <s v="جميع القطاعات المتصلة بجمهورية مصر العربية"/>
  </r>
  <r>
    <x v="1"/>
    <s v="سلطات تنفيذية"/>
    <s v="جهات مختصة بالشئون الأمنية"/>
    <x v="11"/>
    <s v="المركز الإعلامي الأمني"/>
    <d v="2015-05-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مايو الجارى عن ضبط 6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قاهرة سوهاج - كما تمكنت الأجهزة الأمنية من خلال تنفيذ حملات مُكثفة على مستوى بعض المحافظات من ضبط 3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3"/>
    <s v="قطاع الأمن الوطني"/>
    <d v="2015-05-12T00:00:00"/>
    <s v="عام 2015"/>
    <s v="النصف الأول من عام 2015"/>
    <s v="الربع الثاني من عام 2015"/>
    <s v="عهد السيسي"/>
    <s v="جميع محافظات جمهورية مصر العربية"/>
    <s v="محافظات متعددة"/>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بيان سياسي"/>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3"/>
    <s v="سلطات تنفيذية"/>
    <s v="جهات مختصة بالشئون الأمنية"/>
    <x v="38"/>
    <s v="القيادة العامة للقوات المسلحة"/>
    <d v="2015-05-13T00:00:00"/>
    <s v="عام 2015"/>
    <s v="النصف الأول من عام 2015"/>
    <s v="الربع الثاني من عام 2015"/>
    <s v="عهد السيسي"/>
    <s v="شبه جزيرة سيناء - محافظة شمال سيناء"/>
    <s v="سيناء"/>
    <m/>
    <s v="بيان سياسي"/>
    <s v="بيان بشأن قيام عناصر القوات المسلحة بمهام مكافحة الإرهاب في شمال سيناء"/>
    <m/>
    <x v="0"/>
    <x v="0"/>
    <s v="جميع القطاعات المتصلة بجمهورية مصر العربية"/>
  </r>
  <r>
    <x v="1"/>
    <s v="سلطات تنفيذية"/>
    <s v="جهات مختصة بالشئون الأمنية"/>
    <x v="11"/>
    <s v="المركز الإعلامي الأمني"/>
    <d v="2015-05-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مايو الجارى عن ضبط 3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قليوبية البحيرة الفيوم سوهاج أسوان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مايو الجارى عن ضبط 9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الدقهلية البحيرة الفيوم - كما تمكنت الأجهزة الأمنية من خلال تنفيذ حملات مُكثفة على مستوى بعض المحافظات من ضبط 3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5-15T00:00:00"/>
    <s v="عام 2015"/>
    <s v="النصف الأول من عام 2015"/>
    <s v="الربع الثاني من عام 2015"/>
    <s v="عهد السيسي"/>
    <s v="محافظة الجيزة - مركز شرطة أطفيح - أطفيح"/>
    <s v="المحافظات المركزية"/>
    <s v=" إنفجار داخل محطة كهرباء الكريمات بدائرة مركز شرطة أطفيح"/>
    <s v="بيان سياسي"/>
    <s v=" إنفجار داخل محطة كهرباء الكريمات بدائرة مركز شرطة أطفيح"/>
    <s v=" بيان مسئول مركز الإعلام الأمنى صرح مسئول مركز الإعلام الأمنى بأنه تبلغ للأجهزة الأمنية بمديرية أمن الجيزة صباح اليوم 15 مايو الجارى بسماع صوت إنفجار داخل محطة كهرباء الكريمات بدائرة مركز شرطة أطفيح إنتقلت على الفور قوات الحماية المدنية لمكان البلاغ وبالفحص تبين إنفجار إسطوانة أكسجين أثناء قيام العمال بإجراء الصيانة الدورية داخل المحطة أدت إلى وفاة إثنين من العمال وإصابة آخر دون تأثير على التيار الكهربائى تم نقل المتوفين والمصاب إلى المستشفى و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5-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مايو الجارى - تمكنت الأجهزة الأمنية من ضبط أحد عناصر التنظيم الإخوانى المرتبطة بالقيادى المتوفى/محمد عبدالحميد أبوالليل والسابق تورطه فى مقتل الصحفية/ ميادة أشرف وإحدى المواطنات خلال الفعاليات الجماهيرية لتحالف دعم الشرعية بمنطقة عين شمس والنعام بالقاهرة خلال عام 2014 القضية رقم 355/2014 وبمواجهته إعترف بكونه أحد العناصر الهاربة السابق إرتباطها بالقيادى المتوفى وأنه تسلم منه قبل وفاته عدد من الأسلحة النارية والذخائر التى تستخدم فى الفعاليات المشار إليها حيث أمكن بإرشاد المتهم المذكور مكان تخزين الأسلحة والذخائر وضبط 2 بندقية آلية بندقية خرطوش 2 طبنجة 6خزينة 404 طلقة نارية مختلفة الأعيرة 4 ماسك مضاد لطلقات الخرطوش - و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مايو الجارى عن ضبط 19 من القيادات الوسطى لتنظيم الإخوان الإرهابى والمطلوب ضبطهم فى قضايا إرتكاب أعمال 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دمياط كفر الشيخ أسو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5-16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الصحة: استشهاد 3 قضاة وسائق فى هجوم على سيارتهم بالعريش"/>
    <s v="أكد الدكتور حسام عبد الغفار المتحدث باسم وزارة الصحة استشهاد 4 حالات وإصابة حالة أخرى فى هجوم على سياراتهم بالعريش وقال الدكتور حسام عبد الغفار المتحدث باسم وزارة الصحة لـ اليوم السابع إن الشهداء 3 قضاة وسائق مشيرة إلى أنه تم نقل الجثث إلى المشرحة "/>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 الصحة : استشهاد 3 مواطنين بينهم 2 من السلك القضائى فى هجوم بالعريش"/>
    <s v="قال الدكتور حسام عبد الغفار المتحدث باسم وزارة الصحة إن 3 مواطنين استشهدوا بينهم 2 من السلك القضائى فى هجوم على سيارتهم بالعريش "/>
    <x v="0"/>
    <x v="0"/>
    <s v="جميع القطاعات المتصلة بجمهورية مصر العربية"/>
  </r>
  <r>
    <x v="2"/>
    <s v="سلطات تنفيذية"/>
    <s v="جهات مختصة بالشئون الحكومية"/>
    <x v="37"/>
    <s v="الهيئة العامة للاستعلامات"/>
    <d v="2015-05-17T00:00:00"/>
    <s v="عام 2015"/>
    <s v="النصف الأول من عام 2015"/>
    <s v="الربع الثاني من عام 2015"/>
    <s v="عهد السيسي"/>
    <s v="جميع محافظات جمهورية مصر العربية"/>
    <s v="محافظات متعددة"/>
    <s v="إحالة أوراق القضيتين المعروفتين إعلاميا بقضية التخابر و الهروب من سجن وادي النطرون "/>
    <s v="بيان سياسي"/>
    <s v="مصر تستهجن التعليق على أحكام القضاء"/>
    <s v="رداً علي التعليقات الصادرة من بعض الدول والمنظمات غير الحكومية على قراريّ محكمة جنايات القاهرة المنعقدة اليوم السبت 16 مايو 2015 بأكاديمية الشرطة بشأن إحالة أوراق القضيتين المعروفتين إعلاميا بقضية التخابر و الهروب من سجن وادي النطرون إلى فضيلة المفتى لأخذ الرأي الشرعي تستنكر الهيئة العامة للاستعلامات ردود الأفعال الصادرة تعقيبا على القرارين لما تعكسه من جهل وعدم دقة نظرا لأن قاضي محكمة جنايات القاهرة لم يصدر اليوم أية أحكام قضائية في القضيتين المشار إليهما بعاليه وإنما صدر مجرد قرارين بإحالة أوراق القضيتين إلى فضيلة المفتي للحصول علي رأيه الاستشاري وسوف تصدر المحكمة حكمها في القضيتين يوم 2 يونيو المقبل وتؤكد الهيئة أنه طبقا لأحكام القانون المصري فإن المتهمين تجري محاكمتهم أمام محكمة عادية وأمام قاضي طبيعي وليس أمام محكمة استثنائية وأن إجراءات التقاضي مكفولة تماماً للمتهمين لتوفير محاكمات عادلة لهم ففي حالة صدور أحكام بالإعدام بحق المتهمين في القضيتين في جلسة محكمة جنايات القاهرة يوم 2 يونيو فإنه من حق جميع المتهمين الطعن علي الأحكام أمام محكمة النقض كما أن النيابة العامة تتولي الطعن علي الحكم حتى ولو لم يطعن عليه من قبل المتهمين وفي حالة قبول محكمة النقض الطعون فيتم إلغاء أحكام الإعدام الصادرة وإعادة المحاكمات مرة أخري أمام دائرة أخري وحتي إذا أكدت الدائرة القضائية الجديدة أحكام الإعدام فيحق للمتهمين الطعن علي الأحكام للمرة الثانية أمام محكمة النقض وفي حالة قبول المحكمة للطعون فإنها تتصدر في هذه الحالة للفصل في القضية وتصبح محكمة موضوع وتناشد الهيئة كافة الأطراف التي تقوم بالتعليق على القرارين الصادرين بضرورة التعرف على طبيعة الأمور والنظر بموضوعية ودون افتراء للقرارين مع عدم تناسي طبيعة التهم الموجهة للمتهمين حيث تضم لائحة الاتهام الخاصة بقضية التخابر مع جهات أجنبية للقيام بأعمال عدائية في البلاد والهجوم على المنشآت الشرطية والضباط والجنود واقتحام السجون المصرية وتخريب مبانيها وقتل بعض السجناء والضباط والجنود عمدا مع سبق الإصرار واختطاف بعض الضباط والجنود فضلا عن إفشاء أسرار الأمن القومي والتنسيق مع تنظيمات جهادية داخل مصر وخارجها بغية الإعداد لعمليات إرهابية بالإضافة إلى إفشاء أسرار الدولة أما بالنسبة لقضية الهروب من وادي النطرون فقد تضمنت التهم الموجهة للمتهمين الاتفاق مع جهات أجنبية وقيادات التنظيم الدولي للإخوان لإحداث حالة من الفوضى لإسقاط الدولة وتدريب عناصر مسلحة لارتكاب أعمال عدائية وضرب واقتحام السجون وتهريب مساجين وتؤكد الهيئة على أن أولئك الذين اٌعتقلوا اٌتهموا بارتكاب أعمال إجرامية تشكل انتهاكا للقانون المصري وهي ذات التهم المجرمة في قوانين الدول الأخرى التي تتشدق بمبادئ الديمقراطية بينما تشكل ردود أفعالها تدخلا غير مقبول في عمل القضاء المصري كما أنها تمثل تجاهلا صارخا للمبادئ الأساسية في أي نظام ديمقراطي والتي يقع الفصل بين السلطات في الصدارة منها إلي جانب استقلال القضاء وعدم جواز التعليق على أحكام السلطة القضائية من جهات أجنبية أو محلية مما يجعل التعليقات الإعلامية علي هذه الأحكام بمثابة تعد صارخ علي استقلالية القضاء المصري فضلا عن أن ردود الفعل الدولية الأخيرة علي القرارين تعكس ازدواجية المعايير كما تعكس انتقائية واضحة لاسيما في ضوء حقيقة أن العديد من الدول التي تدعي الديمقراطية تعتقل الأفراد لسنوات بدون محاكمة وبدون فرصة للدفاع القانوني وحتى بدون توجيه اتهامات وسط صمت دولي تقشعر له الأبدان"/>
    <x v="0"/>
    <x v="0"/>
    <s v="جميع القطاعات المتصلة بجمهورية مصر العربية"/>
  </r>
  <r>
    <x v="1"/>
    <s v="سلطات تنفيذية"/>
    <s v="جهات مختصة بالشئون الأمنية"/>
    <x v="11"/>
    <s v="المركز الإعلامي الأمني"/>
    <d v="2015-05-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ما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شرقية سوهاج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الإدارة العامة لقوات الأمن تقيم أمسية دينية بالإدارة بالتنسيق مع مشيخة الأزهر لمواجهة التطرف والإرهاب وترسيخ المفاهيم الصحيحة للدين الإسلامى لدى رجال الشرطة فى إطار توجيهات وزارة الداخلية بالتنسيق مع مشيخة الأزهر لإيفاد عدد من العلماء لقطاعات الوزارة المختلفة لعقد لقاءات مع القوات لإلقاء الضوء على محاور مؤتمر الأزهر العالمى لمواجهة التطرف والإرهاب وترسيخ المفاهيم الصحيحة للدين الإسلامى لدى رجال الشرطة فقد تم عقد أمسية دينية ثقافية بمسجد الإدارة العامة لتدريب قوات الأمن عقب صلاة المغرب شارك فى أداء فعاليتها نخبة من إذاعة القرآن الكريم وجامعة الأزهر الشريف حضر الحفل قيادات وضباط وأفراد من قوة الإدارة ومجندى إدارة قوات الأمن ولفيف من علماء الدين من وزارة الأوقاف يأتى ذلك فى إطار جهود وزارة الداخلية نحو تقديم كافة أوجه الرعاية الثقافية والدينية لتوضيح مفاهيم الدين الصحيح وتنمية الوعى الدينى والأخلاقى والبعد عن مفاهيم التطرف والتعصب "/>
    <x v="0"/>
    <x v="0"/>
    <s v="جميع القطاعات المتصلة بجمهورية مصر العربية"/>
  </r>
  <r>
    <x v="1"/>
    <s v="سلطات تنفيذية"/>
    <s v="جهات مختصة بالشئون الأمنية"/>
    <x v="11"/>
    <s v="المركز الإعلامي الأمني"/>
    <d v="2015-05-1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7 مايو الجارى"/>
    <s v="بيان سياسي"/>
    <s v="نتائج جهود الأجهزة الأمنية على مستوى الجمهورية فى ضبط العناصر الإرهابية عن يوم 17 مايو الجارى"/>
    <s v=" بيان صادر عن وزارة الداخلية نتائج جهود الأجهزة الأمنية على مستوى الجمهورية فى ضبط العناصر الإرهابية عن يوم 17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مايو الجارى عن ضبط 6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قليوبية المنوفية الفيوم قنا - كما تمكنت الأجهزة الأمنية من خلال تنفيذ حملات مُكثفة على مستوى بعض المحافظات من ضبط 20 من العناصر المتطرفة المطلوب ضبطهم على ذمة قضايا تم إتخاذ الإجراءات القانونية حيال جميع العناصر الإرهابية والعرض على النيابات المختصة ضباط وموظفى قطاع الأحوال المدنية فى دولتى الولايات المتحدة الأمريكية اليونان لإستخراج بطاقات الرقم القومى للمصريين المقيمين بهما وافق السيد مجدى عبدالغفار وزير الداخلية على قيام قطاع مصلحة الأحوال المدنية بإيفاد مأموريات قانونية وفنية لتصوير وإستخراج بطاقات الرقم القومى للمواطنين المقيمين بالخارج حيث تقرر سفر عدد من ضباط وموظفى قطاع مصلحة الأحوال المدنية إلى الولايات المتحدة الأمريكية شيكاغو لوس أنجلوس سان فرانسيسكو على النحو التالى : ولاية شيكاغو فى الفترة من 22/5/2015 حتى 25/5/2015 لمدة أربع أيام ولاية سان فرانسيسكو فى الفترة من 26/5/2015 حتى 27/5/2015 لمدة يومين ولاية لوس أنجلوس فى الفترة من 28/5/2015 حتى 1/6/2015 لمدة أربع أيام كما تقرر سفر عدد من ضباط وموظفى قطاع مصلحة الأحوال المدنية إلى دولة اليونان أثينا وذلك خلال الفترة من 25/5/2015 حتى 1/6/2015 لمدة سبعة أيام يأتى ذلك فى إطار الحرص على التواصل مع المواطنين المصريين المقيمين بالخارج وتقديم الخدمات بمحال إقامتهم دون تحميلهم تكاليف ومشقة حضورهم للبلاد لإستخراج بطاقات الرقم القومى وفى إطار سياسات وزارة الداخلية التى تهدف إلى توفير كافة الخدمات للمواطنين داخل البلاد وخارجها فى سهولة ويسر "/>
    <x v="0"/>
    <x v="0"/>
    <s v="جميع القطاعات المتصلة بجمهورية مصر العربية"/>
  </r>
  <r>
    <x v="1"/>
    <s v="سلطات تنفيذية"/>
    <s v="جهات مختصة بالشئون الأمنية"/>
    <x v="27"/>
    <s v="قطاع الأمن العام"/>
    <d v="2015-05-20T00:00:00"/>
    <s v="عام 2015"/>
    <s v="النصف الأول من عام 2015"/>
    <s v="الربع الثاني من عام 2015"/>
    <s v="عهد السيسي"/>
    <s v="محافظة القاهرة - قسم شرطة التجمع الخامس ثان"/>
    <s v="المحافظات المركزية"/>
    <s v="حادث إغتيال العقيد/وائل طاحون – الضابط بمصلحة الأمن العام "/>
    <s v="بيان سياسي"/>
    <s v="حادث إغتيال العقيد/وائل طاحون – الضابط بمصلحة الأمن العام "/>
    <s v=" بيان صادر عن وزارة الداخلية فى إطار جهود الأجهزة الأمنية لضبط مرتكبى حادث إغتيال العقيد/وائل طاحون – الضابط بمصلحة الأمن العام وما توافر من معلومات تفيد إضطلاع عناصر تنظيم الإخوان الإرهابى من أعضاء لجان العمليات النوعية بالتورط فى تنفيذ الحادث فقد أمكن تحديد مكان إختباء أحد عناصر لجنة العمليات النوعية المتورطة فى الحادث وهو الإخوانى/إسلام صلاح الدين أبوالحمد عطيتو بأحد الدروب الصحراوية بدائرة قسم شرطة ثانى التجمع الخامس وحال مداهمة القوات لمكان إختباءه بادر بإطلاق الأعيرة النارية تجاههم فقامت القوات بمبادلته إطلاق الأعيرة النارية مما أدى إلى مصرعه وضبط السلاح الآلى الذى كان يستخدمه 20/5/2015م"/>
    <x v="0"/>
    <x v="0"/>
    <s v="جميع القطاعات المتصلة بجمهورية مصر العربية"/>
  </r>
  <r>
    <x v="3"/>
    <s v="سلطات تنفيذية"/>
    <s v="جهات مختصة بالشئون الأمنية"/>
    <x v="38"/>
    <s v="القيادة العامة للقوات المسلحة"/>
    <d v="2015-05-21T00:00:00"/>
    <s v="عام 2015"/>
    <s v="النصف الأول من عام 2015"/>
    <s v="الربع الثاني من عام 2015"/>
    <s v="عهد السيسي"/>
    <s v="شبه جزيرة سيناء - محافظة شمال سيناء"/>
    <s v="سيناء"/>
    <m/>
    <s v="بيان سياسي"/>
    <s v="فى إطار ما تناولته بعض وسائل الإعلام عن مقتل عنصرين إرهابيين إثر إنفجار لغم أرضى ضمن حقل الألغام المحيط بأحد الأكمنة الأمنية فى شمال سيناء"/>
    <s v="فى إطار ما تناولته بعض وسائل الإعلام عن مقتل عنصرين إرهابيين إثر إنفجار لغم أرضى ضمن حقل الألغام المحيط بأحد الأكمنة الأمنية فى شمال سيناء أثناء محاولتهما إختراق الكمين تؤكد القوات المسلحة أن الإنفجار نتج عن عبث أحد الحيوانات الضالة بلغم أرضى فى محيط تأمين الكمين وأنه لا صحة لمقتل أية عناصر إرهابية فى الإنفجار"/>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جميع محافظات جمهورية مصر العربية"/>
    <s v="محافظات متعددة"/>
    <s v="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بيان سياسي"/>
    <s v="بيان بشأن 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 بيان مسئول مركز الإعلام الأمنى صرح مسئول المركز الإعلامى الأمنى أنه إستمراراً لجهود الأجهزة الأمنية فى تنفيذ قرارات النيابة العامة الصادرة بشأن ضبط عناصر تنظيم الإخوان الإرهابى المتورطة فى إستهداف المنشآت الشرطية والأهداف الهامة والحيوية فقد أكدت معلومات وتحريات الأجهزة الأمنية أن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متواجد بشقة سكنية بالطابق الثالث بالعقار رقم 43 شارع إبراهيم الجزار دائرة قسم شرطة المرج بالقاهرة حيث تم إستهدافه صباح اليوم الخميس 21 مايو الجارى بمأمورية أمنية وبمجرد إستشعار المذكور بتواجد القوات على سلم العقار سكنه حاول الهروب من شرفة مسكنه إلا أنه سقط أرضاً ونتج عن ذلك إصابته بكسر بقاع الجمجمة ونزيف داخلى تم نقله إلى المستشفى لإسعافه إلا أنه توفى عصر اليوم تم إتخاذ الإجراءات القانونية والعرض على النيابه المختصه بشهود الواقعة من سكان العقار "/>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محافظة القاهرة - قسم شرطة المطرية - المطرية"/>
    <s v="المحافظات المركزية"/>
    <m/>
    <s v="بيان سياسي"/>
    <s v="القضاء على إرهابيين يصنعون المتفجرات بشقتهم"/>
    <s v=" بيان وزارة الداخلية صرح مسئول مركز الإعلام الأمنى بأنه فى حوالى الساعة 2,15 صباح اليوم الخميس الموافق 21 مايو الجارى, تبلغ للأجهزة الأمنية بمديرية أمن القاهرة بوقوع إنفجار بإحدى الشقق السكنية بالعقار رقم 62 شارع الحرية بالمطرية وتمكن الأهالى من التحفظ على المدعو/ جمعة رمضان حسين, سن 33 محاسب ومُقيم بالشقة السكنية المُشار إليها حال محاولة هروبه على الفور إنتقلت الأجهزة الأمنية ورجال الحماية المدنية وخبراء المفرقعات وبالفحص تبين حدوث إنفجار لثلاثة عبوات وبقيام الأجهزة الأمنية المعنية بتمشيط الشقة ضُبط بداخلها كمية كبيرة من المواد والأدوات التى تُستخدم فى تركيب وإعداد المواد المُتفجرة, وحقيبة بداخلها عدد 7 عبوات بالمُفجر مُعدة للإستخدام, وعدد 2 كوع زهر بداخهلما مادة يشتبه أن تكون مفرقعة, وعدد 10 عبوات بدون مُفجر, وعدد 3 قطع أسلحة نارية خرطوش محلية الصنع , وحقيبة من البلاستيك تحوى 216 طلقة عيار 7,62×39 , وعدد 276 طلقات خرطوش, ومجموعة من بطاريات الهواتف المحمولة, ومبلغ مالى وبمواجهة المتهم المذكور أقر بإنتمائه لتنظيم الإخوان الإرهابى وأنه أثناء قيامه بتجهيز وإعداد العبوات المُتفجرة إنفجر ثلاثة منها تم إتخاذ الإجراءات القانونية وتكثف الأجهزة الأمنية جهودها للوقوف على خلفيات وملابسات الحادث وتتوجه وزارة الداخلية بالشكر والتقدير لجهود أبناء الوطن المخلصة التى تتكاتف مع رجال الشرطة لمساندتها فى الحرب على كل من يحاول المساس بأمن البلاد "/>
    <x v="0"/>
    <x v="0"/>
    <s v="جميع القطاعات المتصلة بجمهورية مصر العربية"/>
  </r>
  <r>
    <x v="1"/>
    <s v="سلطات تنفيذية"/>
    <s v="جهات مختصة بالشئون الأمنية"/>
    <x v="11"/>
    <s v="المركز الإعلامي الأمني"/>
    <d v="2015-05-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مايو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شرقية السويس الفيوم سوهاج شمال سيناء - كما تمكنت الأجهزة الأمنية من خلال تنفيذ حملات مُكثفة على مستوى بعض المحافظات من ضبط 2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مايو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قليوبية الفيوم كفرالشيخ بنى سويف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2 مايو الجارى"/>
    <s v="بيان سياسي"/>
    <s v="نتائج جهود الأجهزة الأمنية على مستوى الجمهورية فى ضبط العناصر الإرهابية عن يوم 22 مايو الجارى"/>
    <s v=" بيان صادر عن وزارة الداخلية نتائج جهود الأجهزة الأمنية على مستوى الجمهورية فى ضبط العناصر الإرهابية عن يوم 22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مايو الجارى عن ضبط 27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بحيرة - كما تمكنت الأجهزة الأمنية من خلال تنفيذ حملات مُكثفة على مستوى بعض المحافظات من ضبط 6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مايو الجارى عن ضبط 30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بحيرة الشرقية الغربية بنى سويف "/>
    <x v="0"/>
    <x v="0"/>
    <s v="جميع القطاعات المتصلة بجمهورية مصر العربية"/>
  </r>
  <r>
    <x v="1"/>
    <s v="سلطات تنفيذية"/>
    <s v="جهات مختصة بالشئون الأمنية"/>
    <x v="13"/>
    <s v="قطاع الأمن الوطني"/>
    <d v="2015-05-25T00:00:00"/>
    <s v="عام 2015"/>
    <s v="النصف الأول من عام 2015"/>
    <s v="الربع الثاني من عام 2015"/>
    <s v="عهد السيسي"/>
    <s v="جميع محافظات جمهورية مصر العربية"/>
    <s v="محافظات متعددة"/>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بيان سياسي"/>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وذلك على النحو التالى :- محافظة القليوبية أمكن كشف 3 من الخلايا الاخوانيه التابعه للجان العمليات النوعية لتنظيم الإخوان الإرهابى بمناطق شبين القناطر شبرا الخيمة الخانكة وضبط عدد 25 من العناصر الإخوانية من أعضاء تلك الخلايا وتحديد معملين لتصنيع العبوات المتفجرة إحدهما بمنطقة شبرا الخيمة ملك الإخوانى/محمد عبدالجابر محمد إبراهيم عضو لجنة العمليات النوعية بشبرا الخيمة والآخر بمنطقة شبين القناطر مملوك للإخوان المدعو / راشد رفاعى يوسف عضو لجنة العمليات النوعية بشبين القناطر عثر بهما على المضبوطات التالية : عدد 6 بندقية آلى عيار 7 62 X 39 عدد 610 طلقه آلى من ذات العيار عدد 9 خزن آلى عدد 6 بندقية خرطوش عدد 194 طلقه خرطوش طبنجة عيار 8 ملليمتر عدد 9 قنابل ماسورية عدد 20 محدث صوت كما أسفر تفتيش محال إقامتهم عن ضبط العديد من الأدوات والمواد التى يستخدمونها فى تنيفذ عملياتهم وكمية من الملصقات والمطبوعات التحريضية والأوراق التنظيمية الإخوانيه وقد إعترف المتهمين بإرتباطهم تنظيمياً بجماعة الاخوان الإرهابيه ضمن تشكيل ما أسموه لجنة الارباك المكلفة بتصنيع العبوات بدائية الصنع تفجيريه ومحدثة صوت لاستخدامها ضد قوات الشرطة والقوات المسلحة ومعارضيهم وأعمال التخريب وإستهداف أبراج الضغط العالى ومحولات توليد الكهرباء ومجالس المدن والقرى والإدارات التعليمية ومحطات السكك الحديدية وكذا مسئوليتهم عن تنفيذ العديد من العمليات الإرهابية والتى جاءت على النحو التالى : منطقة شبين القناطر :- إضرام النيران بعربة قطار المرج بمحطة شبين القناطر0 إضرام النيران بعدد 4 أتوبيسات للمصانع الحربية 0 زرع عبوه متفجره بجوار مركز شرطة شبين القناطر0 إغتيال أمين الشرطة/عبدالفتاح على أحمد على وإصابة آخرين حال الشروع فى إضرام النيران بنقطة مطافئ عزبة أبوخضره بمركز شبين القناطر0 منطقة شبرا الخيمة :- إلقاء عبوه ناسفه على شركة البترول بمسطرد 0 إطلاق النيران على قوات الأمن المركزى أعلى الطريق الدائرى 0 زرع عبوتين متفجرتين بجوار قسم شبرا الخيمة 0 زرع عبوه ناسفه بجوار شركة كوكاكولا 0 إضرام النيران ببعض السيارات والتعدى على المواطنين الرافضين لممارسات الإخوان قطع الطريق العام وإطلاق النيران والتعدى على المواطنين بدائرة قسم أول شبرا الخيمة منطقة الخانكة : إنفجار معمل تصنيع عبوات متفجرة خاص بالتنظيم بمنطقة أبوزعبل تفجير عبوة بسيارة رئيس مباحث مركز الخانكة تفجير عبوة بجوار سور نقطة أبوزعبل تفجير عبوة بجوار سور مجلس مدينة الخانكة تفجير عبوتين بجوار محكمة الخانكة إعتزامهم خلال الفترة القادمة تنفيذ العمليات الإرهابية التالية : رصد عدد 5 ضباط وعدد 10 أفراد وعدد 15 شخصية عامة قضاة رجال أعمال إعلاميين تمهيداً لإستهدافهم تفجير خط الكابلات المغزى لشركة أنابيب بترول مسطرد تسفير عدد من عناصر اللجان النوعية إلى دولة السودان لتدريبهم على أعمال لجان العمليات النوعية خلال الفترة القادمة محافظة بورسعيد : تم تحديد وضبط خلية إخوانية بقيادة الإخوانى / محمد الخضرى سعيد الدين رضوان وتضم عدد 6 عناصر وهم : 1 محمد نصر حسن حافظ 2 بلال محمد السيد عبده عليوه 3 مصطفى السيد عبدالعاطى عبدالموجود 4 عبدالله محمد بدير السعيد أبوشلال 5 عبدالرحمن بكرى محمد بكرى وبحوزتهم عدد 3 عبوات تفجيرية حيث إعترفوا خلال مناقشتهم بإرتكابهم عدد من الوقائع التخريبية جاءت على النحو التالى : إلقاء عبوة ناسفة أمام موقف السوبرجيت بدائرة قسم شرطة الضواحى إلقاء عبوة ناسفة بجوار محول كهرباء بشارع المدفعية دائرة قسم شرطة المناخ إلقاء عبوة ناسفة بجوار كابينة تليفونات بجوار إدارة قوات الأمن إلقاء عبوة ناسفة بجوار نقطة شرطة الحرية إلقاء عبوة ناسفة بجوار كابينة تليفونات بحى شرق خلف مبنى الأمن الوطنى إلقاء محدث صوت خلف الصالة المغطاه – حى الزهور إلقاء محدث صوت أمام مدرسة أشتوم الجميل– حى العرب إلقاء محدث صوت خلف مسجد عمر بن الخطار – حى الزهور إلقاء محدث صوت بجوار أحد الأفران – حى الزهور محافظة دمياط : تم ضبط عدد 12 من عناصر لجنان العمليات النوعية بالمحافظة وهم : 1 أنس عبدالسلام أحمد مخاريطة – وشهرته أنس البندارى 2 أحمد وليد أحمد بلال 3 محمد السيد السيد 4 محمد عبده الرفاعى محمد 5 عبدالناصر مسعود سالم يوسف 6 ياسر محمد محى محمود الخشاب 7 أحمد فتحى محمد أحمد 8 باسم الجيزاوى محمد محمد مرسى 9 محمد لؤى عيد عبدالكريم 10 حازم رضا الشرباص علام 11 محمود عبده إبراهيم سرور 12 أحمد عبدالعزيز احمد الشيخ سليمان حيث أسفر تفتيش محال إقامتهم عن ضبط 4 عبوات ناسفة معدة للتفجير عدد 3 سلاح آلى عدد 3 خزنة سلاح آلى 179 طلقه آلى , عدد 2 فرد خرطوش , عدد 60 طلقة خرطوش 3 بطاريات لإعداد العبوات المتفجرة بها بعض الدوائر الكهربائية 2 دراجة بخارية وإعترفوا بإرتكاب الوقائع الإرهابية التالية : تفجير عبوة ناسفة بجوار مركز شرطة دمياط وضع عبوة ناسفة أسفل مواسير الغاز بقرية الكحيل بدائرة مركز كفر البطيخ وضع عبوة ناسفة أعلى خزان الوقود بسيارة ترحيلات بدائرة مركز شرطة فارسكور تفجير عبوة ناسفة بجوار إدارة مرور دمياط الجديدة محافظة الفيوم تم ضبط عدد 3 من أعضاء لجان العمليات النوعية بمدينة الفيوم وهم عبدالله فتحى عبدالله محمد حركى شقاوه فيصل إبراهيم عبدالحميد محمد حركى حتيته أسفرت مناقشتهم عن تشكيلهم خليه للقيام بأعمال عدائيه ضد موسسات الدوله يتولى مسئوليتها الإخوانى/شعيب شعيشع وتضم المذكورين بالإضافه إلى عدد 7 عناصر محددين وإعترفوا بزرع عبوه ناسفة بشاليه ملك كريمة الدكتور على جمعة مفتى الجمهورية الأسبق القضية رقم 1046/2015 ادارى يوسف الصديق فضلاً عن مشاركتهم في العديد من الوقائع التخريبيه الأخرى جاءت على النحو التالى : إستهداف الخدمة الأمنيه المعينة لتأمين منطقة قصر قارون إطلاق أعيره ناريه على نقطه شرطه قارون إطلاق أعيره ناريه على محول كهرباء بقرية أباظه إطلاق أعيره ناريه على محول كهرباء عزبه سيف النصر إطلاق أعيره ناريه على القول الأمنى بالطريق السياحى إطلاق أعيره ناريه على حمله أمنيه بقرية قوته إطلاق أعيره ناريه على القول الأمنى إطلاق أعيره ناريه على منزل المواطن/مصطفى فرغلى الكائن بقرية الخلطه مركز يوسف الصديق إطلاق أعيره ناريه على القول الأمنى بقرية أباظه تفجير عبوه ناسفه بالقرب من مركز شرطه يوسف الصديق حرق السيارة الخاصة بالمدعو/سعد عبدالمنعم أبوهيف بقريه اباظه من الرافضي لممارسات تنظيم الإخوان الإرهابى حرق السيارة الخاصة بالمدعو/خالد حامد شكل بقرية أباظه من الرافضين لممارسات التنظيم حرق برج لإحدى شركات المحمول بمفارق الطريق السياحى حفظ الله مصر بسواعد رجالها المخلصين 25/5/2015"/>
    <x v="0"/>
    <x v="0"/>
    <s v="جميع القطاعات المتصلة بجمهورية مصر العربية"/>
  </r>
  <r>
    <x v="2"/>
    <s v="سلطات تنفيذية"/>
    <s v="جهات مختصة بالشئون الحكومية"/>
    <x v="35"/>
    <s v="المتحدث الرسمي باسم رئاسة الجمهورية"/>
    <d v="2015-05-26T00:00:00"/>
    <s v="عام 2015"/>
    <s v="النصف الأول من عام 2015"/>
    <s v="الربع الثاني من عام 2015"/>
    <s v="عهد السيسي"/>
    <s v="جميع محافظات جمهورية مصر العربية"/>
    <s v="محافظات متعددة"/>
    <m/>
    <s v="بيان إجتماعي"/>
    <s v="الرئاسة تعلن تخصيص بريد إلكترونى للرئيس للرد على استفسارات المواطنين"/>
    <s v="أعلن المكتب الإعلامى للرئيس عبد الفتاح السيسى تخصيص البريد الإلكترونى media office8@op gov eg لاستقبال أسئلة واستفسارات المواطنين المتعلقة بالشأن المصرى وقال المكتب فى بيان له إن ذلك يأتى فى إطار حرص الرئيس عبد الفتاح السيسى على التواصل الدائم مع المواطنين وقناعته بأن الشفافية والمشاركة الشعبية فى اتخاذ القرار السبيل الأهم فى مسيرة التنمية التى تخوضها مصر وضرورة إتاحة الفرصة لجموع الشعب المصري لطرح مايدور في عقولهم وقلوبهم من استفسارات تخص الشأن العام على أن يقوم الرئيس بالإجابة على مجموعة من هذه الاستفسارات خلال حديثه الشهري "/>
    <x v="0"/>
    <x v="0"/>
    <s v="جميع القطاعات المتصلة بجمهورية مصر العربية"/>
  </r>
  <r>
    <x v="1"/>
    <s v="سلطات تنفيذية"/>
    <s v="جهات مختصة بالشئون الأمنية"/>
    <x v="11"/>
    <s v="المركز الإعلامي الأمني"/>
    <d v="2015-05-26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5 مايو الجارى"/>
    <s v="بيان سياسي"/>
    <s v="نتائج جهود الأجهزة الأمنية على مستوى الجمهورية فى ضبط العناصر الإرهابية عن يوم 25 مايو الجارى"/>
    <s v=" بيان صادر عن وزارة الداخلية نتائج جهود الأجهزة الأمنية على مستوى الجمهورية فى ضبط العناصر الإرهابية عن يوم 25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مايو الجارى عن ضبط 4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اهرة الإسكندرية الشرقية السويس دمياط قنا سوهاج - كما تمكنت الأجهزة الأمنية من خلال تنفيذ حملات مُكثفة على مستوى بعض المحافظات من ضبط 23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28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5-2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7 مايو الجارى"/>
    <s v="بيان سياسي"/>
    <s v="نتائج جهود الأجهزة الأمنية على مستوى الجمهورية فى ضبط العناصر الإرهابية عن يوم 27 مايو الجارى"/>
    <s v=" بيان صادر عن وزارة الداخلية نتائج جهود الأجهزة الأمنية على مستوى الجمهورية فى ضبط العناصر الإرهابية عن يوم 27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مايو الجارى عن ضبط 3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غربية البحيرة الدقهلية مطروح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3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9 مايو الجارى"/>
    <s v="بيان سياسي"/>
    <s v="نتائج جهود الأجهزة الأمنية على مستوى الجمهورية فى ضبط العناصر الإرهابية عن يوم 29 مايو الجارى"/>
    <s v=" بيان صادر عن وزارة الداخلية نتائج جهود الأجهزة الأمنية على مستوى الجمهورية فى ضبط العناصر الإرهابية عن يوم 29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ما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بحيرة المنوفية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ايو الماضى"/>
    <s v="بيان سياسي"/>
    <s v="نتائج جهود الأجهزة الأمنية على مستوى الجمهورية فى ضبط العناصر الإرهابية عن يوم 31 مايو الماضى"/>
    <s v=" بيان صادر عن وزارة الداخلية نتائج جهود الأجهزة الأمنية على مستوى الجمهورية فى ضبط العناصر الإرهابية عن يوم 31 مايو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مايو الماض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فيوم البحيرة الشرقية الغربية - كما تمكنت الأجهزة الأمنية من خلال تنفيذ حملات مُكثفة على مستوى بعض المحافظات من ضبط 1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يونيو الجارى"/>
    <s v="بيان سياسي"/>
    <s v="نتائج جهود الأجهزة الأمنية على مستوى الجمهورية فى ضبط العناصر الإرهابية عن يوم 1 يونيو الجارى"/>
    <s v=" بيان صادر عن وزارة الداخلية نتائج جهود الأجهزة الأمنية على مستوى الجمهورية فى ضبط العناصر الإرهابية عن يوم 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نيو الجارى عن ضبط 24 من تلك العناصر وعثر بحوزتهم على فرد خرطوش طلقات خرطوش 24 زجاجة مولوتوف مجموعة من الشعارات التحريضية كمية من الألعاب النارية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لجان بمحافظات القاهرة البحيرة المنوفية الفيوم - كما تمكنت الأجهزة الأمنية من خلال تنفيذ حملات مُكثفة على مستوى بعض المحافظات من ضبط 21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يونيو الجارى"/>
    <s v="بيان سياسي"/>
    <s v="نتائج جهود الأجهزة الأمنية على مستوى الجمهورية فى ضبط العناصر الإرهابية عن يوم 2 يونيو الجارى"/>
    <s v=" بيان صادر عن وزارة الداخلية نتائج جهود الأجهزة الأمنية على مستوى الجمهورية فى ضبط العناصر الإرهابية عن يوم 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ن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إسكندرية البحيرة الغربية بورسعيد بنى سويف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4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 يونيو الجارى"/>
    <s v="بيان سياسي"/>
    <s v="نتائج جهود الأجهزة الأمنية على مستوى الجمهورية فى ضبط العناصر الإرهابية عن يوم 3 يونيو الجارى"/>
    <s v=" بيان صادر عن وزارة الداخلية نتائج جهود الأجهزة الأمنية على مستوى الجمهورية فى ضبط العناصر الإرهابية عن يوم 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يونيو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قليوبية مطروح الشرقية الغربية الفيوم المنيا بنى سويف - كما تمكنت الأجهزة الأمنية من خلال تنفيذ حملات مُكثفة على مستوى بعض المحافظات من ضبط 1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6-06T00:00:00"/>
    <s v="عام 2015"/>
    <s v="النصف الأول من عام 2015"/>
    <s v="الربع الثاني من عام 2015"/>
    <s v="عهد السيسي"/>
    <s v="محافظة السويس"/>
    <s v="مدن القناة"/>
    <m/>
    <s v="بيان سياسي"/>
    <s v="تكريم أسر شهداء مدينة السويس"/>
    <m/>
    <x v="0"/>
    <x v="0"/>
    <s v="جميع القطاعات المتصلة بجمهورية مصر العربية"/>
  </r>
  <r>
    <x v="1"/>
    <s v="سلطات تنفيذية"/>
    <s v="جهات مختصة بالشئون الأمنية"/>
    <x v="11"/>
    <s v="المركز الإعلامي الأمني"/>
    <d v="2015-06-0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7 يونيو الجارى"/>
    <s v="بيان سياسي"/>
    <s v="نتائج جهود الأجهزة الأمنية على مستوى الجمهورية فى ضبط العناصر الإرهابية عن يوم 7 يونيو الجارى"/>
    <s v=" بيان صادر عن وزارة الداخلية نتائج جهود الأجهزة الأمنية على مستوى الجمهورية فى ضبط العناصر الإرهابية عن يوم 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يون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بحيرة الشرقية الغربية كفرالشيخ أسيوط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9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8 يونيو الجارى"/>
    <s v="بيان سياسي"/>
    <s v="نتائج جهود الأجهزة الأمنية على مستوى الجمهورية فى ضبط العناصر الإرهابية عن يوم 8 يونيو الجارى"/>
    <s v=" بيان صادر عن وزارة الداخلية نتائج جهود الأجهزة الأمنية على مستوى الجمهورية فى ضبط العناصر الإرهابية عن يوم 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جيزة كفرالشيخ بنى سويف البحيرة - كما تمكنت الأجهزة الأمنية من خلال تنفيذ حملات مُكثفة على مستوى بعض المحافظات من ضبط 1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ول عدد ثلاثة من العناصر الإرهابية إجتياز النطاق الأمنى لمعبد الكرنك بالأقصر مستخدمين الأسلحة النارية والمواد المتفجرة"/>
    <s v="بيان سياسي"/>
    <s v="حاول عدد ثلاثة من العناصر الإرهابية إجتياز النطاق الأمنى لمعبد الكرنك بالأقصر مستخدمين الأسلحة النارية والمواد المتفجرة"/>
    <s v="صرح مسئول مركز الإعلام الأمنى أنه صباح اليوم الأربعاء الموافق 10 يونيو الجارى حاول عدد ثلاثة من العناصر الإرهابية إجتياز النطاق الأمنى لمعبد الكرنك بالأقصر مستخدمين الأسلحة النارية والمواد المتفجرة حيث تصدت لهم على الفور قوات تأمين المعبد وتعاملت معهم وأحبطت محاولتهم ونتج عن ذلك مصرع إثنين من العناصر الإرهابية أحدهما نتيجة إنفجار عبوة متفجرة كانت بحوزته وإصابة الثالث بطلق نارى بالرأس ولم يسفر الحادث عن حدوث ثمة إصابات بين الزائرين للمعبد أو القوات سوى إصابة أحد العاملين بطلق نارى نقل على أثره للمستشفى للعلاج تم ضبط الأسلحة والذخائر والعبوات المتفجرة التى كانت بحوزة الجناة وتوالى الأجهزة الأمنية جهودها لتحديد شخصيتهم وأبعاد مخططهم الإرهابى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يونيو الجارى"/>
    <s v="بيان سياسي"/>
    <s v="نتائج جهود الأجهزة الأمنية على مستوى الجمهورية فى ضبط العناصر الإرهابية عن يوم 9 يونيو الجارى"/>
    <s v=" بيان صادر عن وزارة الداخلية نتائج جهود الأجهزة الأمنية على مستوى الجمهورية فى ضبط العناصر الإرهابية عن يوم 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يونيو الجارى عن ضبط 24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4 من تلك العناصر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2"/>
    <s v="سلطات تنفيذية"/>
    <s v="جهات مختصة بالشئون الحكومية"/>
    <x v="37"/>
    <s v="الهيئة العامة للاستعلامات"/>
    <d v="2015-06-11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دث معبد الكرنك بمدينة الأقصر الإرهابي"/>
    <s v="بيان سياسي"/>
    <s v="بيان الهيئة العامة للاستعلامات بشأن حادث الأقصر الإرهابي"/>
    <s v="تعليقاً على الحادث الذى وقع اليوم الاربعاء 10 / 6 / 2015 قرب معبد الكرنك بمدينة الأقصر فان الهيئة العامة للاستعلامات تؤكد على مايلى : 1 - ان هذا الحادث كان محاولة فاشلة من العناصر الإرهابية وقد استطاعت أجهزة الأمن إجهاضها فى مهدها الأمر الذى يؤكد قدره الدولة المصرية على حماية السائحين والمواطنين واانها تولى سلام زوارها أهمية قصوى وتؤكد الهيئة العامة للاستعلامات ان جميع المناطق والمرافق السياحية فى مصر أمنة بالكامل بما فى ذلك معابد الأقصر ومتاحفها وان السائحين والزوار يواصلون جولاتهم بين معالمها الرائعة وفى مقدمتهم السيد/ جيم يونغ كيم رئيس مجموعة البنك الدولى الذى يزور الأقصر حالياً وان احداً منهم لم يكترث بهذا الحادث الفاشل المحدود 2 - ان هذه المحاولة اليائسة قد فضحت الأهداف الدنيئة للعناصر الإرهابية للنيل من استقرار مصر والأضرار باقتصادها وتشويه صورة الأمن فيها وهى أهداف لم ولن تتحقق بفضل تماسك الشعب المصرى ويقظة مؤسساته ان هذه الحقائق تضع المجتمع الدولى امام مسئولياته فى إدراك طبيعة هذه الجماعات الإرهابية والتوقف عن الانخداع بالأقنعة التى تتخفى وراءها واتخاذ مواقف تتناسب مع مايمثله هؤلاء المجرمون من خطر على امن مصر والمنطقة والعالم 3 - ان الهيئة العامة للاستعلامات تناشد المراسلين الأجانب فى مصر ووسائل الإعلام فى إنحاء العالم بتوخي الدقة وعدم الاعتماد على مصادر مشبوهة تحاول تشويه واقع الأوضاع فى مصر الأمر الذى يحقق فى النهاية أغراض الإرهابيين 4 - ان ما حدث فى الأقصر اليوم هو رسالة أخرى لعلها تصل الى مسامع المنظمات الحقوقية الدولية خصوصاً تلك التى لاتزال تصدر تقاريرها المنحازة التى تقلب الحقائق وتبرئ الإرهابيين وتحاول ان تجعل منهم ضحايا بينما يواصلون جرائمهم ضد شعب مصر ومؤسساته الوطنية"/>
    <x v="0"/>
    <x v="0"/>
    <s v="جميع القطاعات المتصلة بجمهورية مصر العربية"/>
  </r>
  <r>
    <x v="3"/>
    <s v="سلطات تنفيذية"/>
    <s v="جهات مختصة بالشئون الأمنية"/>
    <x v="38"/>
    <s v="القيادة العامة للقوات المسلحة"/>
    <d v="2015-06-11T00:00:00"/>
    <s v="عام 2015"/>
    <s v="النصف الأول من عام 2015"/>
    <s v="الربع الثاني من عام 2015"/>
    <s v="عهد السيسي"/>
    <s v="جميع محافظات جمهورية مصر العربية"/>
    <s v="محافظات متعددة"/>
    <m/>
    <s v="بيان سياسي"/>
    <s v="في إطار إحكام السيطرة وتضييق الخناق على العناصر الإرهابية"/>
    <m/>
    <x v="0"/>
    <x v="0"/>
    <s v="جميع القطاعات المتصلة بجمهورية مصر العربية"/>
  </r>
  <r>
    <x v="1"/>
    <s v="سلطات تنفيذية"/>
    <s v="جهات مختصة بالشئون الأمنية"/>
    <x v="11"/>
    <s v="المركز الإعلامي الأمني"/>
    <d v="2015-06-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يونيو الجارى"/>
    <s v=" بيان صادر عن وزارة الداخلية نتائج جهود الأجهزة الأمنية على مستوى الجمهورية فى ضبط العناصر الإرهابية عن يوم 1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غربية الفيوم دمياط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نيو الجارى عن ضبط 12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3 من تلك العناصر - كما تمكنت الأجهزة الأمنية من خلال تنفيذ حملات مُكثفة على مستوى بعض المحافظات من ضبط 10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13T00:00:00"/>
    <s v="عام 2015"/>
    <s v="النصف الأول من عام 2015"/>
    <s v="الربع الثاني من عام 2015"/>
    <s v="عهد السيسي"/>
    <s v="شبه جزيرة سيناء - محافظة شمال سيناء - قسم الشيخ زويد - منطقة أبو طويلة التابعة لمركز ومدينة الشيخ زويد"/>
    <s v="سيناء"/>
    <m/>
    <s v="بيان سياسي"/>
    <s v="التصدي لهجوم إرهابي بمنطقة أبو طويلة التابعة لمركز ومدينة الشيخ زويد"/>
    <m/>
    <x v="0"/>
    <x v="0"/>
    <s v="جميع القطاعات المتصلة بجمهورية مصر العربية"/>
  </r>
  <r>
    <x v="1"/>
    <s v="سلطات تنفيذية"/>
    <s v="جهات مختصة بالشئون الأمنية"/>
    <x v="11"/>
    <s v="المركز الإعلامي الأمني"/>
    <d v="2015-06-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يون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ليوبية الإسكندرية الغربية السويس المنيا - كما تمكنت الأجهزة الأمنية من خلال تنفيذ حملات مُكثفة على مستوى بعض المحافظات من ضبط 8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5"/>
    <s v="سلطات قضائية"/>
    <s v="جهات مختصة بالشئون الحكومية"/>
    <x v="18"/>
    <s v="النيابة العامة"/>
    <d v="2015-06-14T00:00:00"/>
    <s v="عام 2015"/>
    <s v="النصف الأول من عام 2015"/>
    <s v="الربع الثاني من عام 2015"/>
    <s v="عهد السيسي"/>
    <s v="جميع محافظات جمهورية مصر العربية"/>
    <s v="محافظات متعددة"/>
    <m/>
    <s v="بيان سياسي"/>
    <s v="نص بيان النائب العام بإحالة 58متهما بتنظيم مجهولون الإرهابى للمدعى العسكرى"/>
    <s v="أمر النائب العام هشام بركات اليوم الأحد بإحالة 58 متهماً من أعضاء تنظيم مجهولون الإرهابى إحدى لجان العمليات النوعية لجماعة الإخوان الإرهابية الذين ارتكبوا أعمالا إرهابية فى محافظة الجيزة منذ أغسطس 2013 وحتى أكتوبر 2014 إلى المدعى العام العسكرى تحقيقات النيابة العامة وكشفت تحقيقات النيابة العامة أن بعض قيادات جماعة الإخوان الإرهابية بدولتى قطر وتركيا المشكلين لما يسمى بتحالف دعم الجماعة قاموا بالتنسيق مع القيادات الوسطى للجماعة بمحافظة الجيزة المتواجدين بالبلاد عقب فض اعتصام رابعة العدوية والنهضة واتفقوا على تصعيد نشاطهم الإرهابى داخل البلاد وذلك بتنفيذ عدة وقائع اغتيالات لرجال الشرطة والجيش والقضاء وغيرهم ممن يعارض فكر الجماعة الإرهابية واستهداف المنشآت العامة والخاصة والجيش والقضاء وغيرهم من المنشآت العامة والخاصة ذات الطابع الاقتصادى لزعزعة الاستقرار فى الدولة وإفقاد المواطنين الأمان واستنزاف الدولة اقتصاديا سعياً لإسقاط الدولة المصرية وأنهم أسسوا تنظيماً إرهابياً سرياً أطلقوا عليه تنظيم مجهولون وأضافت التحقيقات أنهم استخدموا موقع التواصل الاجتماعى فيس بوك فى بث أفكارهم المسمومة وخططهم ونشر الأكاذيب والشائعات المثيرة لاستقطاب الشباب وقسموا ذلك التنظيم السرى إلى عدة خلايا عنقودية تضم مسلحين من عناصرها بتسميتهم بأسماء حركية تجنباً لرصدهم وتقيم تلك الخلايا إلى لجان رصد لتنفيذ وتوثيق المواد المفرقعة وتخزين الأسلحة والمفرقعات وتدريب العناصر المنضمة وإيواء أعضائها وإمدادهم بالأسلحة والأموال والأدوات اللازمة لتنفيذ عملياتهم الإرهابية وبدأوا فى عقد اجتماعات تنسيقية بهدف توحيد الجهود والعمليات النوعية الإرهابية والعمل بشكل جماعى متزامن ضد أهدافهم المحددة سلفاً فضلا عن تحريضهم لأعضاء ذلك التنظيم على توثيق كل ما يرتكبون من أعمال إرهابية ونشرها على شبكة المعلومات الدولية ومواقع التواصل الاجتماعى"/>
    <x v="0"/>
    <x v="0"/>
    <s v="جميع القطاعات المتصلة بجمهورية مصر العربية"/>
  </r>
  <r>
    <x v="1"/>
    <s v="سلطات تنفيذية"/>
    <s v="جهات مختصة بالشئون الأمنية"/>
    <x v="11"/>
    <s v="المركز الإعلامي الأمني"/>
    <d v="2015-06-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6-15T00:00:00"/>
    <s v="عام 2015"/>
    <s v="النصف الأول من عام 2015"/>
    <s v="الربع الثاني من عام 2015"/>
    <s v="عهد السيسي"/>
    <s v="جميع محافظات جمهورية مصر العربية"/>
    <s v="محافظات متعددة"/>
    <s v="اعترافات عناصر من جماعة الاخوان الارهابية متورطين في اعمال تخريبية"/>
    <s v="بيان سياسي"/>
    <s v="اعترافات عناصر من جماعة الاخوان الارهابية متورطين في اعمال تخريبية"/>
    <s v=" بيان صادر عن وزارة الداخلية فى إطار الجهود المبذولة لرصد وإحباط مخططات جماعه الإخوان الإرهابية التى تستهدف تنفيذ علمليات عدائيه ضد مرافق ومنشآت الدولة ومؤسساتها وضد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بنطاق محافظات الجيزة – الشرقية – الغربية وذلك على النحو التالى:- محافظة الجيزة فى إطار كشف ملابسات واقعة إستشهاد أمين شرطة من قوة قطاع الأمن الوطنى أثناء توجهه لمنزله عقب خروجه من مركز شباب قريتى بنى مجدول/كرداسة موضوع القضية رقم 2208/2015 إدارى مركز كرداسة حيث أمكن تحديد منفذى تلك الواقعة وعددهم 6 من عناصر لجان العمليات النوعية التابعة لتنظيم الإخوان الإرهابى والتى تضطلع بإرتكاب أعمال العنف وإستهداف رجال القضاء والشرطة والقوات المسلحة عقب قيام قيادات التنظيم الإرهابى بإستقطابهم لصالحه من خلال إقناعهم بالمفاهيم الدينية المغلوطة لصحيح الإسلام والتأصيل الشرعى لإباحة قتل رجال الشرطة والقوات المسلحة بإعتبارهم السلطة الظالمة والتى تحكم بغير ما أنزل الله والمتاجرة بهم وزجهم فى أتون العمليات الإرهابية كقرابين لمصلحة التنظيم الإرهابى وعلى رأسهم قيادات مكتب الإرشاد الحالى محمد محمد كمال الدين مدحت محمود إبراهيم عاصم عبدالفتاح محمد إبراهيم حيث كانوا يستقلون 3دراجات بخارية وقد تمكنت الأجهزة الأمنية من ضبط 3 منهم وبحوزتم 4 شرائح خاصة بخطوط الهاتف المحمول 3 دراجات بخارية خاصة بالمتهمين منفذى الواقعة مبلغ مالى قدره 6000جنيه - جهاز تاب وهم :- 1 إسلام كمال أبوالفتح مطرة وبحوزته سلاح آلى 2 بلال جمال شعيب على باوه وبحوزته سلاح آلى 3 أحمد حسين فرج صفار قائد الدراجة البخارية تمثلت أدوار العناصر المشار إليها فى قيام كل من الأول بإطلاق أعيرة نارية صوب قدم الأمين الشهيد حال خروجه من ملعب كرة القدم مما أدى إلى سقوطه أرضاً وقيام أحد المتهمين الهاربين بالترجل من على دراجته البخارية وإمطاره بالرصاص صوب صدره ووجهه مما أدى إلى إستشهاده فوراً وفرارهم جميعاً مستقلين الدراجات البخارية من مكان الواقعة قيام المتهمين بإخفاء سيارة ماركة جيب شروكى المزمع إستخدامها فى التنفيذ والتى قاموا بسرقتها والسلاح المستخدم فى الحادث حيث أرشدوا عنهما وتم ضبطهما كما إعترف المضبوطين بإرتكاب وقائع مماثلة ضمن أعضاء ما أسموه بمجموعة المقنعين وذلك على النحو التالى :- × إغتيال المواطن/جمال عطاالله أحد المواطنين المعارضين لتوجهات الجماعة الإرهابية من خلال إقتحام منزله وإطلاق أعيرة نارية عليه من سلاح آلى × إضرام النيران بعدد 16 سيارة تابعة لشركة أمين زمان بناهيا موضوع القضية رقم 1010/2015 جنح كرداسة × التعدى على المجلس المحلى بمنطقة ناهيا موضوع القضية رقم102/2015جنح مركز كرداسة × إضرام النيران بالمجلس المحلى بكرداسة موضوع القضية رقم 366/2015 جنح كرداسة × إضرام النيران بمحطة الصرف الصحى بناهيا × إشعال النيران بعدد من المحولات الكهربائية بمنطقة ناهيا × إضرام النيران بسياراتين خاصتين بمستودع إسطوانات بوتاجاز مملوكة للمدعو/ هشام زيادة كما إعترفوا بإعتزامهم إرتكاب عدد من الوقائع جاءت على النحو التالى :- × إستهداف قوات الشرطة حال دخولها منطقة ناهيا /كرداسة × رصد ضباط وأفراد بمركز شرطة كرداسة × التواصل مع العناصر الجهادية بمنطقة سيناء تم تقنين الإجراءات حيال العناصر المضبوطة وجارى ضبط باقى العناصر محافظة الشرقية رصد وكشف إحدى الخلايا التنظيمية التابعة للجنة العمليات النوعية التابعة لتنظيم الإخوان الإرهابى بمدينة الزقازيق حيث تم ضبط 6 أعضاء من تلك الخلية موضوع القضية رقم 350/2015 إدارى قسم شرطة ثان الزقازيق – جارى تحديد وضبط باقى عناصر تلك الخلية والتى إضطلعت بتنفيذ العديد من العمليات الإرهابية الأخيرة بالمحافظة أسفر تفتيش محل إقامتهم و عدد 4 أوكار للتنظيم تستخدم فى تصنيع وتخزين العبوات التفجيرية 3 شقق سكنية مزرعة عقب إستئذان النيابة العامة عن العثور على المضبوطات التالية 4عبوات هيكلية وعبوة تفجيرية بدائية الصنع مجهزة للتفجير وكذا وكر لتصنيع الدوائر الكهربائية والعبوات البدائية بداخله كميات كبيرة من الأدوات والأسلاك والدوائر الكهربائية والبطاريات المستخدمة فى تصنيع العبوات عدد 1 طلقة خرطوش عيار 12مم 2 عبوة معدة للتفجير الواحدة تزن 5 كيلو جرام 5 عبوات تحت التجهيز أوراق تنظيمية سيارة ماركة متسوبيشى لانسر بإسم عضو لجنة العمليات النوعية الإخوانى/عادل حسن عدوى أحمد المحبوس على ذمة القضية /244/2014حصر أمن الدولة عليا سيارة ماركة إسبرانزا تحمل أرقام ر س أ 4671 26 عبوة تفجيرية مختلفة الأحجام والأنواع معدة للتفجير 2 قاذف بدائى الصنع لمواد ملتهبة 180 قطعة من الألعاب النارية شماريخ 41 زجاجة مولوتوف إشعال ذاتى 6 جركن متوسطة الحجم و 15 برطمان صغير الحجم بهم مواد سائلة ملتهبة لفافة فتيل إشعال كبيرة الحجم 5 أحزمة وسط لتخزين طلقات آلية صديرى واقى مطبوع عليه إسم شركة فالكون للأمن 7 علب بيروسول مثبت عليها شماريخ من الخارج 3 عبوة بيروسول ملصق بها عبوة بلاستيكية تفجيرية وكذا ألعاب نارية وقد إعترفوا بإرتكابهم وأعضاء خليتهم العمليات العدائية التالية :- × تفجير عبوة ناسفة على شريط السكة الحديد بقرية الشبانات/مركز الزقازيق موضوع المحضر رقم 11292/2014 إدارى مركز الزقازيق × تفجير عبو ة ناسفة على شريط السكة الحديد بقرية الزنكلون/مركز الزقازيق موضوع القضية رقم 11292/لسنة 2015 إدارى مركز الزقازيق × تفجير عبوة ناسفة أسفل برج الضغط العالى بجوار قرية مشتول القاضى مركز الزقازيق موضوع القضية رقم 54559/2014 جنح قسم شرطة كهرباء الشرقية × وضع أنابيب غاز أسفل برج الضغط العالى رقم 3 خط القنايات/هريه موضوع المحضر رقم 765/2014 إدارى قسم القنايات × إحداث تلفيات ببرج الضغط العالى 136 جهد 220 خط الزقازيق سندوب موضوع المحضر رقم 115/2015 إدارة قسم القنايات × إحداث تلفيات ببرج الضغط العالى رقم 129 خط القنايات السنبلاوين موضوع المحضر رقم 350/2015 إدارى قسم القنايات × إنفجار عبوة بدائية الصنع أسفل دراجة بخارية ملك أمين الشرطة / علاء عبدالمنعم الظواهرى موضوع المحضر رقم 31827/2015 جنح مركز الزقازيق × إحداث تلفيات ببرج الضغط العالى رقم 135 خط الزقازيق/سنوب موضوع المحضر رقم 356/2015 إدارى قسم القنايات × إنفجار عبوة بدائية الصنع أدى إلى سقوط البرج رقم 24 خط الزقازيق أمام قرية النكارية موضوع المحضر رقم 2847/2015 إدارى مركز الزقازيق × إشعال النيران بمحول كهرباء بناحية مساكن غزالة بالزقازيق موضوع المحضر رقم 812/2015 إدارى مركز الزقازيق × إشعال النيران بلوحة كهرباء بطريق عزبة الشاويشه مع قرية الطيبة بالزقازيق موضوع المحضر رقم 3261/2015 إدارى مركز الزقازيق × إشعال النيران بكشك كهرباء بناحية قرية أبوهلال بالزقازيق موضوع المحضر رقم 1138/2015 إدارى مركز الزقازيق × إشعال النيران بمحول كهرباء بطريق الأحرار بالزقازيق موضوع المحضر رقم 830/2015 إدارى مركز الزقازيق × إشعال النيران بكشك كهرباء بناحية قرية أبوغزالة بالزقازيق موضوع المحضر رقم 908/2015 إدارى مركز الزقازيق × إتلاف برج الضغط العالى رقم 11 لخط هرية القنايات موضوع المحضر رقم 54559/2015 جنح قسم شرطة الكهرباء × إشعال النيران بأتوبيسين تابعين لشرق الدلتا بقرية الشبانات بالزقازيق موضوع المحضر رقم 4937/2014 إدارى مركز الزقازيق × وضع 3 عبوات بدائية أسفل برج الضغط العالى بطريق عزبة القاضى بالزقازيق موضوع المحضر رقم 10129/2014 إدارى مركز الزقازيق × وضع 3 عبوات بدائية أسفل برج الضغط العالى بقرية هرية رزنه بالزقازيق موضوع المحضر رقم 14788/2014 إدارى مركز الزقازيق × إشعال النيران بشريط السكة الحديد بين قريتى الأشراف والنكارية بالزقازيق موضوع المحضر رقم 64116/2014 إدارى مركز الزقازيق × وضع جسم غريب بشارع الجلاء بجوار بنزينة على زكى بالزقازيق موضوع المحضر رقم 644/2014 إدارى أول الزقازيق × وضع عبوة بدائية بشارع الديدامون بالزقازيق موضوع المحضر رقم 1046/2015 إدارى أول الزقازيق × وضع جسم غريب أمام النساجون الشرقيون بالزقازيق موضوع المحضر رقم 1417/2015 إدارى أول الزقازيق × إنفجار عبوة بدائية أمام فرع موبينيل بشارع البحر بالزقازيق موضوع المحضر رقم 2438/2015 إدارى أول الزقازيق × إنفجار عبوة بدائية أمام مبنى مجلس مدينة الزقازيق موضوع المحضر رقم 594/2015 إدارى أول الزقازيق × إنفجار عبوة بدائية أسفل نفق السكة الحديد بمنطقة كوبرى الممر بالزقازيق موضوع المحضر رقم 424/2015 إدارى قسم محطة الزقازيق × إنفجار عبوة أسفل سيارة ضابط بالقوات الجوية بناحية حى الزهور بالزقازيق موضوع المحضر رقم 977/2015 إدارى أول الزقازيق × إنفجار عبة بدائية بمحيط الكنيسة الإنجيلية بالزقازيق موضوع المحضر رقم 2269/2014 إدارى ثان الزقازيق × إنفجار عبوة أسفل البرج رقم 53 جهد 66 على الطريق الواصل بين بيشة فايد وكفر الحصر بالزقازيق موضوع المحضر رقم 640/2015 إدارى مركز الزقازيق × وضع جسم غريب على شريط السكة الحديد بقرية الشبنات بالزقازيق موضوع المحضر رقم 1105/2015 إدارى مركز الزقازيق × إحداث تلفيات ببرج ضغط عالى بقرية الطاهره بالزقازيق موضوع المحضر رقم 1645/2014 إدارى مركز الزقازيق × إنفجار عبوة بدائية أدى إلى سقوط البرج رقم 13 جهد 220 خط الزقازيق الإسماعيلية موضوع المحضر رقم 3662/2115 إدارى مركز الزقازيق × إشعال النيران بالغرفة الأخيرة والخامسة والسادسة بالقطار القادم من مدينة طنطا قرية النكاريه بالزقازيق موضوع المحضر رقم 56347/2014 جنح قسم شرطة النقل والمواصلات × وضع عبوة بدائية أمام مكتب بريد أول الزقازيق موضوع المحضر رقم 2096/2015 إدارى أول الزقازيق × إشعال النيران بسيارة النقيب / محمد حسام محمد زكى بمديرية أمن الشرقية موضوع المحضر رقم 2354/2015 إدارى ثان الزقازيق × إنفجار عبوة بدائية بمحيط مبنى الرقابة الإدارية موضوع المحضر رقم 2670/2015 إدارى ثان الزقازيق × إنفجار أمام مبنى مجلس مدينة الزقازيق موضوع المحضر رقم 2716/2015 إدارى أول الزقازيق × إنفجار عبوه بدائية بمحيط مبنى قسم شرطة ثان الزقازيق موضوع المحضر رقم 7146/2015 إدارى ثان الزقازيق × إنفجار عبوة بمحيط نادى ضباط الشرطة بالزقازيق موضوع المحضر رقم 7152/2015 جنح ثان الزقازيق محافظة الغربية رصد وكشف إحدى خلايا لجنة العمليات النوعية التابعة لتنظيم الإخوان الإرهابى بالمحافظة حيث تم ضبط 28 من أعضاء تلك الخلية موضوع القضية رقم 331/2015 جنايات أمن الدولة العليا جارى تحديد وضبط باقى أعضاء تلك الخلية الهاربين حيث إعترفوا بإرتكابهم العديد من العمليات الإرهابية الأخيرة بالمحافظة أسفر تفتيش محال إقامتهم عن ضبط 4 عبوة ناسفة زنة الواحدة 7 كيلو جرام وبعض المواد الكميائية 4 فرد خرطوش محلى الصنع بعض الذخيرة الخاصة به 4 سيارات دراجة بخارية عدد من الألعاب النارية والزجاجات الحارقة بعض المبالغ المالية 50 ألف جنيه 1200 دولار أمريكى 4000 ريال سعودى وقد إعترفوا بإرتكابهم عدد من الوقائع التخريبية جاءت على النحو التالى :- × إضرام النيران فى محلج أقطان بمدينة طنطا موضوع المحضر رقم 2162/2015 أول طنطا × تفجير عبوة أمام محكمة وسنترال طنطا موضوع المحضر رقم 2586/2015 إدارى أول طنطا × زرع عبوتين على شريط السكة الحديد بطنطا موضوع المحضر رقم 2811/2015 إدارى أول طنطا × تفجير عبوتين على شريط السكة الحديد بطنطا موضوع المحضر رقم 3255/2015 إدارى أول طنطا × التعدى على منزل ضابط بمباحث أول المحلة بعبوة حارقة موضوع المحضر رقم 489/2015 إدارى أول المحلة × إضرام النيران على شريط السكة الحديد أمام قرية حوين موضوع المحضر رقم 17257/2014 إدارى قطور × زرع عبوة على السكة الحديد خط طنطا كفر الشيخ موضوع المحضر رقم 1563/2015 إدارى قطور × إضرام النيران بكشك كهرباء كفر الأشقر بكفر الزيات موضوع المحضر رقم 1709/2014 إدارى كفر الزيات × تفجير عبوة ناسفة على شريط الشكة الحديد أمام قرية كفر الشوربجى بكفر الزيات موضوع المحضر رقم 1803/2015 إدارى كفر الزيات × تفجير عبوة ناسفة أمام مكتب بريد كفر الزيات بجوار مركز الشرطة موضوع المحضر رقم 1883/2015 إدارى كفر الزيات × تفجير عبوة ناسفة على شريط الشكة الحديد بقرية الدلجمون بكفر الزيات موضوع المحضر رقم 2086/2015 إدارى كفر الزيات × إضرام النيران فى كشك كهرباء بجوار قسم شرطة المرافق ببسيون موضوع المحضر رقم 6655/2015 إدارى بسيون × إضرام النيران فى كشك كهرباء بالطريق الدائرى بمركز بسيون موضوع المحضر رقم 131/2015 إدارى بسيون × إضرام النيران فى كشك كهرباء أمام مدخل قرية صا الحجر ببسيون موضوع المحضر رقم 298/2015 إدارى بسيون × إضرام النيران فى كشك كهرباء بقرية جعفر بمركز بسيون موضوع المحضر رقم 574/2015 إدارى بسيون × إضرام النيران فى كشك كهرباء بميت شريف ببسيون موضوع المحضر رقم 663/2015 إدارى بسيون × زرع عبوة ناسفة بقرية شبرا تنا ببسيون موضوع المحضر رقم 637/2015 إدارى بسيون × زرع عبوة ناسفة أمام قرية كفر الحمام بمركز بسيون موضوع المحضر رقم 663/2015 إدارى بسيون × كما إعترفوا بإعتزامهم إرتكاب عدد من الوقائع جاءت على النحو التالى :- × العمل على رصد عدد 31 ضابط شرطة وعدد 2 أمين شرطة تمهيداً لإستهدافهم × الإرشاد عن 4 عبوات ناسفة تزن الواحدة 12 كيلو جرام مجهزة بالهواتف المحمولة للتفجير عن بعد تمهيداً لوضعها أمام منشآت شرطية وحكومية "/>
    <x v="0"/>
    <x v="0"/>
    <s v="جميع القطاعات المتصلة بجمهورية مصر العربية"/>
  </r>
  <r>
    <x v="1"/>
    <s v="سلطات تنفيذية"/>
    <s v="جهات مختصة بالشئون الأمنية"/>
    <x v="11"/>
    <s v="المركز الإعلامي الأمني"/>
    <d v="2015-06-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نيو الجارى عن ضبط 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سويس الغربية المنيا قنا أسوان بنى سويف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6-16T00:00:00"/>
    <s v="عام 2015"/>
    <s v="النصف الأول من عام 2015"/>
    <s v="الربع الثاني من عام 2015"/>
    <s v="عهد السيسي"/>
    <s v="جميع محافظات جمهورية مصر العربية"/>
    <s v="محافظات متعددة"/>
    <m/>
    <s v="بيان سياسي"/>
    <s v="ضربة إستباقية ناجحة وإحباط تحضيرات لعمل إرهابي كبير"/>
    <m/>
    <x v="0"/>
    <x v="0"/>
    <s v="جميع القطاعات المتصلة بجمهورية مصر العربية"/>
  </r>
  <r>
    <x v="1"/>
    <s v="سلطات تنفيذية"/>
    <s v="جهات مختصة بالشئون الأمنية"/>
    <x v="11"/>
    <s v="المركز الإعلامي الأمني"/>
    <d v="2015-06-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ن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بمحافظات الجيزة- القليوبية- الإسماعيلية- المنيا – بنى سويف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6-17T00:00:00"/>
    <s v="عام 2015"/>
    <s v="النصف الأول من عام 2015"/>
    <s v="الربع الثاني من عام 2015"/>
    <s v="عهد السيسي"/>
    <s v="جميع محافظات جمهورية مصر العربية"/>
    <s v="محافظات متعددة"/>
    <m/>
    <s v="بيان سياسي"/>
    <s v="عفو رئاسي عن 165 سجينا خالفوا قانون التظاهر"/>
    <s v="قال بيان لرئاسة الجمهورية ان السيسي اصدر قرارا جمهوريا بإعفاء 165 من المحكوم عليهم في عدد من قضايا خرق قانون التظاهر والجنح بمختلف المحافظات المصرية واكد البيان ان قائمة المفرج عنهم تشمل عددا كبيرا من الشباب والأحداث وكان قد القي القبض على هؤلاء وحوكموا وصدرت احكام بالسجن ضدهم لمخالفتهم قانون التظاهر الذي صدر في نهاية العام 2013 رحبت قوى سياسية بقرار العفو موكدة أهمية الخطوة فى احتواء الشباب وداعية وزير العدالة الانتقالية بالدعوة فورًا لمؤتمر يجمع بين ممثلين عن وزارة الداخلية وممثلي الأحزاب والمنظمات الحقوقية لمناقشة قانون التظاهر "/>
    <x v="0"/>
    <x v="0"/>
    <s v="جميع القطاعات المتصلة بجمهورية مصر العربية"/>
  </r>
  <r>
    <x v="3"/>
    <s v="سلطات تنفيذية"/>
    <s v="جهات مختصة بالشئون الأمنية"/>
    <x v="36"/>
    <s v="المتحدث العسكرى الرسمى للقوات المسلحة"/>
    <d v="2015-06-17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6-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نيو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شرقية الدقهلية الإسماعيلية الغربية - كما تمكنت الأجهزة الأمنية من خلال تنفيذ حملات مُكثفة على مستوى بعض المحافظات من ضبط 3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1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كما تمكنت الأجهزة الأمنية من خلال تنفيذ حملات مُكثفة على مستوى بعض المحافظات من ضبط 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6-18T00:00:00"/>
    <s v="عام 2015"/>
    <s v="النصف الأول من عام 2015"/>
    <s v="الربع الثاني من عام 2015"/>
    <s v="عهد السيسي"/>
    <s v="جميع محافظات جمهورية مصر العربية"/>
    <s v="محافظات متعددة"/>
    <m/>
    <s v="بيان سياسي"/>
    <s v="بيان من وزارة الخارجية لتقديم مذكرة شارحة لقضيتي اقتحام السجون والتخابر"/>
    <s v="بيان من وزارة الخارجية إن تعمد استمرار جهات أجنبية إغفال التفرقة بين الأحكام الحضورية وتلك الغيابية واعتبار الأحكام جماعية تضم المئات وذلك رغم ما تم توضيحه بشكل متكرر أو وصف المحاكمات الخاصة بالرئيس المعزول وأعوانه بأنها سياسية رغم أنها مرتبطة بأفعال مجرمة في قانون العقوبات إنما يعد تعمدا للتضليل والإساءة إلي القضاء المصري ومحاولات بائسة لفرض إملاءات ورؤي وسياسات تتنافي مع إرادة الشعب المصري وإذ نرفض كل صور التحامل واستهداف مصر فإننا ننصح تلك الأطراف بمراجعة سياسات وإجراءات ترتكبها بشكل ممنهج علي الصعيدين الداخلي والخارجي وتتسم بالازدواجية كما أن الاتهام بأن الأحكام قد تمت بالمخالفة للقيم والمعايير القضائية العالمية إنما هو تجني علي سلطة قضائية عريقة وضع الشعب المصري ثقته فيها لإنفاذ العدالة وفقا للدستور والقانون وإنه من المستغرب أن تحاول مثل هذه الجهات أن تنصب نفسها سلطة تقييم لمجتمعات أخري والتي ترفض هذا المسلك وتتشكك في دوافعه وأهدافه كما تدين الوزارة تغافل هذه الدول والمنظمات عن عمد حقيقة أن المتهمين قد تم إدانتهم في محاكمات عادلة ونزيهة بارتكاب جرائم جنائية وليست سياسية تشمل اقتحام السجون وإضرام النيران في مبان حكومية وشرطية وتخريبها والاستيلاء على ما تحتويه مخازنها من أسلحة وذخائر وارتكاب أعمال عدائية وعسكرية وقتل ما يزيد على خمسين من أفراد الشرطة وسجناء وتهريب عناصرهم وحوالي عشرين ألف سجين جنائي فضلا عن إدانة المتهمين في القضية الأخرى بارتكاب جرائم التخابر مع منظمات وجهات أجنبية وإفشاء أسرار الأمن القومي والتنسيق مع تنظيمات إرهابية داخلية وخارجية بهدف الإعداد لعمليات إرهابية في الداخل وتذكر الوزارة هذه الدول والمنظمات بأن أحد المبادئ الراسخة لأي نظام ديمقراطي هو مبدأ الفصل بين السلطات وضمان استقلالية القضاء وتشدد على ما يكفله القانون المصري من ضمانات كاملة لتوفير محاكمات عادلة ونزيهة للمتهمين لصون حقوقهم حيث تتم المحاكمات أمام القضاء العادي ممثلا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مرتين على الأحكام أمام محكمة النقض وفقاً للمواعيد المقررة قانوناً ونرفق مع هذا البيان مذكرة شارحة للقضيتين محل الأحكام وللنظام القضائي المصري تم ترجمتها إلي اللغتين الانجليزية والفرنسية وتوزيعها لتوضيح الأمر للأطراف التي تتحلي بالموضوعية والرغبة في الاطلاع علي الحقائق المجردة بعيدا عن اعتبارات الموائمة واستغلال الأحداث لأغراض سياسية مذكرة شارحة لقضيتي اقتحام السجون والتخابر 1 أصدر قاضي محكمة جنايات القاهرة اليوم 16 يونيو 2015 أحكاماً في قضيتي اقتحام السجون خلال ثورة 25 يناير والقضية المعروفة إعلاميا باسم قضية التخابر الكبرى حيث قضت المحكمة بأحكام تراوحت بين الإعدام شنقاً والمؤبد والسجن لعدة سنوات علي المتهمين في القضيتين فبالنسبة لقضية اقتحام والهروب من السجون وما ارتبط بها من قتل المجندين وإضرام النار في مباني السجون وتخريب المنشآت العامة فقد تضمن الحكم بالإعدام شنقاً حضورياً علي عدد من المتهمين من بينهم الرئيس السابق محمد مرسى عيسى العياط والمرشد العام لجماعة الإخوان المسلمين محمد بديع وغيرهم من قيادات الجماعة من بينهم سعد الكتانتي و عصام العريان كما قضت المحكمة الحكم غيابيا بالإعدام على عدد من المتهمين الهاربين بلغ عددهم 80 متهما من بينهم يوسف القرضاوى وعناصر من حركتى حماس وحزب الله أما بالنسبة لقضية التخابر فقد تضمنت الأحكام الإعدام لعدد من المتهمين من بينهم محمد خيرت الشاطر محمد محمد إبراهيم البلتاجى أحمد عبد العاطي وغيرهم بالإضافة السجن المؤبد للمتهم محمد مرسي وآخرين 2 بدأت وقائع قضية اقتحام السجون في عهد الرئيس المعزول محمد مرسي في 10 فبراير عام 2013 حينما تم فتح التحقيقات في هروب السجناء من سجن وادي النطرون إبان ثورة 25 يناير حيث قدمت مصلحة السجون بوزارة الداخلية تقريراً حول اقتحام السجن وهروب المحتجزين ومنهم محمد مرسي الرئيس المعزول وقيادات إخوانية بارزة وفي 23 يونيو 2013 وخلال وجود الرئيس المعزول في الحكم قضت محكمة جنح مستأنف الإسماعيلية برئاسة المستشار خالد محجوب بإحالة أوراق القضية للنيابة العامة لإعادة فتح التحقيقات في ضوء عدم ثبوت التهم الموجهة للمتهم الرئيسي المدعو السيد عطية في القضية كما قررت المحكمة مخاطبة الانتربول للقبض على كل من العناصر غير المصرية الهاربة ثم أمر النائب العام في 11 يوليو 2013 بالتحقيق مع مرسي وآخرين في اتهامات متعلقة بـ اقتحام عدد من السجون قبل أن يحيلها لمحكمة جنايات القاهرة في 21 ديسمبر 2013 وبدأت أولى جلساتها في 28 يناير 2014 3 تم التحقيق مع مرسي وآخرين في اتهامات متعلقة باقتحام سجون وادي النطرون وأبو زعبل والمرج من قبل مئات العناصر المتسللين من غزة وإضرام النيران في مبان حكومية وشرطية وتخريبها ونهب محتوياتها والاستيلاء على ما تحتويه مخازنها من أسلحة وذخائر وتمكين السجناء من الهروب وكذلك الاشتراك بطريق الاتفاق والمساعدة مع متهمين فلسطينيين ومصريين من عناصر من حركة حماس وقيادات التنظيم الدولي للإخوان وحزب الله اللبناني على إحداث حالة من الفوضى لإسقاط الدولة ومؤسساتها والاتفاق على تدريب عناصر مسلحة بمعرفة الحرس الثوري الإيراني لارتكاب أعمال عدائية وعسكرية داخل البلاد بالإضافة إلى قتل ما يزيد على خمسين من أفراد الشرطة وسجناء وتهريب عناصرهم من السجون بالإضافة إلى ما يزيد على عشرين ألف سجين جنائي 4 أما بالنسبة لقضية التخابر فتعود القضية إلى اليوم التالي لعزل مرسي في الرابع من يوليو عام 2013 عندما صدر قرار من النيابة العامة بالتحقيق معه و35 آخرين ووجهت النيابة العامة لهم اتهامات بارتكاب جرائم التخابر مع منظمات وجهات أجنبية وإفشاء أسرار الأمن القومي والتنسيق مع تنظيمات جهادية داخلية وخارجية بهدف الإعداد لعمليات إرهابية في الداخل وقالت النيابة العامة في القضية التي وصفتها بأنها أكبر قضية تخابر في تاريخ مصر إن جماعة الإخوان خططت لإرسال عناصر إلى قطاع غزة الذي تسيطر عليه حركة حماس لتدريبهم من قبل كوادر من حزب الله والحرس الثوري الإيراني ثم الانضمام لدى عودتهم إلى مصر لجماعات متشددة تنشط في شمال سيناء 5 وفقاً لمواد قانون العقوبات تنص المادة 77 على : يعاقب بالإعدام كل من ارتكب عمداً فعلا يؤدى إلى المساس باستقلال البلاد أو وحدتها أو سلامة أراضيها ووفقا للمادة 77 ب يعاقب بالإعدام كل من سعي لدى دولة أجنبية أو تخابر معها أو مع أحد ممن يعملون لمصلحتها للقيام بأعمال عدائية ضد مصر كما تنص المادة 83 أ من قانون العقوبات على : تكون العقوبة الإعدام علي أي جريمة مما نص عليه في الباب الثاني من هذا الكتاب إذا وقعت بقصد المساس باستقلال البلاد أو وحدتها أو سلامة أراضيها ويحق للمحكوم عليهم حضوريا الطعن على الحكم أمام محكمة النقض أما المحكوم عليهم غيابيا فتعاد محاكمتهم تلقائيا إذا ألقت الشرطة القبض عليهم أو سلموا أنفسهم 6 إن أحد المبادئ الأساسية لأي نظام ديمقراطي هو مبدأ الفصل بين السلطات وضمان استقلالية القضاء وأن التدخل في أحكامه يعد مساساً باستقلاليته ويكفل القانون المصري ضمانات كاملة لتوفير محاكمات عادلة ونزيهة للمتهمين لصيانة حقوقهم حيث تتم المحاكمات أمام القضاء العادي ممثلة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على الأحكام أمام المحكمة العليا وهي محكمة النقض وفقاً للمواعيد المقررة قانوناً وهي ستين يوماً كما أن القانون المصري يلزم النيابة العامة بعرض الأحكام الصادرة بالإعدام وإبداء الرأي فيها- حتى ولو كانت النيابة هي التي طالبت بمعاقبة المتهمين بأشد العقاب- وهي في ذلك ضمانة للمحكوم عليهم بالإعدام لما قد يكون قد شاب الأحكام من أوجه عوار فتعرض النيابة رأيها في هذا الحكم سواء بطلب إقراره إن كان متفقاً وصحيح القانون وطلب نقضه إن كان قد أخطأ في تطبيق القانون 7 ووفقا للقانون المصري فإنه في حالة قبول محكمة النقض للطعون ونقض الأحكام يترتب علي ذلك إعادة محاكمة المتهمين أمام دائرة أخرى من محكمة الجنايات من غير الذين أصدروا الأحكام التي يتم نقضها وتعاد المحاكمة في هذه الحالة وكأنما لم يصدر حكماً فيها وبذات الضمانات والحقوق المكفولة دستوراً وقانوناً للمتهمين فإذا أصدرت المحكمة حكمها أيا كان طبيعته وطعن علي الحكم بالنقض فإن محكمة النقض في هذه الحالة حالة الطعن للمرة الثانية تتصدي عند قبولها للطعن لنظر موضوع القضية وفي حالة صدور أحكام باتة بالإعدام فإنه لا يتم تنفيذها إلا بعد تصديق رئيس الجمهورية عليها وبالنسبة للأحكام الغيابية فإنها تسقط تلقائيا في حالة القبض على المتهمين أو تسليم أنفسهم حيث تعاد المحاكمة مرة أخرى ويكون الحكم غير قائم إلي أن تفصل المحكمة في القضية بعد توفير كافة الضمانات والحقوق للمتهمين وحتى عند صدور الأحكام بالإدانة فالقانون كفل لهم التقدم بالطعن أمام محكمة النقض 8 ومن غير الملائم التعقيب على قرارات وأحكام القضاء المصري لما ينطوي عليه من تدخل مرفوض شكلاً وموضوعاً فى الشئون الداخلية للبلاد كما أن أية إشارات سلبية للقضاء المصري مرفوضة تماماً على المستويين الرسمي والشعبي لما يتمتع به القضاء من استقلالية كاملة واحترام بالغ من الشعب المصري لاضطلاعه بمسئولياته فى إنفاذ العدالة بالمجتمع وفقاً لقواعد قانونية ودستورية واضحة تضاهى النظم القضائية الدولية كما يتعين عدم التغافل عن جسامة وفداحة الجرائم التي تم ارتكبها من قبل المتهمين بما في ذلك تهم القتل العمد والتخابر مع جهات أجنبية والمساس بالأمن القومي للبلاد وترويع المواطنين الأبرياء من أبناء الوطن "/>
    <x v="5"/>
    <x v="1"/>
    <s v="المهتمين بالشأن المصري من مختلف دول العالم"/>
  </r>
  <r>
    <x v="3"/>
    <s v="سلطات تنفيذية"/>
    <s v="جهات مختصة بالشئون الأمنية"/>
    <x v="38"/>
    <s v="القيادة العامة للقوات المسلحة"/>
    <d v="2015-06-20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1"/>
    <s v="سلطات تنفيذية"/>
    <s v="جهات مختصة بالشئون الأمنية"/>
    <x v="11"/>
    <s v="المركز الإعلامي الأمني"/>
    <d v="2015-06-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يون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إسماعيلية بنى سويف - كما تمكنت الأجهزة الأمنية من خلال تنفيذ حملات مُكثفة على مستوى بعض المحافظات من ضبط 1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يون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فيوم - كما تمكنت الأجهزة الأمنية من خلال تنفيذ حملات مُكثفة على مستوى بعض المحافظات من ضبط 1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شبه جزيرة سيناء - محافظة شمال سيناء - قرى مركز بئر العبد"/>
    <s v="سيناء"/>
    <m/>
    <s v="بيان إجتماعي"/>
    <s v="إنشاء مخبز آلي بقرى مركز بئر العبد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تخصيص أرقام لتلقى بلاغات المواطنين"/>
    <m/>
    <x v="0"/>
    <x v="0"/>
    <s v="جميع القطاعات المتصلة بجمهورية مصر العربية"/>
  </r>
  <r>
    <x v="1"/>
    <s v="سلطات تنفيذية"/>
    <s v="جهات مختصة بالشئون الأمنية"/>
    <x v="11"/>
    <s v="المركز الإعلامي الأمني"/>
    <d v="2015-06-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نيو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نيو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ات القاهرة البحيرة الفيوم الشرقية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7"/>
    <s v="الهيئة العامة للاستعلامات"/>
    <d v="2015-06-29T00:00:00"/>
    <s v="عام 2015"/>
    <s v="النصف الأول من عام 2015"/>
    <s v="الربع الثاني من عام 2015"/>
    <s v="عهد السيسي"/>
    <s v="جميع محافظات جمهورية مصر العربية"/>
    <s v="محافظات متعددة"/>
    <s v="إغتيال النائب العام"/>
    <s v="بيان سياسي"/>
    <s v="بيان من الهيئة العامة للاستعلامات بشأن استشهاد النائب العام"/>
    <s v="تنعي الهيئة العامة للاستعلامات النائب العام المستشار هشام بركات الذي استشهد يوم الاثنين 29/6/2015 عقب إصابته على أيدي عناصر عصابة الاخوان الارهابية في تفجير استهدف موكبه وأدى أيضاً الى إصابة مواطنين أبرياء ان هذا العمل الإجرامي البشع هو حلقة جديدة من سلسلة جرائم جماعة الاخوان التي اتخذت من العنف والقتل والدماء والدمار منهجاً لها تلك الجماعة الكارهة لشعب مصر والتي تستهدف أمن الوطن واستقراره وتحاول بكل أساليب الخسة والغدر والخيانة ارهاب المواطنين وترويع الأمنين وبث الخوف في نفوس الشعب لإعاقته عن مسيرته وحرمانه من حقه في الحياة والعمل والإنجاز ان استهداف النائب العام تحديداً كأحد أرفع رموز القضاء في مصر والمعبر عن ضمير الشعب والمجتمع هو تأكيد جديد على رفض هذه الجماعة الارهابية لدولة القانون بل ولفكرة الدولة المصرية من أساسها وإشاعة لمنهج الفوضى الذي تتبناه الجماعة ان استهداف رموز القضاء بهذه الجريمة هو امتداد للتاريخ الأسود لجماعة الاخوان بداية من اغتيالهم للقاضي أحمد الخازندار في 22 مارس عام 1948 بينما كان يتولى النظر في جرائم القتل والاحراق التي اقترفوها وصولاً إلى اغتيال ثلاثة من شباب القضاة في مدينة العريش في 16/5/2015 كما أن هذه الجريمة هي امتداد لاستهدافهم المتواصل للقضاء رجالاً ومؤسسات وهو الاستهداف الذي وصل ذروته خلال العام الذي تولت فيه جماعة الاخوان حكم مصر والذي شهد محاصرة لأعلى المؤسسات القضائية وملاحقة القضاة بالتهديد والوعيد ومحاولة اسقاط دولة القانون واستبداله بقانون الجماعة الذي هو النسخة الأصلية لقانون داعش وتنظيم الدولة الذي يراه العالم كله في المناطق التي سيطرت عليها هذه الجماعات التي هي جزء وامتداد لجماعة الاخوان الارهابية إن هذه الجريمة جزء من مخطط الارهاب الذي شاهده العالم على مدار الأيام الأخيرة في كل من تونس والكويت وفرنسا وامتداد لجرائم داعش وتنظيم الدولة في كل من العراق وسوريا فجماعة الاخوان هي جزء بل هي الأصل لكل هذه التنظيمات التي تتبنى جميعها أيديولوجية واحدة معادية للحضارة ولكل معاني الاستقرار والتقدم الإنساني إن هذه الجريمة هي رسالة أخرى إلى العالم كله وخصوصاً لوسائل الإعلام الدولية التي لا تزال تفتقد للإدراك السليم لحقيقة المعركة التي تخوضها مصر ضد الارهاب وترفض الاعتراف بالطبيعة الارهابية لهذه الجماعة الكارهة للشعب المصري ولحقه في الحياة والتقدم والاستقرار إن هذه الجريمة النكراء تؤكد مجدداً خطورة هذه العصابة الاجرامية وضرورة اجتثاثها هذه الجماعة من جذورها واستئصالها نهائياً من جسد الأمة ومواصلة ملاحقة هؤلاء المجرمين وقادتهم ومحرضيهم ومموليهم داخل مصر وخارجها وتقديمهم للعدالة إن الهيئة العامة للاستعلامات اذ تنعي المستشار هشام بركات شهيد الوطن ورمزاً رفيعاً من رجالات الدولة ونصيراً نزيهاً لقضايا الشعب ومجسداً للضمير الوطني لتؤكد أن هذا العمل الخسيس لن يزيد شعب مصر الا تماسكاً مع قيادته في معركة مواجهة الارهاب واجتثاث جذوره ولن يحصد الارهابيون وقادتهم وحلفاؤهم في الداخل والخارج الا المزيد من إحتقار وازدراء الشعب المصري القادر دائماً على الانتصار بإذن الله على شراذم الاخوان الخوارج عن كل دين ليواصل شعبنا رغم أنف الإرهاب الحاقد مسيرته للبناء والتنمية والاستقرار واستئناف دوره في ركب الحضارة الانسانية"/>
    <x v="0"/>
    <x v="0"/>
    <s v="جميع القطاعات المتصلة بجمهورية مصر العربية"/>
  </r>
  <r>
    <x v="1"/>
    <s v="سلطات تنفيذية"/>
    <s v="جهات مختصة بالشئون الأمنية"/>
    <x v="11"/>
    <s v="المركز الإعلامي الأمني"/>
    <d v="2015-06-2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نيو الجارى عن ضبط 59 من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6-29T00:00:00"/>
    <s v="عام 2015"/>
    <s v="النصف الأول من عام 2015"/>
    <s v="الربع الثاني من عام 2015"/>
    <s v="عهد السيسي"/>
    <s v="جميع محافظات جمهورية مصر العربية"/>
    <s v="محافظات متعددة"/>
    <s v="حادث إغتيال النائب العام"/>
    <s v="بيان سياسي"/>
    <s v="وزير الصحة: استشهاد النائب العام بسبب نزيف حاد بالصدر والبطن"/>
    <s v="كشف التقرير الطبى الأولى الصادر عن مستشفى النزهة الدولى حول أسباب استشهاد المستشار هشام بركات النائب العام أن وفاته جاءت لتأثره بنزيف داخلى فى الصدر بسبب الموجات الانفجارية وكسور فى عظام الجمجمة والزراع الأيسر وشظايا بالبطن والصدر وقال الدكتور عادل عدوى وزير الصحة فى تصريحات لــ اليوم السابع إن وفاة النائب العام وفقاً للتقارير الطبية الأولية جاءت نتيجة للنزيف الداخلى الحاد فى الصدر والبطن بسبب الانفجار الذى استهدف موكبه صباح اليوم مشيراً إلى أنه سيتم نقلة إلى المشرحة وأضاف وزير الصحة أنه فى طريقة ورئيس الوزراء إلى المستشفى للإطلاع على التقارير الطبية للحالة "/>
    <x v="0"/>
    <x v="0"/>
    <s v="جميع القطاعات المتصلة بجمهورية مصر العربية"/>
  </r>
  <r>
    <x v="1"/>
    <s v="سلطات تنفيذية"/>
    <s v="جهات مختصة بالشئون الأمنية"/>
    <x v="11"/>
    <s v="المركز الإعلامي الأمني"/>
    <d v="2015-06-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نيو الجارى عن ضبط 20 من تلك العناصر وبحوزة أحدهم بمسكنه بندقية آلية عيار 7,62×39مم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إسكندرية الغربية الفيوم المنيا بنى سويف قنا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6-30T00:00:00"/>
    <s v="عام 2015"/>
    <s v="النصف الأول من عام 2015"/>
    <s v="الربع الثاني من عام 2015"/>
    <s v="عهد السيسي"/>
    <s v="محافظة بني سويف - مركز شرطة ببا - مركز ببا بمحافظة بنى سويف"/>
    <s v="محافظات الصعيد"/>
    <m/>
    <s v="بيان سياسي"/>
    <s v="الصحة: استشهاد شرطى وإصابة 4 فى إطلاق النار على سيارة شرطة ببنى سويف"/>
    <s v="أكد الدكتور خالد وشاحى رئيس الإدارة المركزية للرعاية الحرجة والعاجلة بوزارة الصحة أن حادث إطلاق نار من مجهولين على سيارة شرطة بمحافظة بنى سويف بمركز ببا أسفر عن استشهاد رقيب شرطة وإصابة 4 آخرين وقال الدكتور خالد وشاحى رئيس الإدارة المركزية للرعاية الحرجة والعاجلة بوزارة الصحة فى تصريحات خاصة لـ اليوم السابع إنه تم نقل المصابين لمستشفى ببا المركزى ونقل جثة المتوفى للمشرحة "/>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هاجمة 5 أكمنة بقطاع تأمين شمال سيناء"/>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بشأن قيام عناصر قوات قطاع تأمين شمال سيناء ب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تابعة أعمال المطاردة واستهداف العناصر الإرهابية المتورطة في الهجوم الإرهابي على إرتكازات قطاع تأمين شمال سيناء"/>
    <m/>
    <x v="0"/>
    <x v="0"/>
    <s v="جميع القطاعات المتصلة بجمهورية مصر العربية"/>
  </r>
  <r>
    <x v="1"/>
    <s v="سلطات تنفيذية"/>
    <s v="جهات مختصة بالشئون الأمنية"/>
    <x v="4"/>
    <s v="المتحدث الرسمي لوزارة الداخلية"/>
    <d v="2015-07-01T00:00:00"/>
    <s v="عام 2015"/>
    <s v="النصف الثاني من عام 2015"/>
    <s v="الربع الثالث من عام 2015"/>
    <s v="عهد السيسي"/>
    <s v="جميع محافظات جمهورية مصر العربية"/>
    <s v="محافظات متعددة"/>
    <m/>
    <s v="بيان سياسي"/>
    <s v="مداهمة وكر للإخوان وتصفية من فيه"/>
    <s v="فى إطار ملاحقة العناصر القيادية الإخوانية الهاربة المتهمين والمحكوم عليهم فى قضايا قتل وأعمال عنف وإرهاب فقد توافر معلومات تفيد إعتزام القيادى الهارب عبدالفتاح محمد إبراهيم عطية مسئول لجان العمليات النوعية التابعة لجماعة الإخوان الإرهابية على مستوى الجمهورية عقد لقاء تنظيم مع قيادات لجان العمليات النوعية بتاريخ أول الجارى بإحدى أوكار التنظيم بمدينة 6 أكتوبر لتدارس مخططات تحرك الجماعة الإرهابية خلال الفترة المقبلة للقيام بالأعمال الإرهابية والتخريبية بالمنشآت الهامة والحيوية خلال الفترة المواكبة لإحتفالات ثورة 30 يونيو بتاريخ أول الجارى تم مداهمة وكر التنظيم المنوه عنه بعد إستصدار إذن من نيابة أمن الدولة العليا وحال إقتراب القوات من وكر التنظيم المشار إليه بادرت العناصر المتواجده به بإطلاق النيران على القوات التى قامت بالرد السريع على مصدر النيران ونتج عن المواجهه قتل قيادى التنظيم / عبدالفتاح محمد إبراهيم عطية المحرك الأساسى للجان العمليات النوعية على مستوى الجمهورية والمطلوب ضبطه على ذمة عدد 7 قضايا إرهاب وكذا مقتل عدد 8 عناصر قيادية من مسئولى لجان العمليات النوعية على مستوى الجمهورية من بينهم عدد 2 محكوم عليهما بالإعدام فى قضايا عنف الباقين مطلوب ضبطهم على ذمة العديد من قضايا الإرهاب وكذا إصابة عدد ثلاثة من القوات بتفتيش وكر التنظيم عثر على عدد 3 بنادق آلية 6 خزينة 132 طلقة إستخدمت فى مهاجمة قوات الأمن مبلغ مالى قدره 43700 جنيه العديد من كروت الذاكرة عدد من الأوراق التنظيمية من بينها مُحرر بعنوان الحسم – قاتلوهم موضح فيه الإعداد لما سموه بيوم الحسم يتضمن توجيه كوادر التنظيم للتحلى بالصبر والثبات والجهاد وتنفيذ المزيد من العمليات العدائية ضد رجال الجيش والشرطة والقضاء والإعلام ويضطلع بتنفيذ ذلك المخطط عدد من المجموعات من بينها : مجموعات الإرباك : تستهدف إفقاد سيطرة الدولة على النواحى الإقتصادية , الحيوية , المجتمعية المجموعات المتقدمة : ويتم إختيارها من بين عناصر الجماعة ممن تتوافر فيهم القدرة البدنية والإنضباط والكتمان والسرية وتكليفهم بتنفيذ عمليات عدائية وإرهابية متقدمة ومتطورة وتشير المعلومات الأولية إلى إضطلاع تلك المجموعة بالتخطيط والإعداد وتوفير الدعم المادى لكافة أعمال العنف والإغتيالات التى تمت مؤخراً وتضطلع الأجهزة الأمنية بإستكمال فحص المضبوطات والأدلة المادية التى عثر عليها بحوزتهم والتى قد تساعد فى الكشف عن مرتكبى حادث إستشهاد السيد المستشار النائب العام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7-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يونيو الجارى"/>
    <s v="نتائج جهود الأجهزة الأمنية على مستوى الجمهورية فى ضبط العناصر الإرهابية عن يوم 3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يونيو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عناصر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يوم الأول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شرقية الغربية أسيوط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يوليو الجارى عن ضبط 5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x v="0"/>
    <x v="0"/>
    <s v="جميع القطاعات المتصلة بجمهورية مصر العربية"/>
  </r>
  <r>
    <x v="1"/>
    <s v="سلطات تنفيذية"/>
    <s v="جهات مختصة بالشئون الأمنية"/>
    <x v="13"/>
    <s v="قطاع الأمن الوطني"/>
    <d v="2015-07-05T00:00:00"/>
    <s v="عام 2015"/>
    <s v="النصف الثاني من عام 2015"/>
    <s v="الربع الثالث من عام 2015"/>
    <s v="عهد السيسي"/>
    <s v="جميع محافظات جمهورية مصر العربية"/>
    <s v="محافظات متعددة"/>
    <m/>
    <s v="بيان سياسي"/>
    <s v="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
    <s v="أكدت معلومات قطاع الأمن الوطنى 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فضلاً عن الإدعاء بشرعية الرئيس المعزول/محمد مرسى والدعوة لغير نظام الحكم الحالى بإدعاء أنه نظام إنقلابى وقيامهم بالترويج لتلك الأفكار فى أوساط العناصر الإخوانية والجهادية المعتنقة لذات الأفكار والمفاهيم لتكوين تنظيم إرهابى قائم على عدة خلايا عنقودية لتنفيذ مخططاتهم العدائية تم التعامل الفورى مع تلك المعلومات وتحديد وضبط هؤلاء العناصر وهم صهيب محمود عطا الله محمودى - حمدى أحمد على محمد- هيثم محمد محمود بيومى- أحمد خليفة زكى أحمد - أنس محمد نور الدين عبدو - جمال الدين محمد عبدالعزيز – على على حسين على حسين- أسامه قدرى عبدالرحمن إبراهيم-محمود حسين رشاد حسين- وليد حسين رشاد حسين- محمد عبدالعال على عبدالعال وعثر بحوزتهم على 5 بنادق آلية بندقية خرطوش 9 فرد خرطوش 12 خزينة آلية 871 طلقة آلى 49 طلقة خرطوش بالإضافة لوثائق تنظيمية على إستراتيجية التنظيم لتنفيذ العمليات العدائية وقد إعترف المضبوطون بقناعتهم بالأفكار الجهادية من خلال القيادى الإخوانى رجب الحمصانى– السابق إرتباطهم به خلال مشاركتهم فى الفاعليات التى نظمتها الجماعة الإرهابية عقب ثورة 30 يونيو وإتفاقهم فى مرحلة لاحقة على تكوين تنظيم إرهابى قائم على ثلاث خلايا عنقودية يتولى مسئوليتها المضبوطين حمدى أحمد على محمد -جمال الدين محمد عبدالعزيز-أنس محمد نور الدين عبده تتعاون فيما بينها على إرتكاب سلسلة من العمليات الإرهابية تستهدف ضباط وأفراد القوات المسلحة والداخلية والمنشآت العسكرية والشرطية وكذا التمركزات الأمنية لترويع المواطنين وتعطيل العمل بالدستور وزعزعة الأمن والإستقرار بالبلاد وإشاعة الفوضى وتقويض الإقتصاد لإسقاط الدولة كما أضافوا بأنه فى إطار إعداد القيادى الإخوانى المذكور لهم عسكرياً كلف بعض العناصر الإخوانية من ذوى الخبرات فى مجال تصنيع المتفجرات والعبوات الناسفة بإعداد دورات لهؤلاء فى هذا المجال وتكليفهم بتحميل أحد البرامج الإلكترونية على هواتفهم المحمولة لإستخدامه فى التواصل فيما بينهم لتجنب الرصد الأمنى فضلاً عن إضطلاع القيادى الإخوانى المذكور بتوفير الدعم المالى اللازم لتنفيذ مخططاتهم العدائية من خلال عدد من مندوبى الإتصال لتجنب الرصد الأمنى إقرارهم بإستغلال الدعم المادى المتحصل عليه من القيادى الإخوانى المذكور وإستئجارهم لإحدى الوحدات السكنية الكائنة بمدينة السلام بالقاهرة كوكرٍ تنظيمى لعقد لقائهم بها إضافة لمسكن أحدهم بمنطقة عين شمس والحصول على دورات فى مجال تصنيع العبوات المتفجرة وفك وتركيب الأسلحة وكذا إيواء عناصر الخلية عقب إرتكابهم لعملياتهم العدائية قيامهم فى مرحلة سابقة وبتكليف من القيادى الإخوانى المذكور برصد بعض المنشآت الإقتصادية تمهيداً لإستهدافها وتوفير الدعم المالى اللازم لإستكمال تنفيذ مخططاتهم العدائية فضلاً عن رصد بعض ضباط وأفراد القوات المسلحة والشرطة والمنشآت الشرطية والعسكرية لإستهدافها كما أكدوا على إخفاء مايحوزونه من أسلحة ومواد متفجرة لدى أحد العناصر الجنائية لتجنب الرصد الأمنى ويدعى/وليد خليفة زكى أحمد – مع علم الأخير بالأغراض التى تستخدم فيها تلك الأسلحة وقيامه بإخفائها وتم ضبطه بالإضافة إلى إعترافهم بمشاركتهم فى الفعاليات العدائية لجماعة الإخوان الإرهابية بمنطقة الألف مسكن وقيامهم بإستهداف العديد من مدرعات الشرطة بإستخدام أسلحة آلية كانت بحوزتهم ويُعد إجهاض هذا التحرك التنظيمى إحدى الضربات الإستباقية الناجحة للوزارة والتى أمكن من خلالها الحيلولة دون تنفيذ هؤلاء العناصر العديد من العمليات الإرهابية وشيكة الوقوع والتى كانت تستهدف النيل من الإستقرار الأمنى بالبلاد وتعريض حياة المواطنين الأبرياء للخطر والتأثير بالسلب على مقدرات الوطن وتؤكد الوزارة عزمها الشديد فى المضى قدماً لأداء واجبها فى حماية الوطن والتصدى لكافة البؤر الإرهابية والإجرامية والخارجين عن القانون بكل حزم وقوة ووفقاً لأحكام الدستور والقانون أسماء وبيانات العناصر 1 صهيب محمود عطا الله محمودى – مواليد 1995 كهربائى مقيم بالمرج 2 حمدى أحمد على محمد – مواليد 1987 حاصل على دبلوم ميم بعين شمس 3 هيثم محمد محمود بيومى- مواليد 1987 صاحب محل ملابس مقيم بالمرج 4 أحمد خليفة زكى أحمد- مواليد 1984 حاصل على دبلوم ميم بعين شمس 5 أنس محمد نور الدين عبده- مواليد 1988 محاسب مقيم بمدينة العبور 6 جمال الدين محمد عبدالعزيز – مواليد 1990 موظف مقيم بمساكن صبحى 7 على على حسين على حسين- مواليد 1979 ملاحظ عمال مقيم بعين شمس 8 أسامه قدرى عبدالرحمن إبراهيم- مواليد 1995 حاصل على معهد نظم معلومات مقيم بعين شمس 9 محمود حسين رشاد حسين- مواليد 1988 حاصل على معهد سياحة وفنادق مقيم بمدينة السلام 10 وليد حسين رشاد حسين- مواليد 1977 موظف ميم بمدينة السلام 11 محمد عبدالعال على عبدالعال- مواليد 1964 صاحب مكتب مقاولات مقيم بمدينة العبور 12 وليد خليفة زكى أحمد – مواليد 1983 ترزى حريمى مقيم بعين شمس حفظ الله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7-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فيوم الإسماعيلية - كما تمكنت الأجهزة الأمنية من خلال تنفيذ حملات مُكثفة على مستوى بعض المحافظات من ضبط 2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07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أربعة إرهابيين أثناء محاولة هروبهم ب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7-09T00:00:00"/>
    <s v="عام 2015"/>
    <s v="النصف الثاني من عام 2015"/>
    <s v="الربع الثالث من عام 2015"/>
    <s v="عهد السيسي"/>
    <s v="محافظة بني سويف - قسم شرطة بندر بني سويف - مديرية أمن بنى سويف"/>
    <s v="محافظات الصعيد"/>
    <m/>
    <s v="بيان سياسي"/>
    <s v="إستشهاد النقيب /محمد عصام الدين عبد المنعم سرور الضابط بإدارة البحث الجنائى بمديرية أمن بنى سويف"/>
    <s v=" بيان وزارة الداخلية إستشهد فجر اليوم الموافق 9 الجارى النقيب /محمد عصام الدين عبد المنعم سرور الضابط بإدارة البحث الجنائى بمديرية أمن بنى سويف حيث قام مجهولون يستقلون دراجه بخارية بإطلاق أعيرة نارية من سلاح كان بحوزتهم تجاهه أثناء تواجده بشارع عبدالسلام عارف دائرة بندر بنى سويف مما أدى إلى إستشهاده وقد وجه السيد مجدى عبد الغفار وزير الداخلية بتكثيف الجهود الأمنية لملاحقة وضبط المتهمين فى تلك الواقعة وتنعى وزارة الداخلية الشهيد البطل الذى إستشهد فداءً للوطن وحمايةً لمقدراته وإستقراره وتؤكد إستمرار جهودها فى ملاحقة وضبط العناصر الإرهابية الجبانة التى تحاول زعزعة الإستقرار وعرقلة مسيرة التقدم والتنمية وأن رجال الشرطة عازمون بكل إصرار على إجتثاث الإرهاب مهما تعاظمت التحديات وبلغت التضحيات "/>
    <x v="0"/>
    <x v="0"/>
    <s v="جميع القطاعات المتصلة بجمهورية مصر العربية"/>
  </r>
  <r>
    <x v="1"/>
    <s v="سلطات تنفيذية"/>
    <s v="جهات مختصة بالشئون الأمنية"/>
    <x v="11"/>
    <s v="المركز الإعلامي الأمني"/>
    <d v="2015-07-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تى البحيرة الغربية الشرقية السويس المنوفية - كما تمكنت الأجهزة الأمنية من خلال تنفيذ حملات مُكثفة على مستوى بعض المحافظات من ضبط 2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0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فذ عملية نوعية جديدة ضد العناصر الإرهابية بالشيخ زويد"/>
    <m/>
    <x v="0"/>
    <x v="0"/>
    <s v="جميع القطاعات المتصلة بجمهورية مصر العربية"/>
  </r>
  <r>
    <x v="1"/>
    <s v="سلطات تنفيذية"/>
    <s v="جهات مختصة بالشئون الأمنية"/>
    <x v="11"/>
    <s v="المركز الإعلامي الأمني"/>
    <d v="2015-07-1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مخازن الأسلحة النارية والمتفجرات والعناصر الإرهابية خلال الفترة السابقة"/>
    <s v="بيان سياسي"/>
    <s v="نتائج جهود الأجهزة الأمنية على مستوى الجمهورية فى ضبط مخازن الأسلحة النارية والمتفجرات والعناصر الإرهابية خلال الفترة السابقة"/>
    <s v=" بيان صادر عن وزارة الداخلية نتائج جهود الأجهزة الأمنية على مستوى الجمهورية فى ضبط مخازن الأسلحة النارية والمتفجرات والعناصر الإرهابية خلال الفترة السابقة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ليو الجارى عن ضبط 26 من العناصر المتورطة فى إرتكاب أعمال عنف والتحريض عليه والتعدى على المنشآت العامة والخاصة - كما تمكنت الأجهزة الأمنية خلال الأسبوعين الماضيين من يوم 26 يونيو حتى يوم10 يوليو 2015 من ضبط 13 مخزن للأسلحة والمتفجرات بمحافظات القاهرة الجيزة القليوبية الدقهلية كفرالشيخ الفيوم قنا الإسماعيلية شمال سيناء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عناصر - كما تمكنت الأجهزة الأمنية من خلال تنفيذ حملات مُكثفة على مستوى بعض المحافظات من ضبط 4 من العناصر المتطرفة المطلوب ضبطهم على ذمة قضايا"/>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بحيرة بنى سويف الإسماعيلية - كما تمكنت الأجهزة الأمنية من خلال تنفيذ حملات مُكثفة على مستوى بعض المحافظات من ضبط 5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وزير الداخلية ‎يتفقد لموقع الحادث بمبنى القنصلية الإيطالية"/>
    <s v="صرح مسئول مركز الإعلام الأمنى أنه بتاريخ 11 يوليو الجارى فى حوالى الساعة 6,30 صباحاً تبلغ للأجهزة الأمنية بمديرية أمن القاهرة بوقوع إنفجار بوسط المدينة على الفور إنتقل رجال الحماية المدنية وخبراء المفرقعات والمعمل الجنائى حيث أسفر الحادث عن وقوع تلفيات بمبنى القنصلية الإيطالية وسورها الخارجى وبعض التصدعات ببعض المبانى بمحيط الإنفجار وقد وقع الإنفجار نتيجة قيام مجهولون بزرع عبوة متفجرة داخل إحدى السيارات بشارع ظهر الجمال مما أسفر عن وفاة مواطن تصادف مروره وإصابة ثمانية مواطنين تلقى سبعة منهم العلاج وخرجوا من المستشفى وقد وجه السيد مجدى عبدالغفار وزير الداخلية أثناء تفقده لموقع الحادث بتشكيل فريق بحث من الأجهزة الأمنية المختصة للوقوف على أسباب وملابسات الحادث وأكد أن هذا الحادث لن يثنى رجال الشرطة عن مواصلة جهودهم وتضحياتهم لتحقيق أمن الوطن ‎الصفحة الرسمية لوزارة الداخلية 12/ 7/ 2015"/>
    <x v="0"/>
    <x v="0"/>
    <s v="جميع القطاعات المتصلة بجمهورية مصر العربية"/>
  </r>
  <r>
    <x v="0"/>
    <s v="سلطات تنفيذية"/>
    <s v="جهات مختصة بالشئون الصحية"/>
    <x v="0"/>
    <s v="المتحدث الرسمي لوزارة الصحة المص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صحة : 9 مصابين في انفجار القنصلية الايطالية خرج منهم 6 وحالة وفاة واحدة"/>
    <s v="أكدت وزارة الصحة المصرية في تقرير متابعة لحادث انفجار قنبلة امام سور السفارة الإيطالية بجوار مرفق اسعاف القاهرة والذي وقع صباح اليوم السبت الموافق ١١-٧-٢٠١٥ وفاة شخص وإصابة تسعة أشخاص وأوضح بيان اصدرته وزارة الصحة اليوم السبت أنه تم نقل سبع مصابين الى مستشفى الهلال خرج منهم ٦ مصابين خروج تحسن ومصاب لمستشفى السكة الحديد مازال تحت العلاج والملاحظة ومصاب الى مستشفى المنيرة ومازال تحت العلاج والملاحظة وجاري المتابعة"/>
    <x v="0"/>
    <x v="0"/>
    <s v="جميع القطاعات المتصلة بجمهورية مصر العربية"/>
  </r>
  <r>
    <x v="7"/>
    <s v="سلطات دينية"/>
    <s v="جهات مختصة بالشئون الدينية"/>
    <x v="16"/>
    <s v="مفتي الجمهو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فتي الجمهورية : الاعتداء على السفارات والسائحين حرمه الإسلام"/>
    <s v="أدان فضيلة الدكتور شوقي علام مفتي الجمهورية بشدة العملية الإرهابية التي وقعت صباح اليوم السبت في محيط القنصلية الإيطالية وقال مفتي الجمهورية في بيان السبت 11/ 7/ 2015 أن الاعتداء على السفارات وقتل السفراء وأعضاء البعثات الدبلوماسية وكذلك السائحين أمر حرمه الإسلام , وهو نقض لعهد الأمان وأضاف أن النبي صلى الله عليه وآله وسلم قد تبرأ من هؤلاء وتابع إذا أمن الرجل الرجل على نفسه ثم قتله فأنا بريء من القاتل وإن كان المقتول كافرا وأشار إلى أن ما يسعى إليه الإرهابيين من زعزعة للأمن والاستقرار في مصر هو إفساد في الأرض يستحق مرتكبوه الخزي في الدنيا والعذاب الأليم في الآخرة وتقدم مفتي الجمهورية بخالص العزاء لأسرة المتوفى , متمنيا الشفاء العاجل لكل المصابين داعيا الله أن يحفظ مصر والمصريين وأن يعم الأمان ربوع البلاد "/>
    <x v="0"/>
    <x v="0"/>
    <s v="جميع القطاعات المتصلة بجمهورية مصر العربية"/>
  </r>
  <r>
    <x v="7"/>
    <s v="سلطات دينية"/>
    <s v="جهات مختصة بالشئون الدينية"/>
    <x v="51"/>
    <s v="مجمع البحوث الإسلام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جمع البحوث الإسلامية بالأزهر يدين الحادث الإرهابي في محيط القنصلية الإيطالية"/>
    <s v="أدان مجمع البحوث الإسلامية بالأزهر الشريف الحادث الإرهابي الذي وقع صباح السبت 11/ 7/ 2015 في محيط القنصلية الإيطالية بالقاهرة وأسفر عن إصابة بعض الأبرياء وأكد المجمع – في بيان له السبت 11/ 7/ 2015 – أن هذا الحادث الإجرامي لن يثني مصر قيادة وشعبا عن مواجهة هذا الإرهاب الغاشم الذي استهدف النيل من استقرار البلاد وسفك الدماء بغير حق مشددا علي أن الإسلام برئ من هؤلاء المجرمين الذين لم يراعوا حرمة النفوس البشرية كما لم يراعوا حرمة هذا الشهر الكريم وطالب المجمع الشعب المصري بمساندة القوات المسلحة والشرطة في مواجهة هذه التحديات الصعبة للحفاظ على أمن مصرواستقرارها مجددا التأكيد علي أن هذه الأعمال الإرهابية لن تزيد الشعب المصري إلا إصرارا على مواجهة الإرهاب ودحر قوي الظلام "/>
    <x v="0"/>
    <x v="0"/>
    <s v="جميع القطاعات المتصلة بجمهورية مصر العربية"/>
  </r>
  <r>
    <x v="7"/>
    <s v="سلطات دينية"/>
    <s v="جهات مختصة بالشئون الدينية"/>
    <x v="9"/>
    <s v="المركز الإعلامي للأزهر الشريف"/>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أزهر يدين تفجير القنصلية الإيطالية ويؤيد كافة إجراءات الدولة لأمن واستقرار البلاد"/>
    <s v="أعرب الأزهر الشريف عن إدانته واستنكاره الشديد للتفجير الإرهابي الذي وقع صباح السبت في محيط القنصلية الإيطالية بوسط القاهرة وأودى بحياة شخص وإصابة سبعة آخرين وأعلن الأزهر الشريف تضامنه مع كافة مؤسسات الدولة وفي مقدمتها الجيش والشرطة لدرء خطر الإرهاب الخبيث واقتلاعه من جذوره ويؤكد دعمه وتأييده لجميع الإجراءات التي تتخذها لضمان أمن واستقرار البلاد والعباد كما يشدد على موقفه الثابت المناهض للإرهاب ومرتكبيه ومموليه والضالعين فيه وطالب الأزهر الشريف المواطنين بالتكاتف مع أجهزة الأمن في مواجهة التطرف والإرهاب والتصدي لكل ما يضر بمصلحة البلاد العليا داعيا الله أنيرحم شهيد هذا التفجير الإرهابي وأن يمن على المصابين بالشفاء العاجل "/>
    <x v="0"/>
    <x v="0"/>
    <s v="جميع القطاعات المتصلة بجمهورية مصر العربية"/>
  </r>
  <r>
    <x v="1"/>
    <s v="سلطات تنفيذية"/>
    <s v="جهات مختصة بالشئون الأمنية"/>
    <x v="11"/>
    <s v="المركز الإعلامي الأمني"/>
    <d v="2015-07-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ل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3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إلحاقاً للبيان السابق بشأن محاولة الهجوم الإرهابى بعربة مفخخة على أحد الإرتكازات العسكرية على طريق القطامية - السويس"/>
    <s v="إلحاقاً للبيان السابق بشأن محاولة الهجوم الإرهابى بعربة مفخخة على أحد الإرتكازات العسكرية على طريق القطامية - السويس وردت معلومات مؤكدة من عناصر الإستخبارات تفيد بإعتزام العناصر الإرهابية إستهداف أحد الإرتكازات العسكرية المتواجدة على طريق القطامية السويس فى محاولة لإفساد فرحة العيد على الشعب المصرى العظيم فتم إعداد الأكمنة والتجهيزات الأمنية اللازمة لإحباط المخطط الإرهابى وفى تمام الساعة 5 30 صباح اليوم 15 / 7 / 2015 قامت عربة ربع نقل تويوتا بيضاء اللون تحمل لوحات معدنية مزورة نقل السويس 6321 بمحاولة إختراق الإرتكاز الأمنى فتم إطلاق النيران التحذيرية فى الهواء لإيقافها ولم يمتثل قائد العربة للتحذير فتم التعامل معها بنيران القوات مما أسفر عن إنفجار السيارة وتدميرها بالكامل ومقتل قائدها دون حدوث خسائر فى صفوف القوات وبالفحص المبدئى تبين وجود آثار لمادة ال T N T المتفجرة بكمية أكبر من 1/2 طن وآثار لأشلاء الإرهابى قائد السيارة"/>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إحباط محاولة هجوم بسيارة مفخخة على أحد الارتكازات العسكرية على طريق القطامي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ملحق ببيان إحباط محاولة هجوم بسيارة مفخخة على أحد الارتكازات العسكرية على طريق القطامية السويس"/>
    <m/>
    <x v="0"/>
    <x v="0"/>
    <s v="جميع القطاعات المتصلة بجمهورية مصر العربية"/>
  </r>
  <r>
    <x v="1"/>
    <s v="سلطات تنفيذية"/>
    <s v="جهات مختصة بالشئون الأمنية"/>
    <x v="11"/>
    <s v="المركز الإعلامي الأمني"/>
    <d v="2015-07-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ليو الجارى عن ضبط 31 من تلك العناصر - كما تمكنت الأجهزة الأمنية من خلال تنفيذ حملات مُكثفة على مستوى بعض المحافظات من ضبط 8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6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قضي على 22 إرهابي داخل بؤرة إرهابية بالشيخ زويد"/>
    <m/>
    <x v="0"/>
    <x v="0"/>
    <s v="جميع القطاعات المتصلة بجمهورية مصر العربية"/>
  </r>
  <r>
    <x v="3"/>
    <s v="سلطات تنفيذية"/>
    <s v="جهات مختصة بالشئون الأمنية"/>
    <x v="36"/>
    <s v="المتحدث العسكرى الرسمى للقوات المسلحة"/>
    <d v="2015-07-16T00:00:00"/>
    <s v="عام 2015"/>
    <s v="النصف الثاني من عام 2015"/>
    <s v="الربع الثالث من عام 2015"/>
    <s v="عهد السيسي"/>
    <s v="شبه جزيرة سيناء - محافظة شمال سيناء - قسم شرطة رفح - سواحل البحر الأبيض المتوسط أمام مدينة رفح"/>
    <s v="سيناء"/>
    <m/>
    <s v="بيان سياسي"/>
    <s v="فى تمام الساعة 930 صباح اليوم 16 / 7 / 2015 وأثناء قيام إحدى لنشات الحراسة بمهام تأمين سواحل البحر الأبيض المتوسط أمام مدينة رفح "/>
    <s v="فى تمام الساعة 9 30 صباح اليوم 16 / 7 / 2015 وأثناء قيام إحدى لنشات الحراسة بمهام تأمين سواحل البحر الأبيض المتوسط أمام مدينة رفح إشتبه طاقم اللنش فى تحركات بعض العناصر الإرهابية على الساحل فقامت عناصر الطاقم بمطاردة العناصر المشتبه بها وحدث تبادل لإطلاق النيران مما أسفر عن إشتعال النيران باللنش دون حدوث خسائر فى الأرواح هذا وقد تم دفع وحدات الدعم اللازمة وجارى حالياً تمشيط المنطقة بالكامل ومطاردة العناصر الإرهابية المتورطة فى إرتكاب الحادث"/>
    <x v="0"/>
    <x v="0"/>
    <s v="جميع القطاعات المتصلة بجمهورية مصر العربية"/>
  </r>
  <r>
    <x v="1"/>
    <s v="سلطات تنفيذية"/>
    <s v="جهات مختصة بالشئون الأمنية"/>
    <x v="11"/>
    <s v="المركز الإعلامي الأمني"/>
    <d v="2015-07-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ل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22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7-16T00:00:00"/>
    <s v="عام 2015"/>
    <s v="النصف الثاني من عام 2015"/>
    <s v="الربع الثالث من عام 2015"/>
    <s v="عهد السيسي"/>
    <s v="محافظة القاهرة - قسم شرطة مصر الجديدة - ميدان روكسي"/>
    <s v="المحافظات المركزية"/>
    <m/>
    <s v="بيان سياسي"/>
    <s v="الصحة: إصابة أمين شرطة فى انفجار بميدان روكسى"/>
    <s v="أكد الدكتور حسام عبد الغفار المتحدث باسم وزارة الصحة أن الانفجار الذى وقع منذ قليل بميدان روكسى بمصر الجديدة أسفر عن إصابة أمين شرطة وتم نقلة إلى مستشفى البكرى وقال الدكتور حسام عبد الغفار المتحدث بإسم وزارة الصحة فى تصريح لليوم السابع أنه لا توجد حالات وفاة حتى الآن وجارى متابعة نتائح الانفجار من جانب مسئولى الرعاية العاجلة والحرجة وهيئة الإسعاف"/>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محافظة الجيزة - قسم شرطة العمرانية - شارع الأهرام بدائرة قسم شرطة العمرانية"/>
    <s v="المحافظات المركزية"/>
    <s v="إنفجار بشارع الأهرام بدائرة قسم شرطة العمرانية"/>
    <s v="بيان سياسي"/>
    <s v="إنفجار بشارع الأهرام بدائرة قسم شرطة العمرانية"/>
    <s v="صرح مسئول مركز الإعلام الأمنى إنه قد تبلغ اليوم الجمعة الموافق 17 الجارى للأجهزة الأمنية بمديرية أمن الجيزة سماع صوت دوى إنفجار بشارع الأهرام بدائرة قسم شرطة العمرانية إنتقلت الأجهزة الأمنية وخبراء المفرقعات إلى مكان البلاغ, وبالفحص تبين وقوع إنفجار عدد 2 مُحدث صوت دون وقوع إصابات وقام خبراء المفرقعات بتمشيط محيط الإنفجار للتأكد من عدم وجود أية عبوات أخرى وأكد مسئول مركز الإعلام الأمنى على إنتشار رجال الشرطة والأجهزة الأمنية بالشوارع والميادين والمحاور الرئيسية لتأمين الإحتفالات بعيد الفطر المبارك "/>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بحيرة المنيا - كما تمكنت الأجهزة الأمنية من خلال تنفيذ حملات مُكثفة على مستوى بعض المحافظات من ضبط 26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إستهداف البؤر والعناصر الإرهابية بشمال سيناء"/>
    <s v="القوات المسلحة تواصل إستهداف البؤر والعناصر الإرهابية بشمال سيناء واصلت عناصر القوات المسلحة المدعومة بغطاء جوى إستهداف عدة بؤر ومقار لتجمع العناصر الإرهابية بمناطق المهدية - التومة - الزوارعة مما أسفر عن تدمير سيارتين كروز دفع رباعى - تايلاندى ومقتل العناصر الإرهابية التى كانت بداخلها وذلك بمنطقة الحمدين جنوب الزوارعة هذا وقد إستشهد 3 من أبطال القوات المسلحة البواسل وأصيب 4 أبطال آخرين إثر سقوط قذيفة عشوائية فى محيط أحد الكمائن الأمنية بمنطقة الشيخ زويد ويواصل رجال القوات المسلحة أعمال الإستهداف والمطاردة للعناصر الإرهابية بمنطقة الشيخ زويد"/>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 مدينة العريش ، مدينة الشيخ زويد"/>
    <s v="سيناء"/>
    <m/>
    <s v="بيان سياسي"/>
    <s v="القوات المسلحة تواصل دك معاقل الإرهاب في العريش والشيخ زويد"/>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تمكن من ضبط أحد أخطر العناصر الإرهابية وتصفية 25 آخرين"/>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إدعاءات الكاذبة التي دأبت عليها المواقع الإعلامية الخاصة بالكيانات الإرهابية والتكفيرية"/>
    <m/>
    <x v="0"/>
    <x v="0"/>
    <s v="جميع القطاعات المتصلة بجمهورية مصر العربية"/>
  </r>
  <r>
    <x v="3"/>
    <s v="سلطات تنفيذية"/>
    <s v="جهات مختصة بالشئون الأمنية"/>
    <x v="38"/>
    <s v="القيادة العامة للقوات المسلحة"/>
    <d v="2015-07-19T00:00:00"/>
    <s v="عام 2015"/>
    <s v="النصف الثاني من عام 2015"/>
    <s v="الربع الثالث من عام 2015"/>
    <s v="عهد السيسي"/>
    <s v="جميع محافظات جمهورية مصر العربية"/>
    <s v="محافظات متعددة"/>
    <m/>
    <s v="بيان سياسي"/>
    <s v="إجمالي نتائج أعمال قتال القوات المسلحة ضد البؤر والعناصر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7-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يوليو الجارى عن ضبط 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ليو الجارى عن ضبط 10 من تلك العناصر كما أسفرت نتائج الجهود الأمنية لإجهاض مخططات عناصر لجان العمليات النوعية بتنطيم الإخوان الإرهابى عن ضبط 3 من العناصر الهاربة من أعضاء لجان العمليات النوعية بمركز شرطة سمالوط بمحافظة المنيا لتورطهم فى واقعة إغتيال المدعو/سامى س س موظف بالعلاقات العامة بمكتب المستشار المحامى العام موضوع القضية رقم 7142 لسنة 2015 إدارى سمال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20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7-23T00:00:00"/>
    <s v="عام 2015"/>
    <s v="النصف الثاني من عام 2015"/>
    <s v="الربع الثالث من عام 2015"/>
    <s v="عهد السيسي"/>
    <s v="شبه جزيرة سيناء - محافظة شمال سيناء - قسم شرطة رفح - منطقتي المهدية والماسورة بمدينة رفح"/>
    <s v="سيناء"/>
    <m/>
    <s v="بيان سياسي"/>
    <s v="إنفجار عبوة ناسفة"/>
    <m/>
    <x v="0"/>
    <x v="0"/>
    <s v="جميع القطاعات المتصلة بجمهورية مصر العربية"/>
  </r>
  <r>
    <x v="3"/>
    <s v="سلطات تنفيذية"/>
    <s v="جهات مختصة بالشئون الأمنية"/>
    <x v="38"/>
    <s v="القيادة العامة للقوات المسلحة"/>
    <d v="2015-07-24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ضاء على 12 إرهابي"/>
    <m/>
    <x v="0"/>
    <x v="0"/>
    <s v="جميع القطاعات المتصلة بجمهورية مصر العربية"/>
  </r>
  <r>
    <x v="1"/>
    <s v="سلطات تنفيذية"/>
    <s v="جهات مختصة بالشئون الأمنية"/>
    <x v="11"/>
    <s v="المركز الإعلامي الأمني"/>
    <d v="2015-07-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ليو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جيزة القليوبية الغربية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يول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ل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منوفية كفرالشيخ دمياط البحيرة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دقهلية الفيوم أسي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3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جيزة الدقهلية البحيرة الفيوم بنى سويف سوهاج - كما تمكنت الأجهزة الأمنية من خلال تنفيذ حملات مُكثفة على مستوى بعض المحافظات من ضبط 2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7-31T00:00:00"/>
    <s v="عام 2015"/>
    <s v="النصف الثاني من عام 2015"/>
    <s v="الربع الثالث من عام 2015"/>
    <s v="عهد السيسي"/>
    <s v="جميع محافظات جمهورية مصر العربية"/>
    <s v="محافظات متعددة"/>
    <m/>
    <s v="بيان إجتماعي"/>
    <s v="الصحة : إصابة 11 زملكاوى بالاختناق فى احتفالات النادى بسبب التدافع"/>
    <s v="أعلنت وزارة الصحة إصابة 11 مشجعًا فى تجمعات احتفالات نادى الزمالك باختناقات وكدمات بسبب التدافع والتزاحم وأكدت الوزارة فى بيانٍ لها الدفع بعشر سيارات إسعاف 4 منها داخل استاد حلمى زامورا و6 فى محيط النادى وإسعاف 10 مصابين فى موقع الحادث ونقل مصاب إلى مستشفى إمبابة العام "/>
    <x v="0"/>
    <x v="0"/>
    <s v="جميع القطاعات المتصلة بجمهورية مصر العربية"/>
  </r>
  <r>
    <x v="1"/>
    <s v="سلطات تنفيذية"/>
    <s v="جهات مختصة بالشئون الأمنية"/>
    <x v="11"/>
    <s v="المركز الإعلامي الأمني"/>
    <d v="2015-08-0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ن يوليو الجارى"/>
    <s v="بيان سياسي"/>
    <s v="نتائج جهود الأجهزة الأمنية على مستوى الجمهورية فى ضبط العناصر الإرهابية عن يوم 31 من يوليو الجارى"/>
    <s v=" بيان صادر عن وزارة الداخلية نتائج جهود الأجهزة الأمنية على مستوى الجمهورية فى ضبط العناصر الإرهابية عن يوم 3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يوليو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02T00:00:00"/>
    <s v="عام 2015"/>
    <s v="النصف الثاني من عام 2015"/>
    <s v="الربع الثالث من عام 2015"/>
    <s v="عهد السيسي"/>
    <s v="شبه جزيرة سيناء - محافظة شمال سيناء - قسم شرطة رفح - رفح ، العريش ، الشيخ زويد"/>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8-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من أغسطس الجارى"/>
    <s v=" بيان صادر عن وزارة الداخلية نتائج جهود الأجهزة الأمنية على مستوى الجمهورية فى ضبط العناصر الإرهابية عن يوم 1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غسطس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11 من العناصر المتطرفة المطلوب ضبطهم على ذمة قضايا -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أغسطس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s v="إفتتاح قناة السويس"/>
    <s v="بيان سياسي"/>
    <s v="قرب إفتتاح قنا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m/>
    <s v="بيان سياسي"/>
    <s v="رفع درجة الاستعداد القصوى لتأمين القناة"/>
    <m/>
    <x v="0"/>
    <x v="0"/>
    <s v="جميع القطاعات المتصلة بجمهورية مصر العربية"/>
  </r>
  <r>
    <x v="1"/>
    <s v="سلطات تنفيذية"/>
    <s v="جهات مختصة بالشئون الأمنية"/>
    <x v="11"/>
    <s v="المركز الإعلامي الأمني"/>
    <d v="2015-08-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أغسطس الجارى"/>
    <s v=" بيان صادر عن وزارة الداخلية نتائج جهود الأجهزة الأمنية على مستوى الجمهورية فى ضبط العناصر الإرهابية عن يوم 3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أغسطس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5T00:00:00"/>
    <s v="عام 2015"/>
    <s v="النصف الثاني من عام 2015"/>
    <s v="الربع الثالث من عام 2015"/>
    <s v="عهد السيسي"/>
    <s v="شبه جزيرة سيناء - محافظة شمال سيناء - قسم شرطة رفح - منطقة بلعة بمدينة رفح"/>
    <s v="سيناء"/>
    <m/>
    <s v="بيان سياسي"/>
    <s v="استهداف مخزن للمواد المتفجرة وعربة محملة بالأٍلحة والذخائر بمنطقة بلعة بمدينة رفح"/>
    <m/>
    <x v="0"/>
    <x v="0"/>
    <s v="جميع القطاعات المتصلة بجمهورية مصر العربية"/>
  </r>
  <r>
    <x v="1"/>
    <s v="سلطات تنفيذية"/>
    <s v="جهات مختصة بالشئون الأمنية"/>
    <x v="11"/>
    <s v="المركز الإعلامي الأمني"/>
    <d v="2015-08-0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أغسطس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جيزة المنيا البحيرة سوهاج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8T00:00:00"/>
    <s v="عام 2015"/>
    <s v="النصف الثاني من عام 2015"/>
    <s v="الربع الثالث من عام 2015"/>
    <s v="عهد السيسي"/>
    <s v="جميع محافظات جمهورية مصر العربية"/>
    <s v="محافظات متعددة"/>
    <m/>
    <s v="بيان إقليمي"/>
    <s v="نعي لشهداء القوات المسلحة الإماراتية المستشهدين في اليمن"/>
    <m/>
    <x v="0"/>
    <x v="0"/>
    <s v="جميع القطاعات المتصلة بجمهورية مصر العربية"/>
  </r>
  <r>
    <x v="1"/>
    <s v="سلطات تنفيذية"/>
    <s v="جهات مختصة بالشئون الأمنية"/>
    <x v="11"/>
    <s v="المركز الإعلامي الأمني"/>
    <d v="2015-08-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أغسطس الجارى عن ضبط 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أغسطس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أغسطس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8-11T00:00:00"/>
    <s v="عام 2015"/>
    <s v="النصف الثاني من عام 2015"/>
    <s v="الربع الثالث من عام 2015"/>
    <s v="عهد السيسي"/>
    <s v="جميع محافظات جمهورية مصر العربية"/>
    <s v="محافظات متعددة"/>
    <m/>
    <s v="بيان سياسي"/>
    <s v="بيان سياسي من المركز الإعلامي للأزهر الشريف بتاريخ ٢٠١٥/٠٨/١١"/>
    <s v="بسم الله الرحمن الرحيم بيان علماء الأزهر من مصر المحروسة من الله تعالى الحمد لله رب العالمين والصلاة والسلام على رسوله الأمين وعلى آله وأصحابه أجمعين أما بعد؛ فتظهر بين الحين والحين بيانات من جماعة تصف نفسها بعلماء الأمة وهي قلة قليلة منحت نفسها هذا الوصف كذبًا وزورًا كما نصبت من نفسها متحدثًا رسميًا وحيدًا باسم الإسلام والمسلمين والعلم والعلماء وهو ما لا يليق بأهل العلم ولا بمسؤولياتهم أمام الله تعالى وبعد قراءة دقيقة للبيان الذي تكرر صدوره باسم بيان الكنانة وما اشتمل عليه هذا البيان من اجتراء على الدين وافتراء على شريعة الإسلام وتزييف للحقائق وكذب على مصر وشعبها وجيشها – يصدر علماء الأزهر والهيئات التابعة له بيان_المحروسة لتفنيد أباطيلهم وسفسطاتهم: أولاً: لقد وصفوا القيادات المصرية والرموز الوطنية بأنهم مجرمون قتلة انقلبوا على إرادة الأمة وخطفوا رئيسها المنتخب وقتلوا الآلاف بغير حق واعتقلوا عشرات الآلاف بلا مسوغ وحكمت على بعضهم بالإعدام إلخ هذه المفتريات والحقيقة التي تتهرب منها هذه الجماعة دائمًا – ولا تريد أن تواجهها - هي أن حكام مصر لم ينقلبوا على نظام الحكم كما يرجف المرجفون بل الشعب هو الذي ثار وخرج بجميع فئاته وشاهده العالم يوم 30/6 ليطالب بعزل حُكمٍ فَشَل في إدارة مصر وفي الحفاظ على مقدراتها وعجز عن حماية جنودها وحدودها وفشل رئيسها في أن يكون رئيسًا لكل المصريين ومكَّن لفئة قليلة من النفوذ إلى كل مؤسسات الدولة مما هدَّد بتفتت كيانات الدولة واندلاع حرب أهلية بين المصريين ثانيًا: ومن أكاذيبهم أن حكام مصر قتلوا الناس بغير حق واعتقلوا عشرات الآلاف بلا مسوغ إلخ ادعاءاتهم والواقع أن حكام مصر الحاليين لم يقتلوا أحدًا وإنما القتلة هم الذين غرروا بالمتظاهرين والمعتصمين من أتباعهم وأفتوهم وحللوا لهم الخروج المسلح على الجيش والشرطة والشعب من أجل حكم الناس رغم أنوفهم ودفعوا بأبناء الفقراء والبسطاء إلى التهلكة والموت بينما كثير من كبرائهم يتمتعون برغد العيش في ظل حماية حكومات حاقدة على مصر وشعبها ثالثًا: ومن أكاذيبهم أن حكام مصر ظاهروا أعداء الأمة ووالوا الصهاينة والحقيقة أن نظام الحكم الذي عزله شعبه هو الذي ناصر أعداء الأُمَّة وحكَمَ مصر عامًا كاملًا لم يجاهر فيه بموقف عدائي واحد تجاه أعداء مصر والمتربصين بها وهذا أمر معروف للجميع بل إن مصر عانت وعانى شعبها في ظل هذا الحكم أزمات اقتصادية خانقة واضطرابات لم تمر بمثلها منذ قرون مضت رابعًا: قالوا كذبًا وبهتانًا: إن حكام مصر فصلوا مئات القضاة وأساتذة الجامعات والأئمة والخطباء وكل هذا محض افتراء لأن مَن عُزل مِن القضاة هم الذين تركوا منصة القضاء واستبدلوا بها منصات الجماعة وسياساتها الخاصة التي لا تعبر عن مصالح الشعب وهم الذين هدموا مبادئ استقلال القضاء وخرجوا على تقاليده وأصدروا البيانات السياسية التي تخل بأمن الوطن واستقراره ولم يحدث نهائيا أن فصل أحد من أساتذة الجامعات أو المدرسين أو الأئمة أو الخطباء اللَّهُمَّ إلَّا مَن استغل منهم محراب العلم ومنابر الدعوة للترويج لأفكار ضالة تُشكِّل خطرًا محدقًا بالمجتمع أو ترك عمله وانضم إلى أعداء الوطن وما حدث هو تطبيق للقانون وحماية للشباب وللوطن من هذا الفكر المنحرف والذي لا يختلف العقلاء على وجوب مقاومته بكافة السبل والوسائل القانونية ومَن فُصل مِن هؤلاء فإنما فُصل من أجل غيابه أو الامتناع عن أداء واجبه الوظيفي ومن هنا يبدو واضحًا أنَّ دعوة أصحاب هذه البيانات لمقاومة المسؤولين والجيش والشرطة دعوة ساقطة لا أساس لها من دين أو شرع أو حكم فقهي صحيح بل يؤكد الأزهر على أن الحكم الشرعي الصحيح هو أنه يجب على جميع أفراد الشعب المصري الوقوف صفًا واحدًا خلف هـؤلاء الحكام ومساندتهم ومعاونتهم في القيام بواجبهم تجاه حماية الدين والوطن والمواطنين من كيد الكائدين وتأويلات المنحرفين والجاهلين خامسًا: كما أن هذا البيان الكاذب وما تلاه من بيانات مضللة ينسب لحكام مصر معاداة المقاومة الفلسطينية وتدمير سيناء والحقيقة أن قائل هذا الكلام لا يقيم وزنًا لا للحقيقة ولا للواقع فالكل يعلم أن قادة مصر هم الذين قادوا المصالحات والمفاوضات من أجل وحدة فلسطين سنين عديدة ولا تزال مصر حتى هذه اللحظة هي التي تعمل من أجل وحدة الشعب الفلسطيني وهل نسى هؤلاء أن قادة فصائل المقاومة كانوا ضيوفًا دائمين على القاهرة للتباحث حول إيجاد مخرج لهم من هذا الوضع الحرج ثم قولوا لنا: ماذا فعل نظامكم المعزول طوال عام كامل لفلسطين وهل أطلق صيحة واحدة جادة لصالح القضية الفلسطينية؟ إن الذي يجمع عليه المراقبون المختصون هو أن القضية الفلسطينية دخلت في غيبوبة من الشعارات الجوفاء في ظل هذا النظام الذي تسكبون دموع التماسيح على زواله سادسًا: الغريب أن مصدري هذا البيان لا يزالون يتوهمون أن الرئيس المعزول هو الرئيس الشرعي ولسنا ندري كيف تجاهل هؤلاء الذين يصفون أنفسهم بالعلم والعقل إرادة عشرات الملايين التي خرجت في 30 يونيو وليس لها من مطلب غير تغيير نظام الحكم ورحيل الحاكم فكيف يتصور عاقل تجاهل إرادة الملايين وقهرهم على استبقاء حكم مرفوض من جماهير الشعب الثائر سقطت شرعيته وتزعزعت أركانه واستنفد كل أغراضه؟ سابعًا: أضافوا إلى أكاذيبهم أن موقف شيخ الأزهر في إزالة النظام الفاشل يعد جريمة شرعية والواقع أن موقف شيخ الأزهر إنما جاء استجابة لإرادة شعبية هادرة من ملايين المصريين الذين ملأوا الميادين في القاهرة والمحافظات والقرى وكلها تطالب برحيل هذا النظام وإزاحة كابوسه عن صدر المصريين ولولا موقف شيخ الأزهر ومواقف الرموز الوطنية الأخرى في دعم الإرادة الشعبية آنئذ لتردت البلاد في دوامة من العنف المدمر وانزلقت إلى هاوية الحرب الأهلية والقاعدة الشرعية التي انطلق منها موقف الأزهر - ومعه الرموز الوطنية - هو: درء المفاسد مقدم على جلب المصالح فكان موقف الإمام الأكبر معبرًا عن موقف الأزهر الذي لم يتخلف على مدى تاريخه الطويل عن الوقوف إلى جوار جماهير الشعب حين تظلم وتتطلع إلى الحرية والمساواة وهل يتوقع هؤلاء أن يقف الأزهر موقف المتفرج من شعب يستغيث ويطلب الأمن والاستقرار ثامنًا: وأما دعواهم بأن مفتي الجمهورية يتحمل المسئولية الشرعية والجنائية عن الأرواح البريئة فإن هذه الدعوى باطلة لأن ما يقوم به مفتي مصر من نظر القضايا الجنائية التي تحال إليه هو من صميم عمله واختصاصه الطبيعي والقانوني وواجبه الشرعي وهو يصدر قراره بناءً على اجتهاداته الشرعية وما يراه صوابًا وموافقًا للشرع الحكيم ووفق ما يُعرض عليه من ملفات وأحراز ثم إنَّ رأْي المفتي في قضايا الإعدام هو رأي استشاري غير ملزم تاسعًا: نُسِبَ هذا البيان إلى عدد من الأفراد والكيانات والهيئات العلمية والحقيقة أن من هذه الكيانات كيانات وهمية لا وجود لها إلا في خيال هؤلاء الموتورين الذين تغلي قلوبهم وأكبادهم من كراهية لمصر وأهلها والذين يسعون بشتى الطرق إلى بث الفتنة وإشاعة الفرقة بين أبناء مصر وقد تبين أن بعض الأسماء التي وردت في هذا البيان - بعد فحصها- أسماء مزورة منهم أ د/ مصطفى غلوش – الأستاذ بكلية أصول الدين والذي توفى –رحمه الله – قبل صدور هذه البيانات بتسعة أشهر مما يدل على التزوير والحشد العشوائي لهذه الأسماء أما الأشخاص المنسوبون إلى جامعة الأزهر ممن وقعوا على هذه البيانات وعددهم ثمانية أشخاص فقد تم فصلهم من الجامعة قبل صدور البيانات المزعومة وهم الآن خارج مصر وهاربون من العدالة ونسبتهم إلى جامعة الأزهر في هذا البيان بعد أن تم فصلهم هو تزوير وتدليس وخيانة للأمانة عاشرًا: وأما دعواهم بأن القضاة والضباط والجنود والمفتين والإعلاميين والسياسيين وكل من يثبت اشتراكه ولو بالتحريض في انتهاك الأعراض وسفك الدماء البريئة حكمهم في الشرع أنهم قتلة إلخ فإن هذه الدعوى لا يمكن أن تصدر عن عالم أو فقيه يخاف الله ويتقيه ويحترم أمانة الكلمة بل إننا لنؤكد أنَّ القائلين بهذه الفتوى غير مؤهلين -شرعًا-لإصدار مثل هذه الأحكام البالغة الخطر والمتعلقة بسفك الدماء التي عصمها الله ورسوله وعلى الجميع أن يعلم أن الجهة الوحيدة المخول لها إصدار هذه الأحكام هم أولوا الأمر وحدهم دون من سواهم أنَّ هذه الدعوى الإجرامية تصدم صريح الشرع وتفتح الباب على مصراعيه للأغرار والمخدوعين أمام ارتكاب جرائم القتل والتفجير في حق هذه الفئات التي أباحوا دماءها المعصومة وعلى مصدري هذه البيانات الإجرامية أن يعلموا أنهم محاسبون أمام الله تعالى عن كل قطرة دم تسيل بسبب هذه الفتاوى التحريضية الخارجة على الشرع والعرف والقانون ونذكر هؤلاء المتساهلين في فتاوى القتل والدماء بقول رسول الله ﷺ: من أعان على قتل مسلم ولو بشق كلمة جاء يوم القيامة مكتوباً على عينيه آيس من رحمة الله ونقول لهؤلاء: من الذي يقتل الجنود؟ ومن الذي يسفك دماء الأبرياء من الضباط والقضاة وغيرهم؟ ومن الذي يوجه سلاحه كل يوم إلى صدور أبناء مصر الأبرياء؟ والجواب الذي ينطق به كل منصف هو أن هذه الجرائم جميعها يقترفها الشباب المغرر به من جماعات الغدر والإرهاب والخيانة وإن وعيد الله الذي لا يتخلف لينتظرهم في جهنم وسقر وبئسَ المصير وبناءً على ما سبق يحذر بيان المحروسة المصريين شبابًا وشيوخًا رجالاً ونساءً من كيد هذه الجماعات الإرهابية الباغية ومن تدبير أعضائها الذين ينعمون بالعيش في فنادق فاخرة بينما يدفعون البسطاء والفقراء والمغرر بهم من الشباب المصري إلى التهلكة والانتحار والقتل وعلى أتباع هذه الجماعات الباغية أنْ يثوبوا إلى رشدهم ويرجعوا إلى الحق والصواب وألا ينخدعوا بما يبثه هؤلاء الخوارج من فتاوى هدَّامة يغلفونها بنصوص شرعية يوردونها في غير محلها وعلى أتباعهم أن يكونوا على يقين من أن شيوخهم الذين يبيحون لهم القتل والتفجير والتكفير إنهم يحرفون الكلم عن مواضعه ويلبِّسون على الناس بالباطل والكذب وسوف يلقون جزاءهم يوم لا ينفع مال -ولا جماعة ولا طاعة عمياء لغير الله ورسوله وأنهم لن يغنوا عنهم من الله شيئًا يوم العرض عليه وَسَيَعْلَمُ الَّذِينَ ظَلَمُوا أَيَّ مُنقَلَبٍ يَنقَلِبُونَ (الشعراء: 26) الأزهر_الشريف بكل هيئاته تحريرًا في مشيخة_الأزهر: 26 من شـــــــــوال ســنة 1436ﻫ المــــــوافـق: 11من أغسطس سـنة 2015 م"/>
    <x v="2"/>
    <x v="0"/>
    <s v="المسلمين"/>
  </r>
  <r>
    <x v="1"/>
    <s v="سلطات تنفيذية"/>
    <s v="جهات مختصة بالشئون الأمنية"/>
    <x v="4"/>
    <s v="المتحدث الرسمي لوزارة الداخلية"/>
    <d v="2015-08-12T00:00:00"/>
    <s v="عام 2015"/>
    <s v="النصف الثاني من عام 2015"/>
    <s v="الربع الثالث من عام 2015"/>
    <s v="عهد السيسي"/>
    <s v="جميع محافظات جمهورية مصر العربية"/>
    <s v="محافظات متعددة"/>
    <s v="حادث استشهاد الطفلة جاسمين كريمة المقدم شريف سامى"/>
    <s v="بيان سياسي"/>
    <s v="اعتراف تفصيلى لأحد المتورطين فى حادث استشهاد الطفلة جاسمين كريمة المقدم شريف سامى"/>
    <s v="اعتراف تفصيلى لأحد المتورطين فى حادث استشهاد الطفلة جاسمين كريمة المقدم شريف سام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أ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2T00:00:00"/>
    <s v="عام 2015"/>
    <s v="النصف الثاني من عام 2015"/>
    <s v="الربع الثالث من عام 2015"/>
    <s v="عهد السيسي"/>
    <s v="محافظة الفيوم - قسم شرطة الفيوم"/>
    <s v="محافظات الصعيد"/>
    <m/>
    <s v="بيان سياسي"/>
    <s v="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s v=" بيان مسئول مركز الإعلام الأمن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آ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إسكندر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4T00:00:00"/>
    <s v="عام 2015"/>
    <s v="النصف الثاني من عام 2015"/>
    <s v="الربع الثالث من عام 2015"/>
    <s v="عهد السيسي"/>
    <s v="جميع محافظات جمهورية مصر العربية"/>
    <s v="محافظات متعددة"/>
    <s v="ضبط الدكتور توفيق إبراهيم عكاشة تنفيذاً للأحكام القضائية النهائية واجبة النفاذ الصادره ضده"/>
    <s v="بيان سياسي"/>
    <s v="ضبط الدكتور توفيق إبراهيم عكاشة تنفيذاً للأحكام القضائية النهائية واجبة النفاذ الصادره ضده"/>
    <s v="صرح مصدر أمنى أنه تم ضبط الدكتور توفيق إبراهيم عكاشة تنفيذاً للأحكام القضائية النهائية واجبة النفاذ الصادره ضده والمحكوم عليه فى القضايا أرقام 47996 /2010 جنح مدينة نصر أول تبديد المقيدة برقم 1708/2012 والمقيدة بحصر رقم 7762/2012م حكم 6 أشهر حضورى - والقضية رقم 13968/2014 مدينة نصر أول سب وقذف المقيدة برقم 90/84 لسنة 2015 حصر رقم 933/2015 بجلسة 6/5/2015 وحكم فيها غرامة 10 آلاف جنيه- والقضية رقم 3554 جنح أول أكتوبر 2014 حصر 2803 لسنة 2014والمحكوم فيها بتاريخ 7/6/2014 بالحبس أسبوعين وكفالة 100 جنيه بتهمة الضرب تم إتخاذ الإجراءات القانونية لتنفيذ تلك الأحكام "/>
    <x v="0"/>
    <x v="0"/>
    <s v="جميع القطاعات المتصلة بجمهورية مصر العربية"/>
  </r>
  <r>
    <x v="1"/>
    <s v="سلطات تنفيذية"/>
    <s v="جهات مختصة بالشئون الأمنية"/>
    <x v="11"/>
    <s v="المركز الإعلامي الأمني"/>
    <d v="2015-08-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15T00:00:00"/>
    <s v="عام 2015"/>
    <s v="النصف الثاني من عام 2015"/>
    <s v="الربع الثالث من عام 2015"/>
    <s v="عهد السيسي"/>
    <s v="محافظة مرسى مطروح - قسم شرطة سيوة - منطقة سترة جنوب شرق واحة سيوة"/>
    <s v="محافظات حدودية"/>
    <s v="واقعة تدمير 4 عربات للعناصر الإرهابية والإجرامية منطقة سترة جنوب شرق واحة سيوة"/>
    <s v="بيان سياسي"/>
    <s v="بيان بشأن واقعة تدمير 4 عربات للعناصر الإرهابية والإجرامية منطقة سترة جنوب شرق واحة سيوة"/>
    <m/>
    <x v="0"/>
    <x v="0"/>
    <s v="جميع القطاعات المتصلة بجمهورية مصر العربية"/>
  </r>
  <r>
    <x v="1"/>
    <s v="سلطات تنفيذية"/>
    <s v="جهات مختصة بالشئون الأمنية"/>
    <x v="4"/>
    <s v="المتحدث الرسمي لوزارة الداخلية"/>
    <d v="2015-08-15T00:00:00"/>
    <s v="عام 2015"/>
    <s v="النصف الثاني من عام 2015"/>
    <s v="الربع الثالث من عام 2015"/>
    <s v="عهد السيسي"/>
    <s v="محافظة الغربية"/>
    <s v="محافظات الدلتا"/>
    <m/>
    <s v="بيان سياسي"/>
    <s v="ضبط خلية إرهابية متورطة فى العديد من العمليات الإرهابية بمحافظة الغربية"/>
    <s v="بيان وزارة الداخلية فى إطار الجهود المبذولة لرصد وإحباط مخططات جماعة الإخوان الإرهابية التى تستهدف تنفيذ عمليات عدائية ضد أجهزة الدولة ومؤسساتها وبصفة خاصة رجال الشرطة والقوات المسلحة والقضاء فقد أمكن لقطاع الأمن الوطنى رصد وكشف مرتكبى العديد من الوقائع والأعمال التخريبية التى إستهدفت الكيانات والمرافق الحيوية بالدولة وسيارات ضباط الشرطة والقضاة بنطاق محافظة الغربية وذلك بهدف تعطيل مرافق الدولة والعمل على إثارة سخط المواطنين ضد النظام القائم بالبلاد حيث تم رصد وكشف وتحديد عدد 3 بؤر إرهابية تابعة للجان العمليات النوعية بمحافظة الغربية بمراكز زفتى – السنطة – سمنود وضبط العديد من عناصر تلك البؤر ما بين قيادات وعناصر منفذه و ضبط كميات كبيرة من الأسلحة النارية والعبوات الناسفة وذلك بالإضافة إلى إجهاض مخططاتهم التى شرعوا فى تنفيذها بهدف تعطيل مرافق الدولة الحيوية وذلك على النحو التالى : ضبط 27 من أعضاء اللجان النوعة بالمحافظة 1 قيادة مركزية 1 عضو مكتب إدارى 11 مركز زفتى 6 مركز السنطه 2 مركز سمنود 1 مركز المحلة الكبرى 1 مركز كفر الزيات 1 مركز قطور 2 مركز بسيون 1 محافظة البحيرة العثور بحوزتهم على العديد من الأسلحة النارية وأدوات تصنيع العبوات الناسفة 11 بندقية آلية طراز كلاشينكوف 1 طبنجة حلوان عيار 9 مم 260 طلقة آلى 10 طلقة 9مم 10 عبوات ناسفة مختلفة الأحجام معدة للتفجير عبوتان مزودتان بمغناطيس 42 عبوة هيكلية 9 أجسام هيكلية 2 مفجر 150 كيلو جرام مغناطيس 110 بطارية موصلة بأسلاك كهربائية ومفاتيح تايمر كميات كبيرة من مادة الأسيتون وحمض الكبرتيك والنيتريك ونترات الأمنيوم وهديروجين بروكسيد وماء أكسجين موازين ومناشير وأدوات لحام وذلك بالإضافة إلى ضبط عدد 6 مخازن ومعامل لتصنيع العبوات الناسفة 1 مزرعة بمركز السنطه 2 مزرعة بمركز زفتى 3 مزرعة بقرية الراهبين مركز سمنود اضطلاع عناصر البؤر المشار إليها فى تنفيذ العديد من العمليات العدائية بلغت قرابة عدد 24 واقعة أثنين من المنشآت الشرطية 6 أبراج ضغط عالى ومحولات كهرباء 6 وقائع مرافق تابعة لهيئة السكة الحديد 1 كبارى 1 مخزن تموين 3 قطع طريق 3 وقائع تعدى على شركات إتصالات واقعة تعدى على مخزن دواء واقعة تعدى على أحد السيارات الخاصة إحباط تنفيذ عناصر تلك البؤر للعديد من العمليات العدائية النوعية والتى من بينها إستهداف قواعد الكبارى العابرة للموانع المائية أو الحاملة لخطوط السكك الحديدية إستهداف سيارات ضباط الشرطة والقضاة بعبوات ناسفة مجهزة بمغناطيس يثبت أسفل تلك المركبات إستهداف لتمركزات الخفراء النظاميين بهدف الإستيلاء على أسلحتهم تحديد خطوط سير الدوريات الأمنية تمهيداً لإستهدافها بالعبوات الناسفة التوسع فى إستهداف أبراج الضغط العالى ومحولات التوزيع لقطع الكهرباء عن القرى والمراكز إستهداف الشركات والمصانع الكبرى ومخازنها لأحداث خسائر مادية فادحة قبلهم وتواصل الأجهزة الأمنية جهودها المضنية لملاحقة عناصر الشر والإرهاب ودحرها وتقديمها للعدالة مهما كلفها ذلك من تضحيات حفظ اللة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8-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غربية الشرقية الفيوم المنوفية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8-17T00:00:00"/>
    <s v="عام 2015"/>
    <s v="النصف الثاني من عام 2015"/>
    <s v="الربع الثالث من عام 2015"/>
    <s v="عهد السيسي"/>
    <s v="جميع محافظات جمهورية مصر العربية"/>
    <s v="محافظات متعددة"/>
    <m/>
    <s v="بيان إجتماعي"/>
    <s v="رئاسة الجمهورية تعلن رسميا وفاة والدة السيسي وقصر العزاء على الأسرة"/>
    <s v="قال بيان صادر عن مؤسسة الرئاسة الاثنين توفيت إلى رحمة الله تعالي في ساعة مبكرة من صباح اليوم الاثنين السيدة والدة الرئيس عبد الفتاح السيسي وأضاف البيان أن العزاء سوف يقتصر على أسرة الفقيدة وكان مصدر رئاسي قد أكد لمصراوي في وقت سابق اليوم وفاة والدة الرئيس"/>
    <x v="0"/>
    <x v="0"/>
    <s v="جميع القطاعات المتصلة بجمهورية مصر العربية"/>
  </r>
  <r>
    <x v="1"/>
    <s v="سلطات تنفيذية"/>
    <s v="جهات مختصة بالشئون الأمنية"/>
    <x v="11"/>
    <s v="المركز الإعلامي الأمني"/>
    <d v="2015-08-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8T00:00:00"/>
    <s v="عام 2015"/>
    <s v="النصف الثاني من عام 2015"/>
    <s v="الربع الثالث من عام 2015"/>
    <s v="عهد السيسي"/>
    <s v="محافظة الشرقية"/>
    <s v="محافظات الدلتا"/>
    <s v="سقوط خلية إرهابية بمحافظة الشرقية"/>
    <s v="بيان سياسي"/>
    <s v="سقوط خلية إرهابية بمحافظة الشرقية"/>
    <s v="بيان وزارة الداخلية فى إطار جهود وزارة الداخلية الرامية لملاحقة البؤر الإرهابية التى تضطلع كوادرها بتنفيذ العمليات العدائية بالبلاد وكشف مخططات تنظيم الإخوان الإرهابى وملاحقة عناصره أعضاء لجان العمليات النوعية الهاربة بمحافظة الشرقية وضبط عناصره القيادية المسئولين عن إرتكاب حوادث إستهداف ضباط القوات المسلحة والشرطة وزرع العبوات الناسفة بالمنشآت الهامة والحيوية فقد توافرت معلومات لقطاع الأمن الوطنى عن قيام كوادر لجان العمليات النوعية بمحافظة الشرقية بتكوين خليتين للعمليات الإرهابية بمدينتى العاشر من رمضان وبلبيس لإرتكاب سلسلة من التفجيرات بهما والتخطيط لإرتكاب بعض الأعمال العدائية قبيل ضبطهم وإضطلاعهم بتجهيز أوكار لتصنيع وتخزين العبوات المتفجرة تمهيداً لتنفيذ عمليات عدائية تستهدف قوات الجيش والشرطة والمنشآت الحيوية فى ذكرى ما أسموه إعتصامى رابعة والنهضة أسفرت الجهود عن تحديد الأوكار التنظيمية التى يختبئ فيها عناصر الخليتين وكذا أماكن تخزين العبوات المتفجرة حيث تم ضبط أعضاء الخليتين من عناصر لجان العمليات النوعية منفذى العديد من حوادث إستهداف القوات المسلحة والشرطة والمنشآت الهامة والحيوية وهم كلٍ من :- 1 حسنى محمد طلعت محمد يوسف – إسمه الحركى عبدالسميع 2 السيد قاسم صالح على الجيزاوى – إسمه الحركى كرم 3 أحمد فكرى أحمد عبدالسلام صيام – إسمه الحركى الكفراوى 4 معاذ أحمد محمد الفرماوى – إسمه الحركى منصور 5 محمد أحمد عبدالحميد عنتر 6 وائل السيد بهنسى محمد هلال 7 عبدالرحمن عدنان أبوالعلا محمد أبوالعلا وتم مداهمة أماكن تخزين العبوات التفجيرية حيث أسفرت عن ضبط الآتى:- 52 عبوة تفجيرية مُعدة للإستخدام - 58 عبوة بلاستيكية فارغة معدة للتعبئة - 142 عبوة بلاستيكية فارغة - 50 كيلو عجينة من المواد الكيميائية المادة المتفجرة - 10 جركن سعة 20 لتر تحوى مادة كيميائية سائلة - 4 أجولة زنة الواحد 50 كيلو وكيس صغير الحجم بداخلها مادة النترات - 13 دائرة كهربائية مجهزة - 237 سرنجة تستخدم فى تصنيع المفجر - 14 سلك كهربائى موصل بسرنجة طبية تستخدم كمفجر - 4 ميزان حساس - 6 علبة تحتوى على غطاء بلاستيكى للكلبسات المستخدمة فى تصنيع الدوائر الكهربائية - 37 قطعة كلبسات تستخدم فى تصنيع الدوائر الكهربائية - 4 ميزان حساس - 3 ماكينة لحام - ماكينة لخلط العجينة المتفجرة كبيرة الحجم - 2 علبة بها كلبسات نحاسية تستخدم فى تصنيع الدوائر الكهربائية - 2 أمبول يحتوى على مادة صلبة يشتبه أن تكون مادة الزئبق هذا فضلاً عن ضبط كمية كبيرة من الأدوات الأخرى التى تستخدم فى إعداد العبوات المتفجرة وقد إضطلع عناصر التنظيم المضبوطين بإرتكاب العمليات النوعية التالية :- تفجير خطوط الغاز الطبيعى بمركزى بلبيس مدينة العاشر من رمضان - تفجير خطوط المياه بمركزى بلبيس مدينة العاشر من رمضان - إستهداف 4 أبراج كهرباء بمحيط فرقة شرطة العاشر من رمضان - سابقة قيامهم برصد بعض من ضباط وأفراد الشرطة بمحافظة الشرقية تمهيداً لإستهدافهم تم إتخاذ الإجراءات القانونية قبل المذكورين وستستمر أجهزة وزارة الداخلية بكافة قطاعاتها فى ملاحقة أعضاء وكوادر تنظيم الإخوان الإرهابى وتجفيف منابع الدعم المادى لعناصرها والتصدى للبؤر الإرهابية والإجرامية والخارجين عن القانون للحيلولة من زعزعة أمن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قليوبية المنوفية البحير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محافظة القليوبية - قسم شرطة شبرا الخيمة أول - محيط مبنى الأمن الوطنى بدائرة قسم أول شبرا الخيمة"/>
    <s v="محافظات الدلتا"/>
    <s v="وقوع إنفجار بمحيط مبنى الأمن الوطنى بدائرة قسم أول شبرا الخيمة فى الساعات الأولى من صباح اليوم 20 الجارى"/>
    <s v="بيان سياسي"/>
    <s v="وقوع إنفجار بمحيط مبنى الأمن الوطنى بدائرة قسم أول شبرا الخيمة فى الساعات الأولى من صباح اليوم 20 الجارى"/>
    <s v="صرح مسئول مركز الإعلام الأمنى بوزارة الداخلية بوقوع إنفجار بمحيط مبنى الأمن الوطنى بدائرة قسم أول شبرا الخيمة فى الساعات الأولى من صباح اليوم 20 الجارى, جراء إنفجار سيارة توقفت فجأة خارج الحرم الأمنى للمبنى وتركها قائدها مستقلاً دراجة نارية كانت تسير خلف السيارة إنتقلت على الفور قيادات المديرية ورجال الحماية المدنية وخبراء المفرقعات للوقوف على أسباب الإنفجار أسفر الإنفجار عن حدوث تلفيات بنوافذ الواجهة وبعض الحوائط وجزء من السور الخارجى للمبنى فيما أسفر عن إصابة 6 من رجال الشرطة تم نقلهم لمستشفى الشرطة لتلقى العلاج, وجارى تمشيط المنطقة وتكثيف الجهود الأمنية لضبط المتورطين فى إرتكاب الحادث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ليوبية الشرقية بنى سويف المنيا المنوفية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ليوبية - قسم شرطة شبرا الخيمة - شبرا الخيمة"/>
    <s v="محافظات الدلتا"/>
    <s v="انفجار الأمن الوطنى بشبرا الخيمة"/>
    <s v="بيان سياسي"/>
    <s v="الصحة: إصابة 29 فى انفجار الأمن الوطنى بشبرا الخيمة ولا وفيات"/>
    <s v="أكدت وزارة الصحة إصابة 29 شخصا فى حادث التفجير الإرهابى الذى وقع بجوار مبنى الأمن الوطنى بشبرا الخيمة بالقليوبية مؤكدة أن 28 منهم إصاباتهم سطحية ومصاب حالته متوسطة وتم تحويله لمعهد الرمد بروض الفرج وأضاف الوزارة فى بيان رسمى أنه لا ي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ى متابعة الحالات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اهرة - قسم شرطة شبرا مصر - مبنى الأمن الوطنى بشبرا"/>
    <s v="المحافظات المركزية"/>
    <m/>
    <s v="بيان سياسي"/>
    <s v="بالفيديو والصور تفاصيل جديدة حول تفجير مبنى الأمن الوطنى بشبرا الصحة تعلن إصابة 29 شخصا فى الحادث ومحافظ القليوبية يشكل لجنة لترميم المنازل المتضررة والمصابون: الأثاثات وقعت فوق رؤوسنا"/>
    <s v="أكدت فيه وزارة الصحة إصابة 29 شخصاً فى الحادث مؤكدة أن 28 منهم إصاباتهم سطحية ومصاب حالته متوسطة وتم تحويله لمعهد الرمد بروض الفرج 29 مصابا ولا وفيات وأضافت الوزارة فى بيان صحفى اليوم الخميس أنه لا ت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 متابعة الحالات فيما أكد الدكتور كريم بركات طبيب بمستشفى النيل أن أغلب الإصابات كانت بكدمات وسحجات وغادر 7 مصابين بعد تلقى العلاج مؤكدًا أن 23 حالة ستخرج من المستشفى فى تمام الساعة الحادية عشر صباحًا بعد شفائهم من الإصابات "/>
    <x v="0"/>
    <x v="0"/>
    <s v="جميع القطاعات المتصلة بجمهورية مصر العربية"/>
  </r>
  <r>
    <x v="1"/>
    <s v="سلطات تنفيذية"/>
    <s v="جهات مختصة بالشئون الأمنية"/>
    <x v="4"/>
    <s v="المتحدث الرسمي لوزارة الداخلية"/>
    <d v="2015-08-21T00:00:00"/>
    <s v="عام 2015"/>
    <s v="النصف الثاني من عام 2015"/>
    <s v="الربع الثالث من عام 2015"/>
    <s v="عهد السيسي"/>
    <s v="جميع محافظات جمهورية مصر العربية"/>
    <s v="محافظات متعددة"/>
    <m/>
    <s v="بيان سياسي"/>
    <s v="الإفراج عن عدد 37 محكوم عليه سودانى الجنسية بعفو رئاسى "/>
    <s v="الإفراج عن عدد 37 محكوم عليه سودانى الجنسية بعفو رئاسى "/>
    <x v="0"/>
    <x v="0"/>
    <s v="جميع القطاعات المتصلة بجمهورية مصر العربية"/>
  </r>
  <r>
    <x v="5"/>
    <s v="سلطات تنفيذية"/>
    <s v="جهات مختصة بالشئون الحكومية"/>
    <x v="6"/>
    <s v="رئيس مجلس الوزراء"/>
    <d v="2015-08-22T00:00:00"/>
    <s v="عام 2015"/>
    <s v="النصف الثاني من عام 2015"/>
    <s v="الربع الثالث من عام 2015"/>
    <s v="عهد السيسي"/>
    <s v="جميع محافظات جمهورية مصر العربية"/>
    <s v="محافظات متعددة"/>
    <m/>
    <s v="بيان إجتماعي"/>
    <s v=" الوزراء ينفي طباعة صورة أحد المسؤولين على الـ200 جنيه"/>
    <s v="قال السفير حسام القاويش المتحدث باسم رئاسة الوزراء إن المجلس خرج في بيان رسمي لينفي بعض الشائعات التي خرجت مؤخراً منسوبة لرئيس الوزراء وبعض الوزراء ويتم الترويج على أنها نُشرت في الصحف المصرية بشأن طباعة صورة أحد المسؤولين على العملة الورقية فئة 200 جنيه وأضاف القاويش خلال مداخلة هاتفية له مع الإعلامي ممتاز القط في برنامج حصرياً مع ممتاز المذاع عبر فضائية العاصمة إن البيان الرسمي نفي كافة الشائعات ولم يذكرها موضحاً انه تم التشديد علي عدم نقل المعلومة دون التأكد من المصادر الرسمية مشيراً إلي ان البعض روج لشائعة طبع صورة أحد الشخصيات السياسية المصرية على ورقة العملة فئة 200 جنيه "/>
    <x v="0"/>
    <x v="0"/>
    <s v="جميع القطاعات المتصلة بجمهورية مصر العربية"/>
  </r>
  <r>
    <x v="1"/>
    <s v="سلطات تنفيذية"/>
    <s v="جهات مختصة بالشئون الأمنية"/>
    <x v="11"/>
    <s v="المركز الإعلامي الأمني"/>
    <d v="2015-08-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فيوم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أسكندرية الشرقية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محافظة الشرقية - قسم شرطة الزقازيق أول - مديرية أمن الشرقية"/>
    <s v="محافظات الدلتا"/>
    <s v="وقفة أفراد شرطة الشرقية"/>
    <s v="بيان سياسي"/>
    <s v="بيان وزارة الداخلية بشأن وقفة أفراد شرطة الشرقية"/>
    <s v="صرح مسئول مركز الإعلام الأمنى بأنه قد تم مغادرة جميع أفراد الشرطة منذ الساعات الأولى من صباح اليوم من أمام مقر مديرية أمن الشرقية وذلك بعد لقائهم بالقيادات الأمنية التى أوفدها السيد/مجدى عبد الغفار وزير الداخلية وإستمعت إليهم ووعدت بنقل مطالبهم للسيد الوزير للنظر نحو دراستها وقد أعرب الأفراد عن إعتزازهم بإنتمائهم لهيئة الشرطة وتقديرهم لتضحيات زملائهم وإدراكهم للظروف الراهنة التى تمر بها البلاد مؤكدين حرصهم على مصلحة الوطن الذى يواجه تحديات تتطلب من الجميع الإصطفاف خلف قيادة الوزارة وتنحية أى مطالب شخصية أو مصالح خاصة جانباً فى المرحلة الحالية وتؤكد الوزارة إعتزازها بأبنائها من رجال الشرطة الذين يقدرون المسئولية الوطنية والتى تفرض على جهاز الشرطة أن يقدم المثل والقدوة فى التفانى والعطاء من أجل وطننا الغالى مصر "/>
    <x v="3"/>
    <x v="0"/>
    <s v="أفراد الشرطة المصرية"/>
  </r>
  <r>
    <x v="3"/>
    <s v="سلطات تنفيذية"/>
    <s v="جهات مختصة بالشئون الأمنية"/>
    <x v="38"/>
    <s v="القيادة العامة للقوات المسلحة"/>
    <d v="2015-08-25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جح في تدمير مخزن للعبوات الناسفة بمدينة الشيخ زويد"/>
    <m/>
    <x v="0"/>
    <x v="0"/>
    <s v="جميع القطاعات المتصلة بجمهورية مصر العربية"/>
  </r>
  <r>
    <x v="1"/>
    <s v="سلطات تنفيذية"/>
    <s v="جهات مختصة بالشئون الأمنية"/>
    <x v="11"/>
    <s v="المركز الإعلامي الأمني"/>
    <d v="2015-08-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قليوبية الشرقية شمال سيناء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6T00:00:00"/>
    <s v="عام 2015"/>
    <s v="النصف الثاني من عام 2015"/>
    <s v="الربع الثالث من عام 2015"/>
    <s v="عهد السيسي"/>
    <s v="شبه جزيرة سيناء - محافظة شمال سيناء - قسم شرطة العريش ثان"/>
    <s v="سيناء"/>
    <m/>
    <s v="بيان سياسي"/>
    <s v="استشهاد فردين شرطة"/>
    <s v="صرح مسئول مركز الإعلام الأمنى أنه بتاريخ اليوم 26 الجارى قام مجهولون بإطلاق أعيرة نارية تجاه كلاً من عريف/ رمضان حسن رجب بدر, عريف/ أحمد عبدالله أبو العنين مبروك من قوة قسم شرطة المرافق بالعريش بدائرة قسم ثان العريش, مما أسفر عن إستشهادهما متأثرين بإصابتهما وتكثف الأجهزة الأمنية جهودها لضبط مرتكبى الواقعة والأسلحة المستخدمة "/>
    <x v="0"/>
    <x v="0"/>
    <s v="جميع القطاعات المتصلة بجمهورية مصر العربية"/>
  </r>
  <r>
    <x v="1"/>
    <s v="سلطات تنفيذية"/>
    <s v="جهات مختصة بالشئون الأمنية"/>
    <x v="11"/>
    <s v="المركز الإعلامي الأمني"/>
    <d v="2015-08-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3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بحيرة الغربية المن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27T00:00:00"/>
    <s v="عام 2015"/>
    <s v="النصف الثاني من عام 2015"/>
    <s v="الربع الثالث من عام 2015"/>
    <s v="عهد السيسي"/>
    <s v="جميع محافظات جمهورية مصر العربية"/>
    <s v="محافظات متعددة"/>
    <s v="تقرير منحاز وغير موضوعي لشبكة سي إن إن الأخبارية حول الأوضاع الأمنية في مصر"/>
    <s v="بيان سياسي"/>
    <s v="وزارة الخارجية ترد بقوة على تقرير منحاز وغير موضوعي لشبكة سي إن إن الأخبارية حول الأوضاع الأمنية في مصر"/>
    <s v="وزارة الخارجية ترد بقوة على تقرير منحاز وغير موضوعي لشبكة سي إن إن الأخبارية حول الأوضاع الأمنية في مصر - في رد قوي وسريع لوزارة الخارجية على التقرير الذي نشرته شبكة سي إن إن الأخبارية يوم الخميس 13 أغسطس الجاري حول الاوضاع الأمنية في مصر في أعقاب ما تردد عن مقتل الرهينة الكرواتي والذي أعطى صورة تفتقر لأدنى درجات الموضوعية والحيادية شاملاً معلومات خاطئة ومغلوطة أكد المستشار أحمد أبو زيد المتحدث الرسمي بأسم وزارة الخارجية في تعقيب بعثت به الخارجية لـ سي إن إن وتم نشر نسخه منه على موقع وزارة الخارجية على شبكة الأنترنت وصفحتها على موقع التواصل الأجتماعي فيس بوك أن التقرير إدعى إنتشار الفوضى والإرهاب وغياب سلطة الدولة في مصر بصورة تدعو إلى السخرية وتبتعد كل البعد عن الموضوعية والمهنية والصدق وجاء تعقيب المتحدث باسم الخارجية ليفند كل ما تضمنه تقرير الشبكة الأخبارية بأن سيناء منطقة خارجة عن القانون وسلطة الدولة وأن الحكومة المصرية فشلت في تنفيذ وعودها بالقضاء على الأرهاب وأن وجود ما يسمى بتنظيم داعش الأرهابي في مصر أصبح الأقوى بعد مثيليه في العراق وسوريا حيث أكد أبو زيد على أن المناطق التي تشهد عمليات إرهابية في سيناء لا تتجاوز 5% من مساحة شبه جزيرة سيناء الأمنة تماماً وينعم السائحون الأجانب بكل أشكال الأمن والسلامة في منتجعاتها السياحية كما أكد على أن ظاهرة الأرهاب ظاهرة عالمية وأن وقوف مصر في صدارة الدول التي تحارب الإرهاب كان يقتضي من وسائل الإعلام الغربية وشكبة سي إن إن واسعة الإنتشار على وجه الخصوص أن تؤكد على أهمية دعم الجهود المصرية وضرورة التضامن مع مصر بدلاً من التقليل من قيمة ما تقدمه من تضحيات وما تبذله من جهود وأبدى المتحدث الرسمي باسم الخارجية إندهاشه واستنكاره من محاولات إستغلال حادث إختطاف الرهينة الكرواتي للترويج لغياب سلطة الدولة في مصر في الوقت الذي لم يتم التعامل به بنفس المنطق مع أحداث مماثلة في مجتمعات غربية مثل حادث شارل إبدو في فرنسا وتفجيرات بوسطن بالولايات المتحدة والتي لم يتم الترويج وقتها بغياب سلطة الدولة في فرنسا أو الولايات المتحدة مؤكداً على أن الإهتمام الدولي بمثل تلك الأحداث لا ينبغي أن يفرق بين جنسية الضحايا حيث أن لون الدم واحد لدى جميع الأجناس وجاء تعقيب وزارة الخارجية لينتقد بشدة بطئ المجتمع الدولي وعدم جديته في التعامل مع دعوات مصر المتكررة بضرورة توحيد وتنسيق الجهود الدولية في مجال مكافحة الإرهاب وضرورة عدم التمييز بين التنظيمات الإرهابية أياً كانت مسمياتها أو مناطق ممارسة عملياتها ضارباً المثل بالتحالف الدولي ضد داعش والذي تقتصر جهوده على ممارسات هذا التنظيم في سوريا والعراق فقط في الوقت الذي يرزخ فيه الأرهاب في ليبيا ولانجد الجدية المطلوبة في مكافحته وأختتمت وزارة الخارجية تعقيبها بأنه من المؤسف أن شبكة سي إن إن قد أختارت أن تسلط الضوء على الضحية بدلا من الجناة في هذا التوقيت شديد الحساسية الذي تخوض فيه مصر مواجهةً شاملة ضد الأرهاب على كافة المستويات الرسمية والشعبية والفكرية والدينية"/>
    <x v="5"/>
    <x v="1"/>
    <s v="المهتمين بالشأن المصري من مختلف دول العالم"/>
  </r>
  <r>
    <x v="1"/>
    <s v="سلطات تنفيذية"/>
    <s v="جهات مختصة بالشئون الأمنية"/>
    <x v="11"/>
    <s v="المركز الإعلامي الأمني"/>
    <d v="2015-08-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2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29T00:00:00"/>
    <s v="عام 2015"/>
    <s v="النصف الثاني من عام 2015"/>
    <s v="الربع الثالث من عام 2015"/>
    <s v="عهد السيسي"/>
    <s v="جميع محافظات جمهورية مصر العربية"/>
    <s v="محافظات متعددة"/>
    <m/>
    <s v="بيان سياسي"/>
    <s v="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s v="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3 قيادات إرهابية متورطين فى العديد من الحوادث الإرهابية"/>
    <s v="بيان وزارة الداخلية حول مصرع 3 قيادات إرهابية متورطين فى العديد من الحوادث الإرهابية 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دمياط الفيوم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تصريحات السفير البريطاني بشأن الحكم الخاص بخلية الماريوت"/>
    <s v="بيان سياسي"/>
    <s v="وزارة الخارجية تستدعي السفير البريطاني إعتراضا على تصريحاته بشأن الحكم الخاص بخلية الماريوت"/>
    <s v="وزارة الخارجية تستدعي السفير البريطاني إعتراضا على تصريحاته بشأن الحكم الخاص بخلية الماريوت - استدعت وزارة الخارجية صباح الأحد 30 أغسطس السفير البريطاني بالقاهرة جون كاسون لإبداء إعتراضها الشديد على ما صدر منه من تصريحات اعتبرتها الخارجية المصرية تدخلاً غير مقبول في أحكام القضاء المصري و تتنافى مع الأعراف والممارسات الدبلوماسية لسفير معتمد في دولة أجنبية مهمته الرئيسية توثيق العلاقات مع الدولة المعتمد لديها ورداً على ما قاله السفير البريطاني بأن الأحكام الصادرة سوف تقلل من الثقة في الخطوات التي تقوم بها مصر نحو تحقيق الإستقرار بناءاً على تنفيذ الحقوق المنصوص عليها في الدستور المصري علق المتحدث بأسم الخارجية بأن المهم هو ثقة الشعب المصري في نزاهة قضاءه وإستقلاليته مؤكداً أن مصر لا تنتظر دروسا من احد"/>
    <x v="5"/>
    <x v="1"/>
    <s v="المهتمين بالشأن المصري من مختلف دول العالم"/>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الحكم الصادر فيما يسمى بقضية خلية الماريوت "/>
    <s v="بيان سياسي"/>
    <s v="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s v="في 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 أعربت وزارة الخارجية اليوم الأحد 30 أغسطس الجاري عن رفضها الكامل لأية بيانات أو تصريحات صادرة عن جهات خارجية تتعلق بالحكم الصادر فيما يسمى بقضية خلية الماريوت وأعتبرت ذلك تدخلاً غير مقبول في أحكام القضاء المصري يحمل اسقاطات معروفة اسبابها وخلط متعمد بين حريات نص الدستور المصري علي حمايتها ومخالفات قانونية صريحة وموثقة تضمنتها حيثيات الحكم الصادر في القضية وفي تعقيب للمتحدث الرسمي باسم وزارة الخارجية أكد على أن مصر دولة قانون ودستورها يصون ويحمي جميع الحقوق والحريات وأن المحاولات المستمرة لخلط الأوراق للإيحاء بأن الأحكام تستهدف تقييد حرية الصحافة هي إداعاءات لا تتسق مع الواقع حيث أن هناك الألاف من الصحفيين المصريين وغير المصريين اللذين يعملون في مصر بحرية تامة ولم توجه إليهم أية اتهامات مشيراً إلى أن المتهمين في القضية اقترفوا مخالفات قانونية محددة وموثقة استندت إليها هيئة المحكمة وأضاف المتحدث باسم الخارجية بأن مصر دولة عريقة وشعبها على وعي كامل بكافة حقوقه وإلتزماته وأن من يتبنون مثل تلك الحملات لديهم الكثير مما يستحق النقد"/>
    <x v="5"/>
    <x v="1"/>
    <s v="المهتمين بالشأن المصري من مختلف دول العالم"/>
  </r>
  <r>
    <x v="1"/>
    <s v="سلطات تنفيذية"/>
    <s v="جهات مختصة بالشئون الأمنية"/>
    <x v="11"/>
    <s v="المركز الإعلامي الأمني"/>
    <d v="2015-08-3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1 أغسطس الماضى"/>
    <s v=" بيان صادر عن وزارة الداخلية نتائج جهود الأجهزة الأمنية على مستوى الجمهورية فى ضبط العناصر الإرهابية عن يوم 31 أغسطس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غسطس الماضى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بعض المحافظا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أول من سبتم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الأول من سبتمبر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جيزة القليوبية الغرب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03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ثلاثة ألإراد إرهابيين أثناء محاولة ٌتحام أحد أكم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محافظة المنوفية - المنوفية"/>
    <s v="محافظات الدلتا"/>
    <s v="ضبط خليتين إرهابيتين يديرهما كوادرلجان العمليات النوعية بالمنوفية"/>
    <s v="بيان سياسي"/>
    <s v="ضبط خليتين إرهابيتين يديرهما كوادرلجان العمليات النوعية بالمنوفية"/>
    <s v="ضبط خليتين إرهابيتين يديرهما كوادرلجان العمليات النوعية بالمنوف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جميع محافظات جمهورية مصر العربية"/>
    <s v="محافظات متعددة"/>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وزارة الداخل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9-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2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56"/>
    <s v="البعثة الطبية لوزارة الصحة"/>
    <d v="2015-09-03T00:00:00"/>
    <s v="عام 2015"/>
    <s v="النصف الثاني من عام 2015"/>
    <s v="الربع الثالث من عام 2015"/>
    <s v="عهد السيسي"/>
    <s v="جميع محافظات جمهورية مصر العربية"/>
    <s v="محافظات متعددة"/>
    <m/>
    <s v="بيان إجتماعي"/>
    <s v="الصحة: إصابة الحالة الثانية بين الحجاج المصريين بجلطة فى القلب"/>
    <s v="الدكتور هشام عطا رئيس البعثة الطبية لوزارة الصحة إصابة الحالة الثانية بين الحجاج المصريين لرجل يدعى أحمد عبد العاطى حسين من مطروح بإشتباة فى جلطة فى القلب وتم نقلة الى مستشفى الأنصارى بالمدينة المنورة وقال الدكتور هشام عطا رئيس البعثة الطبية لوزارة الصحة فى تصريحات لليوم السابع أن الحالة تلقى الرعاية الطبية الكاملة وستخرج فور تماثلها للشفاء "/>
    <x v="0"/>
    <x v="0"/>
    <s v="جميع القطاعات المتصلة بجمهورية مصر العربية"/>
  </r>
  <r>
    <x v="1"/>
    <s v="سلطات تنفيذية"/>
    <s v="جهات مختصة بالشئون الأمنية"/>
    <x v="11"/>
    <s v="المركز الإعلامي الأمني"/>
    <d v="2015-09-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اهرة الإسكندرية -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04T00:00:00"/>
    <s v="عام 2015"/>
    <s v="النصف الثاني من عام 2015"/>
    <s v="الربع الثالث من عام 2015"/>
    <s v="عهد السيسي"/>
    <s v="محافظة مرسى مطروح - قسم شرطة السلوم - السواحل الليبية"/>
    <s v="محافظات حدودية"/>
    <s v="غرق عدد من الصيادين المصريين امام السواحل الليبية"/>
    <s v="بيان إجتماعي"/>
    <s v="وزارة الخارجية: تتابع باهتمام بالغ ما تردد عن غرق عدد من الصيادين المصريين امام السواحل الليبية"/>
    <s v="وزارة الخارجية: تتابع باهتمام بالغ ما تردد عن غرق عدد من الصيادين المصريين امام السواحل الليبية أكدت وزارة الخارجية فى بيان صادر عنها يوم الجمعة 4 سبتمبر أنها تتابع باهتمام بالغ ما تردد عن غرق عدد من الصيادين المصريين أمام السواحل الليبية وأكد البيان على أن السفير المصري لدى ليبيا والمتواجد فى مصر نتيجة عدم وجود بعثة دبلوماسية مصرية على الاراضى الليبية في ظل الظروف الأمنية الصعبة التي تواجهها البلاد يجرى اتصالات على مدار الساعة مع السلطات الليبية وشيوخ وعواقل القبائل الليبية على مستوى المحليات للتأكد من صحة ما تردد من أخبار فى هذا الشأن ومن جانبه أشار المتحدث الرسمي باسم وزارة الخارجية إلى أن المعلومات الأولية التي تم التوصل إليها حتى ألان تشير إلى غرق ثلاثة صيادين مصريين وفقدان زورق على متنه ثمانية آخرون ونجاة أربعة صيادين متواجدين حالياً في نيابة مدينة خمس الليبية بشرق طرابلس وأكد المتحدث باسم الخارجية أن الاتصالات تتم لمحاولة الإفراج عن الصيادين المحتجزين والبحث عن مصير المفقودين وجدد المتحدث باسم الخارجية التذكير بالبيانات والتحذيرات المتعددة التي أصدرتها وزارة الخارجية والتي حذرت الأشقاء والأبناء من الصيادين المصريين من الصيد داخل المياه الإقليمية للدول الأخرى بدون ترخيص وكذلك الاقتراب من المناطق ذات الخطورة العالية والتي تأتى ليبيا في مقدمتها"/>
    <x v="0"/>
    <x v="0"/>
    <s v="أهالي الصياديين المصريين الغارقين أمام السواحل الليبية"/>
  </r>
  <r>
    <x v="3"/>
    <s v="سلطات تنفيذية"/>
    <s v="جهات مختصة بالشئون الأمنية"/>
    <x v="36"/>
    <s v="المتحدث العسكرى الرسمى للقوات المسلحة"/>
    <d v="2015-09-05T00:00:00"/>
    <s v="عام 2015"/>
    <s v="النصف الثاني من عام 2015"/>
    <s v="الربع الثالث من عام 2015"/>
    <s v="عهد السيسي"/>
    <s v="جميع محافظات جمهورية مصر العربية"/>
    <s v="محافظات متعددة"/>
    <m/>
    <s v="بيان إقليمي"/>
    <s v="القوات المسلحة تنعي شهداء دولة الإمارات العربية المتحدة ومملكة البحرين والمملكة العربية السعوية"/>
    <m/>
    <x v="0"/>
    <x v="0"/>
    <s v="جميع القطاعات المتصلة بجمهورية مصر العربية"/>
  </r>
  <r>
    <x v="1"/>
    <s v="سلطات تنفيذية"/>
    <s v="جهات مختصة بالشئون الأمنية"/>
    <x v="11"/>
    <s v="المركز الإعلامي الأمني"/>
    <d v="2015-09-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40"/>
    <s v="قيادة الجيش الثالث الميدانى"/>
    <d v="2015-09-07T00:00:00"/>
    <s v="عام 2015"/>
    <s v="النصف الثاني من عام 2015"/>
    <s v="الربع الثالث من عام 2015"/>
    <s v="عهد السيسي"/>
    <s v="شبه جزيرة سيناء - محافظة جنوب سيناء"/>
    <s v="سيناء"/>
    <m/>
    <s v="بيان إجتماعي"/>
    <s v="قائد الجيش الثالث الميدانى يلتقى بشيوخ قبائل وعواقل ومواطنى جنوب سيناء - زيادة القوافل الطبية لسيناء وعلاج الحالات الدقيقة على نفقة القوات المسلحة "/>
    <s v="قائد الجيش الثالث الميدانى يلتقى بشيوخ قبائل وعواقل ومواطنى جنوب سيناء - زيادة القوافل الطبية لسيناء وعلاج الحالات الدقيقة على نفقة القوات المسلحة إستمراراً لجهود القوات المسلحة فى معاونة مواطنى وبدو سيناء وتقديم الدعم الكامل لهم إلتقى اللواء أح / محمد عبد اللاه قائد الجيش الثالث الميدانى مع عدد من شيوخ القبائل والعشائر ومواطنى جنوب سيناء حيث أكد أنهم خط الدفاع الأول عن الوطن مع أبناء القوات المسلحة لردع كل من تسول له نفسه المساس بأمنه وإستقرار شعبه العظيم وأشار إلى تكليفات القيادة العامة للقوات المسلحة بتوفير كافة سبل الرعاية والإهتمام بأبناء سيناء والتعرف على مطالبهم وإحتياجاتهم وتذليل كافة المصاعب والعقبات التى تواجههم فى القرى والنجوع والتجمعات القبلية بوسط وجنوب سيناء وذلك فى إطار جهود الدولة لتحقيق التنمية الشاملة لسيناء مشيراً إلى زيادة عدد القوافل الطبية والعلاجية بهذه المناطق وعلاج الحالات الدقيقة على نفقة القوات المسلحة بالمستشفيات العسكرية من جانبهم قدم شيوخ وعواقل جنوب سيناء الشكر والتقدير للقوات المسلحة على ما تقوم به من جهود مشرفة لخدمة أبناء سيناء مجددين العهد على التعاون الكامل معها فى مواجهاتها الحاسمة ضد الإرهاب فى سيناء وإستعادة الأمن والإستقرار لهذا الجزء العزيز من أرض مصر وفى نهاية اللقاء قام قائد الجيش الثالث الميدانى بتكريم عدد من شيوخ القبائل ومواطنى سيناء تقديراً لجهودهم فى دعم ومساندة القوات المسلحة وتوزيع العديد من الهدايا العينية لدعم الأسر المعيلة والأكثر إحتياجاً وذلك إنطلاقاً من المسئولية الإجتماعية للقوات المسلحة"/>
    <x v="0"/>
    <x v="0"/>
    <s v="جميع القطاعات المتصلة بجمهورية مصر العربية"/>
  </r>
  <r>
    <x v="7"/>
    <s v="سلطات دينية"/>
    <s v="جهات مختصة بالشئون الدينية"/>
    <x v="9"/>
    <s v="المركز الإعلامي للأزهر الشريف"/>
    <d v="2015-09-07T00:00:00"/>
    <s v="عام 2015"/>
    <s v="النصف الثاني من عام 2015"/>
    <s v="الربع الثالث من عام 2015"/>
    <s v="عهد السيسي"/>
    <s v="جميع محافظات جمهورية مصر العربية"/>
    <s v="محافظات متعددة"/>
    <s v="فكرة التقسيم الزماني والمكاني للمسجد الأقصى المبارك"/>
    <s v="بيان إقليمي"/>
    <s v="الأزهر الشريف يرفض فكرة التقسيم الزماني والمكاني للمسجد الأقصى المبارك"/>
    <s v=" الإمام_الأكبر في لقائه بمستشار الرئيس الفلسطيني: الأزهر_الشريف يرفض فكرة التقسيم الزماني والمكاني للمسجد الأقصى المبارك استقبل اليوم فضيلة الإمام الأكبر أ د/ أحمد الطيب شيخ_الأزهر الشريف الدكتور محمود الهباش مستشار الرئيس الفلسطيني للشؤون الدينية والعلاقات الإسلامية؛ لبحث دعم الأزهر للشعب الفلسطيني والمقدسات الدينية في مدينة القدس وعلى رأسها المسجد_الأقصى وقال فضيلة الإمام الأكبر: إن الأزهر الشريف يرفض فكرة التقسيم الزماني والمكاني للمسجد الأقصى ويذكِّر بأن هذا المسجد المبارك هو مسجد إسلامي خالص لا يحق لأحد من غير المسلمين إقامة شعائره فيه أو فرض السيطرة عليه كما أن الأزهر لا يقبل تدخل المسلمين في معابد اليهود وكنائس المسيحيين ولا أن يمسها أي مسلم بسوء وقرر الأزهر الشريف الدعوة إلى انعقاد جلسة عاجلة لهيئة كبار العلماء بالأزهر لإصدار بيان للمسلمين في هذا الشأن ويطالب الجامعة العربية ومنظمة التعاون الإسلامي والحكومات العربية والإسلامية وكافة المؤسسات الدولية بتحمل مسؤولياتها تجاه المسجد الشريف ووضع حد للانتهاكات الصهيونية حفاظًا على السلام والأمن العالميين من جانبه أعرب مستشار الرئيس الفلسطيني عن تقديره لمواقف الأزهر الداعمة للشعب الفلسطيني وجهود الإمام الأكبر في دعم القضية الفلسطينية في هذا الوقت العصيب الذي تمر به أمتنا العربية والإسلامية "/>
    <x v="2"/>
    <x v="0"/>
    <s v="المسلمين"/>
  </r>
  <r>
    <x v="3"/>
    <s v="سلطات تنفيذية"/>
    <s v="جهات مختصة بالشئون الأمنية"/>
    <x v="36"/>
    <s v="المتحدث العسكرى الرسمى للقوات المسلحة"/>
    <d v="2015-09-08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بيان بشأن إستكمال مراحل العملية الشاملة حق الشهيد "/>
    <s v="فى إطار إستكمال مراحل العملية الشاملة حق الشهيد التى تقوم بها القوات المسلحة بالتعاون مع عناصر من الشرطة المدنية للقضاء على البؤر الإرهابية بمدن العريش والشيخ زويد ورفح وبعض المناطق بوسط سيناء قامت عناصر من الجيشين الثانى والثالث الميدانيين مدعومة بعناصر من الصاعقة وقوات التدخل السريع وبمعاونة وحدات مكافحة الإرهاب التابعة للشرطة المدنية تحت غطاء جوى بمواصلة مداهمة البؤر الإرهابية والقضاء على العناصر التكفيرية التى تتحصن بها وقد أسفرت نتائج اليوم الثانى من العملية الشاملة فى تحقيق الآتى : - قتل عدد 27 فرد من العناصر التكفيرية المسلحة والقبض على عدد 154 آخرين من المشتبه بهم منهم 74 فرد بقطاع الشيخ زويد بمنطقة الإرسال - 15 فرد بقطاع رفح بمناطق الأحراش - أبو شنار - ياميت - 9 فرد بالعريش بمنطقة السكاسكة - 56 فرد بوسط سيناء أثناء محاولتهم الهروب من الشمال للجنوب - تدمير عدد 10 عربة و 35 دراجة نارية تستخدمها العناصر التكفيرية فى عملياتها الإرهابية والإجرامية إلى جانب التحفظ على عدد 8 عربة أنواع مختلفة بدون لوحات معدنية - حرق عدد من العشش والأوكار التى تتمركز وتنطلق منها هذه العناصر الإرهابية - كما تم إبطال مفعول عدد 6 عبوة ناسفة قامت العناصر الإرهابية بزرعها على محاور التحرك للقوات - وتدمير مخزن به 1 5 طن من مادة نترات الأمونيوم التى تستخدم فى تصنيع العبوات الناسفة كما تم تدمير مخزن به كمية كبيرة من مادة سى فور شديدة الإنفجار وضبط 2 طن من نبات البانجو المخدر وضبط 10 برميل سولار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1"/>
    <s v="سلطات تنفيذية"/>
    <s v="جهات مختصة بالشئون الأمنية"/>
    <x v="11"/>
    <s v="المركز الإعلامي الأمني"/>
    <d v="2015-09-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09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فى إطار إستمرار مراحل العملية الشاملة حق الشهيد القوات المسلحة تقتل 30 تكفيرى وتقبض على 41 من المطلوبين بالعريش ورفح والشيخ زويد"/>
    <s v="فى إطار إستمرار مراحل العملية الشاملة حق الشهيد القوات المسلحة تقتل 30 تكفيرى وتقبض على 41 من المطلوبين بالعريش ورفح والشيخ زويد إستمراراً لمراحل العملية الشاملة حق الشهيد التى تنفذها القوات المسلحة بالتعاون مع عناصر من الشرطة المدنية للقضاء على البؤر الإرهابية بمدن العريش والشيخ زويد ورفح قامت المجموعات القتالية من الجيش الثانى الميدانى مدعومة بعناصر من الصاعقة وقوات التدخل السريع وبمعاونة وحدات مكافحة الإرهاب التابعة للشرطة المدنية تحت غطاء جوى من الهليكوبتر المسلح بمداهمة عدد من البؤر الإرهابية التى تم رصدها والقضاء على العناصر التكفيرية التى تتحصن بها وقد أسفرت نتائج اليوم الثالث من العملية الشاملة عن تحقيق الاتى : قتل عدد 30 من العناصر التكفيرية المسلحة التى بادرت بإطلاق النيران على القوات أثناء تنفيذ مهامها والقبض على عدد 41 آخرين من المشتبه بهم وتدمير عدد 3 عربة و 32 دراجة نارية تستخدمها العناصر التكفيرية فى عملياتها الإرهابية والإجرامية كما تم تدمير عدد 80 من العشش والأوكار التى تتمركز وتنطلق منها العناصر الإرهابية وكذلك تدمير وإبطال مفعول عدد 18 عبوة ناسفة قامت العناصر الإرهابية بزرعها على محاور التحرك للقوات وتدمير مخزن به 300 كجم من المواد المتفجرة والمسامير التى تستخدم فى تصنيع العبوات الناسفة كما تم إكتشاف وتدمير 5 فتحات أنفاق على الشريط الحدودى تستخدم لإختباء الأفراد والعربات والدراجات يأتى ذلك وسط التعاون الشديد من مواطنى وأهالى سيناء الشرفاء الذين عبروا عن سعادتهم بهذه العملية التى تشكل إنطلاقة حقيقية لإستعادة الأمن والإستقرار والتنمية لسيناء هذا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3"/>
    <s v="سلطات تنفيذية"/>
    <s v="جهات مختصة بالشئون الأمنية"/>
    <x v="36"/>
    <s v="المتحدث العسكرى الرسمى للقوات المسلحة"/>
    <d v="2015-09-10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في إطار إستمرار تنفيذ مراحل العملية الشاملة حق الشهيد"/>
    <m/>
    <x v="0"/>
    <x v="0"/>
    <s v="جميع القطاعات المتصلة بجمهورية مصر العربية"/>
  </r>
  <r>
    <x v="1"/>
    <s v="سلطات تنفيذية"/>
    <s v="جهات مختصة بالشئون الأمنية"/>
    <x v="11"/>
    <s v="المركز الإعلامي الأمني"/>
    <d v="2015-09-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وردت معلومات تُفيد إختباء الإخوانى الهارب /مجاهد حسن زكى عبدالفتاح المقيم بنى سويف مسئول لجان العمليات النوعية بقطاع جنوب بنى سويف التنظيمى – والمطلوب ضبطه فى القضيتين رقمى 1088/2015 إدارى مركز شرطة ببا تحرك لجان العمليات النوعية بمركز ببا – 4773/2015 إدارى مركز شرطة ببا أعمال عنف وتخريب ماكينات الصرافة بمركز ببا بإحدى الشقق المستأجرة بمدينة سمسطا الجديدة بمركز سمسطا - حال مداهمة القوات للشقة المشار إليها فوجئت بإطلاق أعيرة نارية تجاههم مما دعاها إلى التعامل مع مصدر النيران وأسفر ذلك عن مصرع الإخوانى المذكور وعُثر بجواره على سلاح آلى وخزينة خاصة به 23 طلقة من ذات العيار فضلاً عن عدد من فوارغ الطلقات - سبق إضطلاع الإخوانى الذى لقى مصرعه بإصدار تكليفات لمجموعة من عناصر التنظيم الإرهابى برصد تحركات رجال الشرطة ببنى سويف وقطاع الأمن الوطنى وشاركهم فى إستهداف كل من النقيب/محمد عصام سرور مديرية أمن بنى سويف وأمين الشرطة/أشرف عصمت من قوة الأمن الوطنى والتى أدت إلى إستشهاد الأول وإصابة الثانى فضلاً عن قيامه بتنفيذ العديد من العمليات النوعية بمحافظة بنى سويف تفجيرات محطات كهرباء قطع الطرق إطلاق أعيرة نارية على الأقوال الأمنية وتوفير الدعم المادى لشراء الأسلحة المستخدمة فى تلك العمليات -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3 من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s v="ف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فى إطار إستكمال مراحل العملية الشاملة حق الشهيد وتحقيق الضربات الإستباقية الناجحة وملاحقة العناصر الإرهابية بمناطق مكافحة النشاط الإرهابى التى تقوم بها قوة إنفاذ القانون من عناصر القوات المسلحة والشرطة المدنية للقضاء على البؤر الإرهابية بمدن العريش والشيخ زويد ورفح وبعض المناطق بوسط سيناء قامت عناصر من الجيشين الثانى والثالث الميدانيين بمواصلة مداهمة البؤر الإرهابية والقضاء على العناصر التكفيرية التى تتحصن بها وفى إطار مشاركة القوات البحرية فى العملية قامت القوات الخاصة البحرية بتنفيذ العديد من المهام لتأمين أعمال المجموعات القتالية للوحدات العاملة على المحاور الساحلية بإحتلال المناطق الحاكمة لمنع تسلل العناصر الإرهابية التى تحاول الهرب فى إتجاه البحر وتقوم عناصر الضفادع البشرية بإستخدام اللنشات السريعة كوسيلة إنزال وإلتقاط ومعاونة نيرانية وقد أسفرت نتائج اليوم الخامس من العملية الشاملة عن تحقيق الآتى : قتل عدد 98 من العناصر التكفيرية المسلحة نتيجة قصف للمدفعية والقوات الجوية والقبض على عدد 23 فرد من المشتبه بهم تدمير عدد 4 عربة و عدد 7 دراجة نارية تستخدمها العناصر التكفيرية فى عملياتها الارهابية والاجرامية وحرق وتدمير عدد 32 وكراً إرهابياً وحرق عدد 88 عشة تتمركز وتنطلق منها العناصر الإرهابية كما تم تفجير عدد 13 عبوة ناسفة قامت العناصر الإرهابية بزرعها على محاور التحرك للقوات وتدمير ورشة تصنيع عبوات ناسفة تحتوى على 1 5 طن من مادة نترات الأمونيوم التى تستخدم فى تصنيع العبوات الناسفة بالإضافة إلى حرق وتدمير عدد من الأسلحة والمعدات التى تستخدمها العناصر الإرهابية وتدمير مخابئ للعربات خاصة بالعناصر الإرهابية و نتيجة لإنفجار عبوة ناسفة أثناء تبادل إطلاق النيران مع العناصر التكفيرية تم إستشهاد عدد 4 جندي و إصابة 3 ضابط و 4 أفراد آخرين وندعو الله أن يتغمد الشهداء بفسيح جناته و يلهم ذويهم الصبر و السلوان وأن يتم الشفاء العاجل للمصابين هذا وتواصل القوات المسلحة أعمالها القتالية ضد العناصر التكفيرية وتكثيف إجراءات تأمين الأهداف الحيوية والمرافق والممتلكات العامة وفرض طوقا أمنياً فى محيط مدن رفح والعريش والشيخ زويد وتأتى العمليات بالتزامن مع البدء فى القيام بأعمال البنية التحتية بمدن شمال سيناء وتهئية المناخ الملائم للتنمية لهذه البقعة الغالية من أرض مصر"/>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s v="سيناء"/>
    <m/>
    <s v="بيان سياسي"/>
    <s v="الإرهابيون يستهدفون المدنيين الأبرياء من أهالي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5-09-11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ستكمال مراحل العملية الشامل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5-09-11T00:00:00"/>
    <s v="عام 2015"/>
    <s v="النصف الثاني من عام 2015"/>
    <s v="الربع الثالث من عام 2015"/>
    <s v="عهد السيسي"/>
    <s v="جميع محافظات جمهورية مصر العربية"/>
    <s v="محافظات متعددة"/>
    <s v="قرار رفع علم فلسطين على مقر الأمم المتحدة"/>
    <s v="بيان إقليمي"/>
    <s v="مصر ترحب بقرار رفع علم فلسطين على مقر الأمم المتحدة القرار خطوة جديدة نحو تحقيق هدف إنشاء الدولة الفلسطينية المستقلة"/>
    <s v="مصر ترحب بقرار رفع علم فلسطين على مقر الأمم المتحدة القرار خطوة جديدة نحو تحقيق هدف إنشاء الدولة الفلسطينية المستقلة - رحبت جمهورية مصر العربية في بيان صادر عن وزارة الخارجية اليوم الجمعة 11 سبتمبر 2015 بقرار الجمعية العامة للأمم المتحدة رفع علم دولة فلسطين على مقر الأمم المتحدة باعتبارها دولة تتمتع بصفة المراقب في المنظمة الدولية واعتبرت مصر القرار يمثل خطوة إضافية نحو تحقيق هدف إنشاء الدولة الفلسطينية المستقلة وذات السيادة على كامل أراضيها وعاصمتها القدس الشرقية وأكد البيان على دعم جمهورية مصر العربية لكل جهد يستهدف التسوية الشاملة والعادلة للقضية الفلسطينية ولاستعادة الحقوق الكاملة والمشروعة للشعب الفلسطيني وفقاً لقرارات الأمم المتحدة ذات الصلة"/>
    <x v="1"/>
    <x v="0"/>
    <s v="المهتمين بالقضية الفلسطينية"/>
  </r>
  <r>
    <x v="2"/>
    <s v="سلطات تنفيذية"/>
    <s v="جهات مختصة بالشئون الحكومية"/>
    <x v="35"/>
    <s v="المتحدث الرسمي باسم رئاسة الجمهورية"/>
    <d v="2015-09-12T00:00:00"/>
    <s v="عام 2015"/>
    <s v="النصف الثاني من عام 2015"/>
    <s v="الربع الثالث من عام 2015"/>
    <s v="عهد السيسي"/>
    <s v="جميع محافظات جمهورية مصر العربية"/>
    <s v="محافظات متعددة"/>
    <m/>
    <s v="بيان سياسي"/>
    <s v="المهندس شريف إسماعيل رئيس وزراء مصر الجديد"/>
    <s v="قال بيان صدر عن الرئاسة المصرية إن الرئيس عبد الفتاح السيسي كلف يوم السبت شريف إسماعيل وزير البترول والثروة المعدنية في حكومة إبراهيم محلب التي استقالت يوم السبت بتشكيل الحكومة الجديدة وقال البيان إن الحكومة الجديدة ستشكل خلال أسبوع "/>
    <x v="0"/>
    <x v="0"/>
    <s v="جميع القطاعات المتصلة بجمهورية مصر العربية"/>
  </r>
  <r>
    <x v="1"/>
    <s v="سلطات تنفيذية"/>
    <s v="جهات مختصة بالشئون الأمنية"/>
    <x v="11"/>
    <s v="المركز الإعلامي الأمني"/>
    <d v="2015-09-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3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فى اليوم السابع لحق الشهيد قتل 53 إرهابياً والقبض على 52 فرد من الخارجين عن القانون"/>
    <s v="قوات إنفاذ القانون تواصل إستهداف أوكار ومعاقل العناصر الإرهابية فى اليوم السابع لحق الشهيد قتل 53 إرهابياً والقبض على 52 فرد من الخارجين عن القانون - إستمرت العملية الشاملة حق الشهيد التى تخوضها قوات إنفاذ القانون من الجيش والشرطة بشمال سيناء من خلال مواجهات حاسمة للقضاء على العناصر الإجرامية المسلحة والخارجين عن القانون بمناطق مكافحة النشاط الإرهابى وإستمرت المجموعات القتالية التابعة للجيش الثانى الميدانى مدعومة بعناصر من الصاعقة وقوات التدخل السريع والوحدات الخاصة من الأمن المركزى فى تمشيط عدد من القرى والمناطق المحيطة بالعريش ورفح والشيخ زويد وإحكام سيطرتها الكاملة على هذه المناطق وقد أسفرت حصيلة اليوم السابع للعملية حق الشهيد عن تحقيق الآتى : قتل عدد 53 من العناصر الإرهابية المسلحة التى بادرت بإطلاق النيران على القوات خلال عمليات الإقتحام والمواجهات مع القوات أثناء تنفيذ مهامها والقبض على عدد 52 فرد مشتبه بهم أثناء عمليات التمشيط والمداهمة لمعاقل وأوكار هذه العناصر منهم 10 أفراد مطلوبين جنائياً وتفجير عدد 48 عبوة ناسفة تم زرعها لإستهداف عناصر القوات المسلحة على محاور التحرك كما تم تدمير وإحراق عدد 36 من العشش والأوكار التى تتمركز وتنطلق منها العناصر الإرهابية وتدمير عدد 3 عربة والقبض على عدد 5 عربة ربع نقل و حرق وتدمير عدد 6 دراجة نارية بدون لوحات معدنية يتم إستخدامها فى مراقبة وإستهداف القوات كما تم إكتشاف وتدمير 7 ملجأ تحت الأرض يتحصن بها العناصر التكفيرية وتدمير 3 مخازن للمؤن والعبوات الناسفة كما واصلت العناصر التخصصية التابعة للمهندسين العسكريين إجراءات تأمين الطرق ومحاور التحرك وإكتشاف وتدمير عدد من الشراك الخداعية والعبوات الناسفة تم زراعتها لإستهداف القوات بعدة مناطق هذا وقد تم الافراج عن عدد 80 فرد من المشتبه بهم لعدم تورطهم فى أعمال إرهابية ضد القوات وتسليم عدد 58 فرد من المطلوبين جنائياً لجهات التحقيق لإتخاذ الإجراءت القانونية حيالهم في حين قام الهليكوبتر المسلح بمعاونة القوات الأرضية وتنفيذ أعمال المراقبة والإستطلاع الجوى لمناطق مكافحة النشاط الإرهابى كما إستمرت عناصر القوات البحرية بتأمين أعمال المجموعات القتالية العاملة على إمتداد المحور الساحلى ومنع تسلل أو هروب العناصر الإرهابية عن طريق البحر"/>
    <x v="0"/>
    <x v="0"/>
    <s v="جميع القطاعات المتصلة بجمهورية مصر العربية"/>
  </r>
  <r>
    <x v="3"/>
    <s v="سلطات تنفيذية"/>
    <s v="جهات مختصة بالشئون الأمنية"/>
    <x v="36"/>
    <s v="المتحدث العسكرى الرسمى للقوات المسلحة"/>
    <d v="2015-09-13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ساب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s v="حادث استشهاد العقيد هشام عزب"/>
    <s v="بيان سياسي"/>
    <s v="بيان وزارة الداخلية حول مقتل 2 من خلية تكفيرية متورطة فى حادث استشهاد العقيد هشام عزب"/>
    <s v="فى إطار جهود الوزارة الرامية لملاحقة البؤر الإرهابية والإجرامية المضطلع كوادرها بتنفيذ عمليات عدائية بالبلاد وزعزعة الإستقرار والنيل من أمن الوطن فقد توافرت معلومات مفادها إتخاذ إثنين من العناصر الجهادية التكفيرية إحدى المناطق الصحراوية بمنطقة الشروق بطريق القاهرة/السويس وكراً لإختبائهما وهما كلاً من:- · أحمد محمد حنفى محمود, يتخذ إسم حركى نيمو مواليد 23/9/1993 ومقيم الجيزة · أحمد محمود أحمد عبدالله, يتخذ إسم حركى عبده مواليد 7/3/1992 القاهرة ومقيم بمنطقة زهراء عين شمس وهما من أبرز العناصر القيادية الجهادية التكفيرية, السابق مشاركتهما فى العديد من العمليات الإرهابية بنطاق محافظتى القاهرة, والجيزة أبرزها:- · إستهداف نقطة مرور ميدان المحكمة بمنطقة مصر الجديدة بعبوة ناسفة بتاريخ 10/8/2015 نتح عنها إستشهاد العقيد/ هشام العزب, وإصابة الرائد/ أحمد فكرى من قوة إدارة مرور القاهرة بإصابات بالغة جروح وحروق سطحية متعددة بالوجه والجسم, تجمع هوائى بالصدر من الجهتين مع نزيف متوسط بالمخ وكسر بالفقرات العنقية الخامسة والسادسة والذى لا يزال تحت العلاج والمحرر عنها المحضر رقم 14755 لسنة 2015 جنح النزهة · زرع عبوة بمدخل أحد العقارات بمنطقة روكسى بتاريخ 12/7/2015 نتج عنها إصابة أمين شرطة/ أشرف مصيلحى من قوة إدارة مرور القاهرة بإصابات بالغة بالساقين والمحرر عنها المحضر رقم 8206 لسنة 2015 جنح قسم شرطة مصر الجديدة ·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 وضع عبوة أعلى شجرة بجوار مستشفى الهرم العام لإستهداف القوات المرتكزة بالمكان تم إبطال مفعولها عقب تقنين الإجراءات تم مداهمة الوكر المُشار إليه لضبطهما إلا أنهما حال إستشعارهما بالقوات قاما بإطلاق الأعيرة النارية تجاههم, فبادلتهم القوات إطلاق النيران مما أدى إلى مصرعهما وعثر بحوزتهما على العديد من المضبوطات من بينها بندقية آلية وخزينة بها 10 طلقات, وعدد 6 فوارغ من ذات العيار حيث تم إتخاذ الإجراءات القانونية والعرض على النيابة العامة التى باشرت التحقيقات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ل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4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من لعملية حق الشهيد"/>
    <m/>
    <x v="0"/>
    <x v="0"/>
    <s v="جميع القطاعات المتصلة بجمهورية مصر العربية"/>
  </r>
  <r>
    <x v="1"/>
    <s v="سلطات تنفيذية"/>
    <s v="جهات مختصة بالشئون الأمنية"/>
    <x v="4"/>
    <s v="المتحدث الرسمي لوزارة الداخلية"/>
    <d v="2015-09-14T00:00:00"/>
    <s v="عام 2015"/>
    <s v="النصف الثاني من عام 2015"/>
    <s v="الربع الثالث من عام 2015"/>
    <s v="عهد السيسي"/>
    <s v="محافظة الجيزة - قسم شرطة الواحات - منطقة الواحات بالصحراء الغربية"/>
    <s v="المحافظات المركزية"/>
    <s v="قيام قوات مشتركة من الشرطة والقوات المسلحة بملاحقة بعض العناصر الإرهابية بمنطقة الواحات بالصحراء الغربية"/>
    <s v="بيان سياسي"/>
    <s v="قيام قوات مشتركة من الشرطة والقوات المسلحة بملاحقة بعض العناصر الإرهابية بمنطقة الواحات بالصحراء الغربية"/>
    <s v="بتاريخ 13 الجارى وأثناء قيام قوات مشتركة من الشرطة والقوات المسلحة بملاحقة بعض العناصر الإرهابية بمنطقة الواحات بالصحراء الغربية تم التعامل بطريق الخطأ مع عدد أربعة سيارات دفع رباعى تبين أنها خاصة بفوج سياحى مكسيكى الجنسية والذين تواجدوا بذات المنطقة المحظور التواجد فيها وقد أسفرت الواقعة عن وفاة عدد 12 شخص وإصابة 10 أشخاص من المكسيكيين والمصريين تم نقلهم للمستشفيات للعلاج تم تشكيل فريق عمل لفحص أسباب وملابسات الحادث ومبررات تواجد الفوج السياحى بالمنطقة المشار إليها والمحظور التواجد فيها "/>
    <x v="0"/>
    <x v="0"/>
    <s v="جميع القطاعات المتصلة بجمهورية مصر العربية"/>
  </r>
  <r>
    <x v="1"/>
    <s v="سلطات تنفيذية"/>
    <s v="جهات مختصة بالشئون الأمنية"/>
    <x v="11"/>
    <s v="المركز الإعلامي الأمني"/>
    <d v="2015-09-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نتائج جهود قطاع مصلحة الأمن العام خلال يوم 13 الجارى قطاع مصلحة الأمن العام بالتنسيق مع مديريات الأمن وقوات الأمن المركزى يتمكن خلال يوم 13 الجارى من ضبط 173 قطعة سلاح نارى و336 قطعة سلاح أبيض وضبط 386 قضية مخدرات و23متهم لقيامهم بممارسة أعمال البلطجة والسرقة بالإكراه و129 هاربين من أحكام المراقبة ومطلوب ضبطهم فى قضايا وتنفيذ 27704 حكم قضائى متنوع وإعادة 6سيارات مُبلغ بسرقتها وضبط 631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173 قطعة سلاح نارى عبارة عن: 32 بندقية آلية 39 بندقية خرطوش 16 طبنجة 86 فرد محلى الصنع 756 طلقة نارية مختلفة الأعيرة ضبط 336 قطعة سلاح أبيض فى مجال ضبط قضايا المخدرات : تم ضبط 386 قضية مخدرات ضُبط خلالها الآتى: كمية من مخدر البانجو وزنت 180,750 كيلو جرام كمية من مخدر الحشيش وزنت 30,180 كيلو جرام كمية من مخدر الهيروين وزنت 2,683 كيلو جرام كمية من الفولة المخدرة وزنت 20 جرا م 22847 قرص مخدر فى مجال ضبط المطلوب ضبطهم وإحضارهم فى قضايا متنوعة والهاربين من السجون : تم ضبط 115 متهم هارب مطلوب ضبطهم وإحضارهم فى قضايا 14 مراقب هارب فى مجال ضبط القائمين بأعمال البلطجة والسرقات بالإكراه : تم ضبط 23 متهمين لقيامهم بإرتكاب أعمال البلطجة وحوادث السرقات بالإكراه وبحوزتهم 23 قطعة سلاح أبيض فى مجال تنفيذ الأحكام : تم تنفيذ 27704 حكم قضائى متنوع وذلك على النحو التالى: 267 حكم جناية من بينها 44 حكم بالسجن المؤبد 12589 حكم حبس جزئى 2550 حكم حبس مستأنف 8836 حكم غرامة 3462 حكم مخالفة فى مجال ضبط الدراجات البخارية المخالفة : تم ضبط 631 دراجة بخارية مخالفة فى مجال ضبط السيارات المُبلغ بسرقتها : تم ضبط 6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3"/>
    <s v="سلطات تنفيذية"/>
    <s v="جهات مختصة بالشئون الأمنية"/>
    <x v="36"/>
    <s v="المتحدث العسكرى الرسمى للقوات المسلحة"/>
    <d v="2015-09-15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تاس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15T00:00:00"/>
    <s v="عام 2015"/>
    <s v="النصف الثاني من عام 2015"/>
    <s v="الربع الثالث من عام 2015"/>
    <s v="عهد السيسي"/>
    <s v="جميع محافظات جمهورية مصر العربية"/>
    <s v="محافظات متعددة"/>
    <s v="تصعيد إسرائيل بالمسجد الأقصى"/>
    <s v="بيان إقليمي"/>
    <s v="مصر تطالب إسرائيل بالتوقف الفوري عن التصعيد بالمسجد الأقصى"/>
    <s v="مصر تطالب إسرائيل بالتوقف الفوري عن التصعيد بالمسجد الأقصى ====== طالبت جمهورية مصر العربية إسرائيل في بيان صادر عن وزارة الخارجية الثلاثاء 15 سبتمبر 2015 بالتوقف الفوري عن سياسة التصعيد وانتهاك المقدسات الدينية والمداهمات المستمرة في المسجد الأقصى محذرةً من مخاطر الاستمرار في هذا النهج التصعيدى وحثت مصر المجتمع الدولي والمنظمات الدولية المعنية على تحمل المسئولية تجاه حماية المقدسات الإسلامية في الأراضي الفلسطينية المحتلة ونزع فتيل الأزمة الراهنة من خلال توفير الحماية للشعب الفلسطيني ووضع حد للمداهمات الجارية ضد المسجد الأقصى والاعتداءات على المصليين من أبناء الشعب الفلسطيني والتي تشكل خرقاً واضحاً للقانون الدولي والقانون الانسانى الدولي"/>
    <x v="1"/>
    <x v="0"/>
    <s v="المهتمين بالقضية الفلسطينية"/>
  </r>
  <r>
    <x v="3"/>
    <s v="سلطات تنفيذية"/>
    <s v="جهات مختصة بالشئون الأمنية"/>
    <x v="36"/>
    <s v="المتحدث العسكرى الرسمى للقوات المسلحة"/>
    <d v="2015-09-16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عا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7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حادي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ثلاثة من العناصر الإرهابية التكفيرية بمنطقة الشروق"/>
    <s v="تأكيداً على عزم وزارة الداخلية فى المضى قدماً لأداء واجبها فى حماية الوطن والتصدى للبؤر الإرهابية والإجرامية والخارجين على القانون وفى إطار جهود الوزارة لملاحقة وضبط باقى عناصر البؤرة الإرهابية التى تم كشفها خلال الفترة الأخيرة وتورط فيها كلاً من أحمد محمد حنفى محمود حركى / نيمو أحمد محمود أحمد عبدالله حركى/ عبده واللذان لقيا مصرعهما بإحدى المواجهات مع الأجهزة الأمنية فقد توافرت معلومات مفادها إتخاذ ثلاثة من العناصر الإرهابية التكفيرية إحدى المناطق الصحراوية بمنطقة الشروق- طريق القاهرة/السويس وكراً لإختبائهم وهم/محمد سيد خضرى أمين عبيد إسمه الحركى على المقيم أبوزعبل/كفر عبيان/القليوبية – حاصل على بكالوريوس تجارة إبراهيم جمال جوهر عبداللطيف إسمه الحركى /عبدالله يقيم 12 ش جمال الدين الأفغانى/الزاوية الحمراء/القاهرة – حاصل على دبلوم صنايع بلال أيمن يوسف عبدالعزيز إسمه الحركى/حازم يقيم 91 ش 34 متحف المطرية /منشية التحرير- عين شمس/القاهرة تم مداهمة الوكر المشار إليه لضبطهم إلا أنهم حال إستشعارهم بالقوات قاموا بإطلاق الأعيرة النارية تجاههم فتم التعامل معهم مما أدى لمصرعهم وقد عُثر بحوزتهم على العديد من المضبوطات رشاش بورسعيدى عيار 9مم وخزينة تحوى 9 طلقات عدد 5 فوارغ من ذات العيار فرد خرطوش صناعة محلية وعدد 4 طلقات وظرف فارغ خاصين به حيث شاركت تلك العناصر جميعهم فى العديد من العمليات الإرهابية بنطاق محافظتى القاهرة والجيزة أبرزها مايلى :- تفجير نقطة مرور ميدان المحكمة بمنطقة مصر الجديدة بعبوة ناسفة بتاريخ 10/8/2015 نتح عنها إستشهاد العقيد/ هشام العزب, وإصابة الرائد/ أحمد فكرى من قوة إدارة مرور القاهرة والمحرر عنها المحضر رقم 14755 لسنة 2015 جنح النزهة زرع عبوة بمدخل أحد العقارات بمنطقة روكسى بتاريخ 12/7/2015 نتج عنها إصابة أمين شرطة/ أشرف مصيلحى من قوة إدارة مرور القاهرة والمحرر عنها المحضر رقم 8206 لسنة 2015 جنح قسم شرطة مصر الجديدة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وضع عبوة أعلى شجرة بجوار مستشفى الهرم العام لإستهداف القوات المرتكزة بالمكان لم تنفجر حيث تم إتخاذ الإجراءات القانونية والعرض على النيابة العامة التى باشرت التحقيقات هذا وتؤكد وزارة الداخلية إستمرار جهودها لملاحقة البؤر الإرهابية والإجرامية المضطلع كوادرها بتنفيذ حوادث العنف بالبلاد ويسعون لإثبات تواجهم على الساحة وزعزعة الإستقرار والنيل من الوطن "/>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توافرت معلومات تفيد إعتزام عدد من مسئولى التحرك الإخوانى الطلابى بمحافظة الدقهلية مسئولى الجماعة بالداخل عقد لقاء تنظيمى بتاريخ 15 سبتمبر الجارى بدائرة قسم شرطة ثانى المنصورة لتدارس خطة تحركهم فى أوساط العناصر الطلابية خلال العام الدراسى الحالى ومحاولة إستعادة سيطرتهم على الجامعات بوصفها المرتكز الرئيسى للحركة الطلابية الإخوانية حيث تم إستصدار إذن من نيابة أمن الدولة العليا لضبطهم حال ترددهم على مقر عقد اللقاء مما أسفر عن ضبط عدد 6 منهم وهم كلٍ من : 1 محمد عبدالرحمن عبدالحميد البر – طالب بالفرقة الثالثة كلية الطب جامعة الأزهر بالقاهرة – مقيم بمركز أجا بالدقهلية – نجل القيادى الإخونى المحبوس/عبدالرحمن البر عضو مجلس شورى الجماعة ومسئول لجنة نشر الدعوة صادر ضده حكم بالإعدام 2 محمد أحمد فوزى يوسف – طالب بطب بيطرى جامعة المنصورة – مقيم بطلخا – مسئول الفرقة الأولى بكلية الطب البيطرى 3 يوسف السيد عبدالمؤمن سعفان – طالب بالفرقة الثالثة بكلية طب المنصورة – مقيم بدائرة مركز شرطة أجا بالدقهلية 4 أسامة فرج أبوالمجد عمر – طالب بالفرقة الثانية بكلية طب المنصورة – مقيم بدائرة مركز المحلة بالغربية – صادر ضده حكم بالسجن عشرة سنوات غيابياً فى القضية رقم 13426/2013 جنايات ثانى المنصورة تظاهر وأعمال عنف وشغب 5 محمد ياسر إسماعيل صادق أحمد – طالب بكلية طب المنصورة – مقيم بدائرة مركز شرطة السنبلاوين بالدقهلية 6 محسن محمد السيد على جميل – طالب بالفرقة الثانية بكلية صيدلة جامعة المنصورة – مقيم بدائرة مركز شرطة المنصورة - تم إتخاذ الإجراءات القانونية اللازمة حيال المتهمين وبالعرض على النيابة قررت حبسهم خمسة عشر يوماً على ذمة التحقيقات - من ناحية أخرى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جيزة البحيرة الغربية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9-17T00:00:00"/>
    <s v="عام 2015"/>
    <s v="النصف الثاني من عام 2015"/>
    <s v="الربع الثالث من عام 2015"/>
    <s v="عهد السيسي"/>
    <s v="جميع محافظات جمهورية مصر العربية"/>
    <s v="محافظات متعددة"/>
    <m/>
    <s v="بيان سياسي"/>
    <s v=" الأزهر الشريف ينعي اللواء خالد عثمان ويؤكد: دعمه لجهود الجيش والشرطة في القضاء على الإرهاب"/>
    <s v="الأزهر الشريف ينعي اللواء خالد عثمان ويؤكد: دعمه لجهود الجيش والشرطة في القضاء على الإرهاب ينعي الأزهر الشريف وإمامه الأكبر أ د / أحمد الطيب شيخ_الأزهر الشريف بمزيد من الإيمان بقضاء الله وقدره وببالغ الحزن اللواء خالد كمال عثمان مشرف الخدمات الأمنية بدائرة قسم أول العريش الذي استشهد إثر استهداف كمين لقوات الشرطة المصرية وسط مدينة العريش بسيناء ويجدد الأزهر الشريف تأكيده على دعمه الكامل وتأييده للجهود المخلصة التي تقوم بها قوات الجيش والشرطة المصرية البواسل للقضاء على الإرهاب داعيا الشعب المصري بكافة فئاته وطوائفه إلى الاصطفاف مع قيادتنا السياسية وقواتنا المسلحة والشرطة لتخليص مصر من شرور الإرهاب والأزهر الشريف إذ يعرب عن خالص تعازيه للشعب المصري وأسرة الشهيد البطل فإنه يدعو السلطات المصرية إلى تعقب الجناة وسرعة القصاص منهم ويسأل المولى -عز وجل- أن يتغمده بواسع رحمته وأن يسكنه فسيح جناته وأن يلهم أهله وذويه الصبر والسلوان "/>
    <x v="2"/>
    <x v="0"/>
    <s v="المسلمين"/>
  </r>
  <r>
    <x v="1"/>
    <s v="سلطات تنفيذية"/>
    <s v="جهات مختصة بالشئون الأمنية"/>
    <x v="11"/>
    <s v="المركز الإعلامي الأمني"/>
    <d v="2015-09-1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9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لث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 إستكمالاً لمراحل العملية الشاملة حق الشهيد التى إستمرت لليوم الرابع عشر على التوالى بمناطق مكافحة النشاط الإرهابى بشمال ووسط سيناء ونتيجة لقيام العناصر الإرهابية بإطلاق نيران كثيفة على قوات إنفاذ القانون التى تبادلت إطلاق النيران معها مما أسفر عن قتل 5 من العناصر الإرهابية المسلحة والقبض على 15 فرد من المشتبه بهم أثناء عمليات التمشيط والمداهمة لمعاقل وأوكار هذه العناصر من بينهم 2 فرد بحوزتهم بندقية آلية و 4 خزنة آلية وخزنة رشاش وأدوات للمراقبة وإكتشاف وتدمير 16 عبوة ناسفة تم زرعها لإستهداف عناصر إنفاذ القانون على محاور التحرك وقامت القوات بتدمير وحرق 10 عشة ووكراً تتمركز وتنطلق منها العناصر الإرهابية والقبض على 3 عربة وحرق تدمير 3 آخرين و حرق وتدمير 18 دراجة بخارية بدون لوحات معدنية يتم إستخدامها فى مراقبة وإستهداف القوات وإكتشاف وتدمير 9 مخزن تحتوى على مواد غذائية وبترولية وقطع غيار عربات ودراجات بخارية وأسلحة وذخائر هذا وقد تم الإفراج عن عدد 10 فرد من المشتبه بهم لعدم تورطهم فى أعمال إرهابية ضد القوات هذا وتواصل عناصر إنفاذ القانون تكثيف إجراءاتها لتأمين الأهداف الحيوية والمرافق والممتلكات العامة"/>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وسط سيناء"/>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9-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تلك العناصر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 إصابة شخصين بحادث حريق حارة اليهود بموسكى ولا وفيات"/>
    <s v="أكد حسام عبد الغفار المتحدث باسم وزارة الصحة إصابة شخصين فى الحريق الذى شب منذ قليل بمجموعة محلات ملابس وأدوات بلاستيكية وكهربية بحارة اليهود بمنطقة العتبة دائرة قسم الموسكى مؤكدا عدم وجود أى وفيات وأضاف المتحدث باسم وزارة الصحة فى تصريحات خاصة لـ اليوم السابع أن المصابين بهما شظايا متفرقة فى الجسد من الحريق موضحا أنه تم نقلهما إلى مستشفى أحمد ماهر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إصابة 4 بحريقى الموسكى والمقطم ولا وفيات"/>
    <s v="أكد حسام عبد الغفار المتحدث باسم وزارة الصحة أن المصابين بالحادث الذى شب فى ساعة باكرة من صباح اليوم بمجموعة محلات ملابس وأدوات بلاستيكية وكهربية بحارة اليهود بمنطقة العتبة دائرة قسم الموسكى بحالة جيدة موضحًا أن عددهم 4 مصابين وأضاف المتحدث باسم وزارة الصحة فى تصريحات خاصة لـ اليوم السابع أنه تم إسعاف مصابين بالاختناق فى موقع الحادث دون الحاجة للتحويل للمستشفيات لافتًا إلى أنه تم تحويل مصاب بكسر بالقدم اليسرى إلى مستشفى أحمد ماهر التعليمى ومصاب بشظايا بالعين إلى مستشفى الحسين الجامعى من ناحية أخرى أكد المتحدث باسم وزارة الصحة أنه لا توجد أى إصابات أو وفيات ناتجة عن الحريق الذى شب أيضًا فى الساعات الأولى من صباح اليوم الأحد بمخزن لعب أطفال فى أحد العقارات بمنطقة المقطم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جيزة - قسم شرطة العجوزة - أحمد عرابي بالمهندسين"/>
    <s v="المحافظات المركزية"/>
    <m/>
    <s v="بيان سياسي"/>
    <s v="المتحدث باسم وزارة الصحة: إصابة شخصين فى انفجار أحمد عرابى بالمهندسين"/>
    <s v="أعلن الدكتور حسام عبد الغفار المتحدث باسم وزارة الصحة إصابة اثنين فقط فى انفجار ميدان سفنكس بالمهندسين وذلك حسبما أفادت فضائية سكاى نيوز عربية فى خبر عاجل اليوم الأحد وانفجرت عبوة منذ قليل فى شارع أحمد عرابى بالمهندسين وانتقل فريق من الحماية المدنية والمفرقعات لمكان الحادث للوقوف على ظروفه وملابساته وفرض رجال الأمن كردونا حول موقع الانفجار تمهيدا لتمشيط المنطقة بحثاً عن أية عبوات أو أجسام غريبة أخرى "/>
    <x v="0"/>
    <x v="0"/>
    <s v="جميع القطاعات المتصلة بجمهورية مصر العربية"/>
  </r>
  <r>
    <x v="1"/>
    <s v="سلطات تنفيذية"/>
    <s v="جهات مختصة بالشئون الأمنية"/>
    <x v="11"/>
    <s v="المركز الإعلامي الأمني"/>
    <d v="2015-09-21T00:00:00"/>
    <s v="عام 2015"/>
    <s v="النصف الثاني من عام 2015"/>
    <s v="الربع الثالث من عام 2015"/>
    <s v="عهد السيسي"/>
    <s v="محافظة الإسماعيلية"/>
    <s v="مدن القناة"/>
    <s v="بيان وزارة الداخلية حول سقوط خلية إرهابية متورطة فى أعمال تخريبية بالإسماعيلية"/>
    <s v="بيان سياسي"/>
    <s v="بيان وزارة الداخلية حول سقوط خلية إرهابية متورطة فى أعمال تخريبية بالإسماعيلية"/>
    <s v="بيان وزارة الداخلية حول سقوط خلية إرهابية متورطة فى أعمال تخريبية بالإسماعيلية إن حماية أمن الوطن وإستقراره وصون مقدراته سوف يظل دائماً فى مقدمة أولويات عمل الأجهزة الأمنية التى تبذل فى سبيل تحقيقه كل الجهود والتى أسفرت عن توافر معلومات لقطاع الأمن الوطنى حول قيام مسئولى تنظيم الإخوان الإرهابى بإعادة هيكلة لجان العمليات النوعية بنطاق مدينتى الإسماعيلية وأبو صوير بمحافظة الإسماعيلية وإستحداث عدد من البؤر والخلايا الإرهابية التى تضم عناصر لجان العمليات النوعية الشبابية الهاربة والغير مرصودة أمنياً بالنظر لضبط العديد من لجان العمل النوعى للمحافظة وقيامهم برصد وتحديد بعض أعضاء هيئة الشرطة تمهيداً لإستهدافهم أمكن تحديد وضبط عدد 9 من عناصر ذلك التحرك وهم كلٍ من :- 1 عبدالله رمضان أحمد عطية 2 محمد أحمد حسين إبراهيم 3 أحمد طه ياسين بدوى 4 محمد السيد عوض حسين 5 عبدالله السيد شحاته محمد 6 أسامة رأفت محمد خليل 7 أحمد فؤاد رباح حامد 8 السيد محمد السيد بدوى 9 على سليمان سليمان عامر وقد أسفر تفتيش الأوكار التنظيمية المستخدمة لتخزين المتفجرات عن العثور على العديد من الأسلحة والمضبوطات على النحو التالى :- 2 بندقية آلية عيار 7,62×39 3 خزينة سلاح آلى 32 طلقة آلية عيار 7,62×39 100 طلقة عيار 9 ملى 3 فرد خرطوش محلى الصنع 5 عبوات 3 عبوات هيكيلية مُعدة للإستخدام – عبوة هيكلية مُجهزة – عبوة هيكلية صغيرة الحجم كما أكد الفحص إضطلاع هؤلاء المضبوطين بإرتكاب عدد 29 عملية إرهابية أبرزها ما يلى :- 1 إضرام النيران بثلاث سيارات أحدهم مملوكة لأحد ضباط الشرطة – الصحفى علاء سليم – المواطن رسمى نجيب 2 إضرام النيران بخمس سيارات مينى باص أمام مقار الجمعية التعاونية بالإسماعيلية 3 إستهداف عدد من المنشآت الحكومية محطات السكة الحديد بمحافظة الإسماعيلية – إضرام النيران ببرج لإحدى شركات الإتصالات – سنترال ومكتب بريد الإسماعيلية – مكتب الشهر العقارى بمدينة القنطرة غرب 4 وضع عبوات متفجرة أمام ماركت مترو – بنك CIB – مدرستى المنار الخاصة والقديس يوسف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5-09-22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بيان صادر عن القيادة العامة للقوات المسلحة بشأن إنتهاء المرحلة الرئيسية الأولى للعملية حق الشهيد"/>
    <m/>
    <x v="0"/>
    <x v="0"/>
    <s v="جميع القطاعات المتصلة بجمهورية مصر العربية"/>
  </r>
  <r>
    <x v="1"/>
    <s v="سلطات تنفيذية"/>
    <s v="جهات مختصة بالشئون الأمنية"/>
    <x v="11"/>
    <s v="المركز الإعلامي الأمني"/>
    <d v="2015-09-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خلال الفترة من يوم 7 حتى يوم 21 من الشهر الجارى تنفيذاً لتوجيهات السيد مجدى عبدالغفار وزير الداخلية بتكثيف الحملات الأمني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إستمرت 15 يوماً خلال الفترة من 7 حتى 21 من الشهر الجارى أسفرت جهودها عن تحقيق النتائج الإيجابية التالية : فى مجال ضبط قضايا إحراز الأسلحة النارية والبيضاء تم ضبط عدد 2293 قطعة سلاح نارى عبارة عن : 5 رشاش 386 بندقية آلية 8 بندقية رصاص 679 بندقية خرطوش 257 طبنجة 951 فرد محلى الصنع 14 رأس صاروخ 2 قذيفة آر بى جى 8 دانة مدفع 80 خزينة 13727 طلقة نارية مختلفة الأعيرة ضبط 2 بندقية آلية بندقية خرطوش 4 طبنجات من الأسلحة الشرطية المستولى عليها من المواقع الشرطية ضبط 9 ورش لتصنيع الأسلحة النارية والإتجار فيها ضبط بها الآتى : 2 بندقية خرطوش 27 طبنجة من بينهم 24 طبنجة صوت تم تعديلها لإطلاق الأعيرة النارية الحية 9 فرد محلى الصنع 1 رشاش صوت 3 بندقية رش 50 طلقة نارية 29 طبنجة رشاش صوت عدد من الأسلحة النارية تحت التصنيع عدد كبير من أجزاء الأسلحة النارية العدد والأدوات المستخدمة فى عملية التصنيع ضبط 3988 قطعة سلاح أبيض فى مجال ضبط المتهمين المشهور عنهم القيام بأعمال البلطجة ضبط 91 متهم للمارستهم أعمال البلطجة وبحوزتهم 7 قطع سلاح نارى 3قنابل غاز 13 طلقة نارية 83 سلاح أبيض فى مجال ضبط المتهمين فى قضايا المخدرات والتشكيلات العصابية ضبط 5282 قضية مخدرات ضبط 59 تشكيل عصابى ضموا 174 متهمبن إرتكبوا 219 حادث سرقة متنوعة فى مجال إنهاء الخصومات الثأرية تم إنهاء 5 خصومات ثأرية بنطاق محافظات المنوفية الشرقية بنى سويف إستهداف بعض أطراف الخصومات الثأرية حيث تم ضبط 16 متهم وبحوزتهم 9 قطع سلاح نارى 90 طلقة نارية فى مجال ضبط السيارات المُبلغ بسرقتها تم ضبط 105 سيارة مُبلغ بسرقتها فى مجال ضبط السجناء ضبط 13 سجناء هاربين فى مجال تنفيذ الأحكام تم ضبط 71201 محكوم عليهم مطلوب ضبطه للتنفيذ عليهم فى 378927 حكم قضائى متنوع وذلك على النحو التالى: 3970 حكم جناية 39052 حكم حبس فى الجنح الهامة 166230 حكم حبس فى جنح أخرى 124230 حكم غرامة 45445 حكم مخالفة فى مجال القضايا المتنوعة ضبط 93035 قضية سرقة تيار كهربائى ضبط 148 قضية آداب عامة متنوعة ضبط 122 قضية أموال عامة متنوعة ضبط 301 قضية أحداث متنوعة ضبط 247644 مخالفة مرورية متنوعة ضبط 4888 مخالفة بيئة ومسطحات ضبط 6296 قضية تموينية متنوعة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09-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25T00:00:00"/>
    <s v="عام 2015"/>
    <s v="النصف الثاني من عام 2015"/>
    <s v="الربع الثالث من عام 2015"/>
    <s v="عهد السيسي"/>
    <s v="جميع محافظات جمهورية مصر العربية"/>
    <s v="محافظات متعددة"/>
    <s v="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بيان سياسي"/>
    <s v="بيان بشأن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فى إطار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فقد توافرت معلومات تفيد إتخاذ مجموعة من العناصر الإرهابية التكفيرية إحدى مزارع الدواجن بمنطقة الزيدية بدائرة مركز أوسيم بمحافظة الجيزة وكراً لإختبائهم, وإنهم يعدون لتنفيذ سلسلة أعمال عدائية خلال إحتفالات عيد الأضحى المبارك رداً على النجاحات التى تحققت فى ملاحقتهم بأوكار إختبائهم المختلفة والتى يتخذونها مركزاً لتجهيز العبوات المتفجرة كنقطة إنطلاق إرتكاب أعمالهم الدنيئة وبتاريخ 25 الجارى قامت الأجهزة الأمنية بإعداد خطة للتعامل مع تلك المعلومات, ومداهمة وكر إختباء العناصر المشار إليها لضبطهم عقب إستصدار إذن من نيابة أمن الدولة العليا, وحال إستشعارهم بإقتراب القوات قاموا بالمبادرة بإطلاق الأعيرة النارية بكثافة وإلقاء العديد من العبوات المتفجرة تجاهها مما دفع القوات للتعامل معهم لعدة ساعات وقد أسفر ذلك عن مصرع عدد 9 من العناصر الإرهابية, وقد تبين إرتداء ثلاثة منهم أحزمة ناسفة والعثور بوكر إختبائهم على ما يلى:- عدد 4 بندقية آلية عيار 7,62×39مم وعدد 9 خزينة تحوى كمية من الطلقات من ذات العيار - كمية من العبوات المتفجرة والقنابل اليدوية يجرى التعامل معهم بمعرفة خبراء المفرقعات - سيارة ماركة تويوتا دفع رباعى, ودراجة نارية بدون لوحات معدنية - العديد من الأوراق التنظيمية كما نتج عن التعامل إصابة ثلاثة ضباط وإثنين من المجندين بطلقات نارية, وتم نقلهم للمستشفى لتلقى العلاج وتؤكد المعلومات المتوافرة أن العناصر المُشار إليها من المتورطين فى إرتكاب العديد من العمليات الإرهابية التى إتسمت بالعنف والدموية, وكان على رأسها التفجيرين اللذين إستهدفا مقر إدارة قطاع الأمن الوطنى بالقليوبية والقنصلية الإيطالية بالقاهرة, فضلاً عن الشروع فى إستهداف بعض ضباط الشرطة والقوات المسلحة ورجال القضاء والمنشآت الحيوية والهامة بنطاق المنطقة المركزية جارى تقنين الإجراءات حيال الواقعة المُشار إليها وقد إنتقلت النيابة العامة للمعاينة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وتهيب الوزارة بالمواطنين التفاعل الجدى معها لرصد حركة العناصر الإرهابية الهاربة والإبلاغ عنها حفاظاً على أمن الوطن ومقدراته "/>
    <x v="0"/>
    <x v="0"/>
    <s v="جميع القطاعات المتصلة بجمهورية مصر العربية"/>
  </r>
  <r>
    <x v="1"/>
    <s v="سلطات تنفيذية"/>
    <s v="جهات مختصة بالشئون الأمنية"/>
    <x v="11"/>
    <s v="المركز الإعلامي الأمني"/>
    <d v="2015-09-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9-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4 من تلك العناصر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30T00:00:00"/>
    <s v="عام 2015"/>
    <s v="النصف الثاني من عام 2015"/>
    <s v="الربع الثالث من عام 2015"/>
    <s v="عهد السيسي"/>
    <s v="محافظة البحيرة - مركز شرطة الدلنجات - مركز الدلنجات بمحافظة البحيرة"/>
    <s v="محافظات الدلتا"/>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 بيان صادر عن وزارة الداخلية فى إطار أجهزة وزارة الداخلية لضبط العناصر الإرهابية وخاصةً من أعضاء لجان العمليات النوعية بجماعة الإخوان الإرهابية الهاربة من الملاحقات الأمنية والمتورطة فى إرتكاب العديد من العمليات العدائية والتخريبية ضد رجال القوات المسلحة والشرطة ومنشآت الدولة فقد أسفرت الجهود عن تحديد أعضاء لجنة العمليات النوعية للجماعة الإرهابية بمركز الدلنجات بمحافظة البحيرة المسئولة عن إرتكاب العمليات الإرهابية الآتية :- إغتيال أمين الشرطة / ربيع محمد عصفور من قوة مركز شرطة الدلنجات بمديرية أمن البحيرة تفجير عبوة ناسفة بجوار مركز شرطة الدلنجات تفجير عبوة ناسفة بجوار محكمة الدلنجات تفجير عبوة ناسفة بجوار مكتب بريد الدلنجات زرع 6 عبوات ناسفة ببرج كهرباء جهد عالى بطريق الدلنجات تفجير عبوتين ناسفتين أسفل برج كهرباء داخل حديقة سفارى ببندر الدلنجات وعقب إتخاذ الإجراءات القانونية اللازمة تم إستهداف إحدى الشقق السكنية بمنطقة العجمى بمحافظة الإسكندرية أثناء عقد أعضاء تلك اللجنة لقاء تنظيمى للإعداد لإحدى عملياتهم الإرهابية والتى كانت ستستهدف أحد الأكمنة الشرطية بمحافظة الإسكندرية بتاريخ 30 سبتمبر الجارى وبمجرد إستشعارهم بتواجد القوات بادرت تلك العناصر الإرهابية بإطلاق الأعيرة النارية بكثافة حيث بادلتهم القوات بالمثل مما أسفر عن مصرعهم وهم كلٍ من : مسئول اللجنة محمد أحمد يوسف العمورى أعضاء اللجنة عمار محمد عبدالمجيد محمد حمادة محمد محمد فتح الباب محمد حمدى عبدالوهاب زيد كما تم العثور على بندقية آلية وطبنجة مُبلغ بسرقتها وعدد من الطلقات مختلفة الأعيرة وستستمر أجهزة وزارة الداخلية فى بذل أقصى طاقتها فى ملاحقة وضبط أعضاء وكوادر الجماعات الإرهابية وتنفيذ الضربات الإستباقية للتصدى للبؤر الإرهابية والإجرامية وتجفيف منابع الدعم اللوجيستى لعناصرها لضمان أمن وإستقرار البلاد "/>
    <x v="0"/>
    <x v="0"/>
    <s v="جميع القطاعات المتصلة بجمهورية مصر العربية"/>
  </r>
  <r>
    <x v="1"/>
    <s v="سلطات تنفيذية"/>
    <s v="جهات مختصة بالشئون الأمنية"/>
    <x v="11"/>
    <s v="المركز الإعلامي الأمني"/>
    <d v="2015-10-0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أكتوبر الجارى"/>
    <s v=" بيان صادر عن وزارة الداخلية نتائج جهود الأجهزة الأمنية على مستوى الجمهورية فى ضبط العناصر الإرهابية عن يوم 1 أكتو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كتوبر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قطاع مصلحة الأمن العام بالتنسيق مع مديريات الأمن المختلفة يتمكن من تنفيذ 26399 حكم قضائى متنوع من بينها 5 أحكام بالإعدام 52 حكم بالسجن المؤبد خلال يوم 4 الجارى فى إطار تنفيذ توجيهات السيد /مجدى عبدالغفار وزير الداخلية بتكثيف الجهود فى تنفيذ الاحكام القضائية وملاحقة المحكوم عليهم الهاربين داخل وخارج البلاد بالتنسيق مع الأجهزة المعنية فقد تمكن قطاع مصلحة الأمن العام بالإشتراك مع مديريات الامن المختلفة من تنفيذ 26399 حكم قضائى متنوع خلال يوم 4 الجارى وكانت على النحو التالى :- 271 حكم جنائى من بينها 5 أحكام بالإعدام 52 حكم بالسجن المؤبد 124 مخدرات 48 سلاح 15 قتل والشروع فيه 24 سرقةبالإكراه 60 أخرى 11852 حكم حبس جزئى 520 سرقة 222 سلاح أبيض 1334 تعدى وضرب 193 نصب 9583 أخرى 2398 حكم حبس مستأنف 141 سرقة 50 سلاح أبيض 286 تعدى وضرب 53 نصب أخرى 8724 حكم غرامة 3154 حكم مخالفة جدير بالذكر أن من بين تلك الأحكام 5 أحكام بالإعدام وهم كلٍ من مبروك ع م-إيمان م س-محمود أ م محكوم عليهم بالإعدام فى جناية مخدرات بقسم شرطة أول الرمل بالإسكندرية أحمد م ع محكوم عليه بالإعدام فى جناية قتل بمركز شرطة دمنهور بالبحيرة سعداوى ع ع – محكوم عليه بالإعدام فى جناية قتل وسلاح وتجمهر وإقتحام مركز شرطة مطاى بالمنيا تم إتخاذ الإجراءات القانونية اللازمة وجارى إستمرار الحملات "/>
    <x v="0"/>
    <x v="0"/>
    <s v="جميع القطاعات المتصلة بجمهورية مصر العربية"/>
  </r>
  <r>
    <x v="1"/>
    <s v="سلطات تنفيذية"/>
    <s v="جهات مختصة بالشئون الأمنية"/>
    <x v="11"/>
    <s v="المركز الإعلامي الأمني"/>
    <d v="2015-10-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داخلية : عبوة ناسفة بأحد الشوارع الجانبية"/>
    <s v="الداخلية: انفجار عبوة ناسفة بشارع خلفى لقسم الأزبكية من جانبه أكد مسئول مركز الإعلام الأمنى بوزارة الداخلية انفجار عبوة ناسفة فى أحد الشوارع الخلفية المتاخمة لقسم شرطة الأزبكية أسفر عن حدوث تلفيات بإحدى سيارات الشرطة ودراجة نارية دون حدوث إصابات وأشار إلى أن رجال المفرقعات مشطوا المنطقة محل الحادث فيما تكثف الأجهزة الأمنية جهودها لكشف ملابسات الحادث وضبط مرتكبيه "/>
    <x v="0"/>
    <x v="0"/>
    <s v="جميع القطاعات المتصلة بجمهورية مصر العربية"/>
  </r>
  <r>
    <x v="1"/>
    <s v="سلطات تنفيذية"/>
    <s v="جهات مختصة بالشئون الأمنية"/>
    <x v="11"/>
    <s v="المركز الإعلامي الأمني"/>
    <d v="2015-10-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27 من تلك العناصر من بينهم 2 محكوم عليهم فى قضايا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صحة : إصابة اثنين ولا وفيات فى حادث انفجار محيط قسم الأزبكية"/>
    <s v="أكد الدكتور خالد مجاهد المتحدث باسم وزارة الصحة إصابة حالتين ولا وفيات بسبب انفجار عبوة ناسفة بمحيط قسم الأزبكية وقال خالد مجاهد فى تصريح لـ اليوم السابع إن المصابين تم نقلهم إلى مستشفى الهلال وخرجوا من المستشفى بعد تحسن حالاتهم وأضاف متحدث الصحة أن أحد المصابين كان يعانى من صدمة عصبية والآخر يعانى من كدمات وسحجات متفرقة بالجسد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فيوم - قسم شرطة الفيوم - أحد المصانع بالفيوم"/>
    <s v="محافظات الصعيد"/>
    <m/>
    <s v="بيان سياسي"/>
    <s v="وزارة الصحة: إصابة 207 مواطنين ونقل 32 للمستشفيات"/>
    <s v="أصيب 207 مواطنين من عزبة الأصفر بطريق القاهرة - الفيوم الصحراوى بحالات اختناق إثر تسرب غاز من أحد مصانع منطقة كوم أوشيم الصناعية وتم نقل المصابين إلى مستشفى الفيوم العام وعمل الإسعافات اللازمة لهم قال الدكتور خالد مجاهد المتحدث باسم وزارة الصحة لـ اليوم السابع إن 207 مواطنين أصيبوا باختناق فى حادث تسرب غاز بالمنطقة الصناعية بالفيوم وأوضح المتحدث باسم وزارة الصحة أنه تم إسعاف 176 مواطنا فى مكان الحادث وباقى الحالات تم نقلها للمستشفيات وخرجوا بعد تحسن حالتهم الصحية جدير بالذكر أنه تم نقل 26 مصابا إلى مستشفى الفيوم العام ونقل 6 حالات لمستشفى طامية المركزى وشاركت 20 سيارة إسعاف فى رعاية المصابين وإسعافهم "/>
    <x v="0"/>
    <x v="0"/>
    <s v="جميع القطاعات المتصلة بجمهورية مصر العربية"/>
  </r>
  <r>
    <x v="1"/>
    <s v="سلطات تنفيذية"/>
    <s v="جهات مختصة بالشئون الأمنية"/>
    <x v="11"/>
    <s v="المركز الإعلامي الأمني"/>
    <d v="2015-10-1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محكوم عليهم فى أحكام جنائية مختلفة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0-13T00:00:00"/>
    <s v="عام 2015"/>
    <s v="النصف الثاني من عام 2015"/>
    <s v="الربع الرابع من عام 2015"/>
    <s v="عهد السيسي"/>
    <s v="شبه جزيرة سيناء - محافظة شمال سيناء - قسم شرطة رفح - معبر رفح"/>
    <s v="سيناء"/>
    <s v="مقال النيويورك تايمز بعنوان مصر تغرق أنفاق غزة والمهربون يخشون نهاية تجارتهم "/>
    <s v="بيان إقليمي"/>
    <s v="رد المتحدث باسم وزارة الخارجية على مقال النيويورك تايمز بعنوان مصر تغرق أنفاق غزة والمهربون يخشون نهاية تجارتهم "/>
    <s v="رد المتحدث باسم وزارة الخارجية على مقال النيويورك تايمز بعنوان مصر تغرق أنفاق غزة والمهربون يخشون نهاية تجارتهم - إن التقرير الذي نشرته صحيفة نيويورك تايمز بتاريخ 7 أكتوبر 2015 تحت عنوان : مصر تغرق أنفاق غزة والمهربون يخشون نهاية تجارتهم ينتقد الحكومة المصرية وذلك لسعيها الحد من عمليات التهريب غير المشروع التي تتم عبر حدودها ومن المفارقات أن الفقرات الافتتاحية للمقال تحاول أن تجعل القاريء يتعاطف مع المهربين حيث ورد بها ما يلي نصا: في ليلة رطبة جلس مؤخرا ستة مهربون فلسطينيون حول طاولة في فناء خلفي في رفح يتناقشون حول الضرر الذي ألحقته مصر بأنفاقهم خلال العامين الماضيين حيث يخاف المهربون من الاستراتيجية التي تتبعها مصر لما لها من أثر سلبي علي تجارتهم حيث قال أحد المهربين ويدعي أبو جزار 42 عاما : هذه هي النهاية بالنسبة لنا إن الإشارة إلي هذه الظاهرة باعتبارها تجارة وليس تهريب غير شرعي عبر الحدود الدولية وهو الوصف الدقيق لها إنما يعكس محاولة صحيفة نيويورك تايمز لتشويه الحقائق وكذلك محاولة إضفاء صبغة شرعية علي ممارسة غير مشروعة تدينها القوانين المحلية والدولية ألا تعلم الصحيفة أنه من سلطات الدول ذات السيادة بل ومن واجباتها الدولية الدفاع عن حدودها وتأمينها ضد جميع أشكال التهريب غير المشروع ناهيك عن أن هذا التهريب يتم عبر أنفاق سرية تحت الأرض لا يمكن مراقبتها أو التحكم فيها ألا يجعل هذا القضية أكثر إلحاحا؟ إن التهريب غير المشروع عبر الحدود بما في ذلك الحدود بين مصر وغزة لهو بالتأكيد عمل مربح وهو ما يدفع المهربون للمراوغة ومحاولة التحايل علي أي محاولة لتنظيم أو القضاء علي مصدر الانتعاش الاقتصادي بالنسبة لهم إن نيويورك تايمز تستخف بتركز الثروة في يد حفنة من مشغليّ الأنفاق غير المشروعة وكذلك رجال الأعمال والمستثمرين الذين سيفعلون كل ما بوسعهم من أجل استمرار تدفق الأموال لديهم فعلي سبيل المثال يقوم هؤلاء بتوظيف أطفال ضعاف الجسد لحفر الأنفاق وقد توفي الكثير منهم خلال عمليات الحفر بالإضافة إلي ذلك فإن محاولة الصحيفة إلقاء اللوم علي مصر بشأن انكماش الاقتصاد في غزة واستشراء الفقر والبطالة وانقطاع الكهرباء بشكل مستمر إنما هو أمر شديد السخافة وإذا كانت الذاكرة لا تسعف كاتبي التقرير فإننا نذكرهم أن المأزق الاقتصادي في القطاع هو نتيجةالحصار الإسرائيلي وتجاهل اسرائيل لمسئولياتها كقوة الاحتلال المتحكمة في ٤ معابر مع قطاع غزة والحقيقة أن مصر قد بذلت كل ما بوسعها من أجل رفع المعاناة عن الشعب الفلسطيني من خلال استضافة مؤتمر 2014 حول فلسطين تحت شعار : إعادة إعمار غزة إن الدفاع عن استمرار وجود نظام اقتصادي غير مشروع تحت الأرض ليس هو الطريق الذي يدفع فلسطين إلي الأمام كما أنه لا يحقق طموح الشعب الفلسطيني في وجود نشاط اقتصادي مستدام علي المدي الطويل وهو ما يحتاجون إليه إن تقرير الصحيفة يتجاهل عن عمد تأثير أنفاق التهريب علي أمن مصر القومي وما تلعبه من دور في إدخال الإرهابيين إلي شبه جزيرة سيناء فإذا كان من الممكن أن تمر البضائع بدون تفتيش عبر الحدود فما الذي يمنع تهريب الأسلحة والبشر والآثار بنفس الطريقة؟ حيث توجد الكثير من الأدلة التي تؤكد أن مهربي المخدرات والبشر قد قاموا باستغلال هذه الأنفاق كما أن مجرمين مدانين قد هربوا من خلالها بالإضافة إلي تهريب الأسلحة النارية فضلا عن أنه يتم تهريب الآثار بشكل يهدد تراث مصر الثقافي ويشجع تمويل الإرهاب فهل هذه الحالة من انعدام القانون هي ما تروج له الصحيفة؟ وعلي النقيض من ذلك فإن الأنفاق والحدود حين لا تكون مؤّمنة جيدا يتم انتقاد مصر علي رضوخها لأعمال التهريب التي تهدد أمن إسرائيل وهو ما يقودنا إلي سيناريو انتقاد مصر في كل الحالات إن هذا المقال يثبت أن التغطية المتحيزة للصحيفة تهدف إلي تشويه سمعة مصر بكل السبل الممكنة ولأي سبب وهو ما يبعد كل البعد عن التغطية الموضوعية والمسئولة المتوقعة من صحيفة واسعة الانتشار فبغض النظر عن محاولة تضليل وخداع القراء وهو مظهر أساسي في كل ما تكتبه الصحيفة عن مصر فإنها تذهب خطوة أبعد هذه المرة بالدفاع عن الفوضى وغياب القانون"/>
    <x v="1"/>
    <x v="0"/>
    <s v="المهتمين بالقضية الفلسطين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محافظة الإسكندرية - قسم شرطة باب شرق - مخزن قطارات محطة مصر بالإسكندرية - دائرة قسم شرطة باب شرق بالإسكندرية"/>
    <s v="المحافظات المركزية"/>
    <s v="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بيان سياسي"/>
    <s v="بيان بشأن 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 بيان صادر من وزارة الداخلية صرح مسئول مركز الإعلام الأمنى إنه مساء يوم 13 الجارى إنفجرت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أسفرت عن إصابة مواطنين تصادف مرورهما بإصابات سطحية إنتقلت الأجهزة الأمنية وقوات الحماية المدنية وخبراء المفرقعات وتم تمشيط منطقة الإنفجار وتكثف الأجهزة الأمنية جهودها لضبط مرتكبى الواقعة "/>
    <x v="0"/>
    <x v="0"/>
    <s v="جميع القطاعات المتصلة بجمهورية مصر العرب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جهود الأمنية المبذولة لضبط العناصر القائمة على إدارة الصفحات التحريضية على أعمال العنف والخروج على القانون بشبكة الإنترنت فقد تمكنت الأجهزة الأمنية من ضبط كلاً من :- 1 الإخوانى/حسام حسن محمود عبدالحميد ترزى مقيم بدائرة قسم شرطة بولاق الدكرور بمحافظة الجيزة 2 الإخوانية/يسر حلمى محمد أبوتريكة حاصلة على ليسانس دار علوم مقيم بدائرة قسم شرطة بولاق الدكرور بمحافظة الجيزة- إبنة عم لاعب كرة القدم/ محمد أبوتريكة من مسئولى صفحة أولتراس مصر سياسى على موقع التواصل الإجتماعى فيس بوك والتى يقوم المسئولين على إدارتها بالتحريض على إرتكاب أعمال العنف والخروج على القانون - وضُبط بمحال إقامتهما على مجموعةمن الكتب والأوراق التنظيمية الخاصة بتنظيم الإخوان الإرهابى مجموعة من المطبوعات الخاصة بأولتراس مصر سياسى قناع ضد الغاز بعض الصور واللافتات التى تحمل شعار رابعة وصورة الرئيس المعزول 2 هاتف بعض التيشرتات المدون عليها عبارة أولتراس كفر حكيم - ومن خلال 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10-17T00:00:00"/>
    <s v="عام 2015"/>
    <s v="النصف الثاني من عام 2015"/>
    <s v="الربع الرابع من عام 2015"/>
    <s v="عهد السيسي"/>
    <s v="جميع محافظات جمهورية مصر العربية"/>
    <s v="محافظات متعددة"/>
    <m/>
    <s v="بيان سياسي"/>
    <s v="القوات المسلحة تؤمن 18945 مقرا انتخابيا في 14 محافظة"/>
    <m/>
    <x v="0"/>
    <x v="0"/>
    <s v="جميع القطاعات المتصلة بجمهورية مصر العربية"/>
  </r>
  <r>
    <x v="1"/>
    <s v="سلطات تنفيذية"/>
    <s v="جهات مختصة بالشئون الأمنية"/>
    <x v="4"/>
    <s v="المتحدث الرسمي لوزارة الداخلية"/>
    <d v="2015-10-17T00:00:00"/>
    <s v="عام 2015"/>
    <s v="النصف الثاني من عام 2015"/>
    <s v="الربع الرابع من عام 2015"/>
    <s v="عهد السيسي"/>
    <s v="شبه جزيرة سيناء - محافظة شمال سيناء - قسم شرطة العريش ثالث - الطريق الدائرى بمدينة العريش"/>
    <s v="سيناء"/>
    <s v="إنفجار عبوة ناسفة زرعها مجهولون على أحد جانبى الطريق الدائرى بمدينة العريش"/>
    <s v="بيان سياسي"/>
    <s v="إنفجار عبوة ناسفة زرعها مجهولون على أحد جانبى الطريق الدائرى بمدينة العريش"/>
    <s v=" بيان صادر عن وزراة الداخلية صرح مسئول مركز الإعلام الأمنى أنه أثناء مرور قول أمنى مساء اليوم السبت 17 الجارى بالطريق الدائرى بمدينة العريش إنفجرت عبوة ناسفة زرعها مجهولون على أحد جانبى الطريق أسفر ذلك عن إستشهاد عريف شرطة/إسلام عبد القاد من قوة الأمن المركزى بالعريش وإصابة الملازم أول / هيثم عماد بالقدم ومجند وتم نقلهما للمستشفى لتلقى العلاج هذا وتقوم القوات بتمشيط المنطقة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10-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0T00:00:00"/>
    <s v="عام 2015"/>
    <s v="النصف الثاني من عام 2015"/>
    <s v="الربع الرابع من عام 2015"/>
    <s v="عهد السيسي"/>
    <s v="جميع محافظات جمهورية مصر العربية"/>
    <s v="محافظات متعددة"/>
    <s v="الإنتخابات البرلمانية"/>
    <s v="بيان سياسي"/>
    <s v="بيان بشأن محاولة محاولة الإخوان عرقلة سير الإنتخابات البرلمانية"/>
    <s v="بيان وزارة الداخلية تمكنت الأجهزة الأمنية من إحباط مخطط إخوانى لعرقلة سير الإنتخابات البرلمانية من خلال إرسال رسائل تهديد لبعض السادة القضاة وتحذيرهم من المشاركة فى الإشراف على العملية الإنتخابية حيث نجحت الأجهزة فى زمن قياسى من كشف وتحديد هوية المتورطين وضبطهم - حيث أكدت معلومات قطاع الأمن الوطنى قيام الإخوانى /أيمن محمد مصطفى العادلى – مواليد 1973 أمين محكمة كفر الدوار الجزئية مقيم حى طلعت حرب كفر الدوار بالبحيرة مستغلاً موقعه الوظيفى بتجميع بيانات عن أعداد اللجان ومقراتها والقضاة المشرفين عليها وأرقام هواتفهم المحمولة وتسليمها للإخوانى/عبدالرحمن سلامة محمود طلبة حمده – مواليد 1981 مهندس ميكانكيا بالشركة المصرية للمطارات بوزراة الطيران المدنى مقيم الوسطانية كفر الدوار بالبحيرة وقيامهما وآخرين بإرسال رسائل تهديد لبعض القضاة على هواتفهم المحمولة وتحذيرهم من مشاركتهم فى العملية الإنتخابية - عقب تقنين الإجراءات أسفرت الجهود عن ضبط المذكوران وبتفتيش منزلهما تم ضبط ما يلى : فلاشة كمبيوتر تحتوى علي معلومات عن أعداد الناخبين باللجان بالمحافظة والموظفين المشرفين على العملية الإنتخابية وعدد من التوكيلات الخاصة ببعض المرشحين - ثلاثة أجهزة حاسب آلى - كمية كبيرة من الأوراق التنظيمية الإخوانية - تم إتخاذ الإجراءات القانونية حيال المضبوطين وتولت النيابة التحقيق هذا وتؤكد وزارة الداخلية على عزمها المضى قدماً نحو إقتلاع جذور الإرهاب والتصدى بكل حسم فى إطار القانون لمن يحاول المساس بأمن الوطن أو تهديد رجال قضائه الشرفاء أو يحاول عرقلة مسيرة الديمقراطية والعدالة مهما كانت التحديات ومهما بلغت التضحيات "/>
    <x v="0"/>
    <x v="0"/>
    <s v="جميع القطاعات المتصلة بجمهورية مصر العربية"/>
  </r>
  <r>
    <x v="1"/>
    <s v="سلطات تنفيذية"/>
    <s v="جهات مختصة بالشئون الأمنية"/>
    <x v="11"/>
    <s v="المركز الإعلامي الأمني"/>
    <d v="2015-10-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21T00:00:00"/>
    <s v="عام 2015"/>
    <s v="النصف الثاني من عام 2015"/>
    <s v="الربع الرابع من عام 2015"/>
    <s v="عهد السيسي"/>
    <s v="محافظة القاهرة - مستشفى دريم"/>
    <s v="المحافظات المركزية"/>
    <m/>
    <s v="بيان إجتماعي"/>
    <s v="تقرير الصحة حول وفاة مونتير on tv بمستشفى دريم أكرم حسان توفى بتوقف مفاجئ للقلب لعدم حصوله على حقنة استربتوكاينيز المذيبة للجلطات المريض صاحب تاريخ مع الجلطات والأزمات القلبية"/>
    <s v="التقرير الطبى لوزارة الصحة والسكان حول واقعة وفاة مونتير قناة on tv أكرم حسان بمستشفى دريم بالسادس من أكتوبر على خلفية إصابته بأزمة قلبية تضمن التقرير أن المريض دخل المستشفى فى تمام الساعة 3 10 فجر الاثنين الماضى وهو يعانى من آلام شديدة فى الصدر وتوفى فى تمام الساعة 3 55 دقيقة من نفس اليوم بما يعنى أنه قضى 45 دقيقة داخل المستشفى وقال تقرير وزارة الصحة والسكان حول وفاة أكرم حسان والذى حصل اليوم السابع على نسخة منه إن المريض تلقى الرعاية الطبية العاجلة الكاملة وتم سحب عينات دم منه لتحليلها ووضعه على جهاز التنفس الصناعى وإعطائه حقنة بريم بران وعلق له كانولا وتم وضعة على جهاز المونيتور ووضع له لاصقة نايتروديرم وتوفى بتوقف مفاجئ للقلب قبل وصول أخصائى القسطرة للمستشفى بعد استدعائه وأضاف تقرير وزارة الصحة والسكان حول وفاة المونتير أكرم حسان أن المريض صاحب تاريخ مرضى طويل مع الجلطات والأزمات القلبية حيث تعرض فى مرتين سابقتين لجلطات ودخل على إثرها المستشفى كما تعرض أيضًا للقسطرة القلبية مرتين سابقتين وأوضح تقرير وزارة الصحة أن المريض خضع لتطبيق قرار رئيس الوزراء رقم 445 لسنة 2014 وحصل على حقه فى معاملته ضمن مرضى الطوارئ وكشف تقرير وزارة الصحة أن الحالة المرضية لأكرم حسان استوجبت أن يعالج المريض بحقنة استربتوكاينيز المسئولة عن إذابة جلطات وكانت الحقنة غير موجودة فى المستشفى بسبب نقصها أساسًا فى الأسواق والصيدليات وهو ما تسبب فى وفاة المريض فى وقت قصير وأشار تقرير وزارة الصحة إلى أن شخصا يدعى شريف محمد على رافق المريض ووقع على إقرار بدخول المريض للمستشفى من جانبة قال الدكتور خالد مجاهد المتحدث باسم وزارة الصحة والسكان فى تصريحات لـ اليوم السابع إن الوزارة ستتخذ كافة الإجراءات القانونية ضد المستشفى فى حالة ثبوت تقصيرها مشيرًا إلى أن الوزارة بصدد أخذ شهادة شخصين رافقا المريض طول رحلة علاجه حول تلقيه الرعاية الطبية الكاملة من عدمها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s v="إستمرارً ل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فقد توافرت مؤخراً معلومات لقطاع الأمن الوطنى بإضطلاع قيادات التنظيم الإخوانى الهاربين خارج البلاد بعقد عدة إجتماعات إتفقوا خلالها على وضع خطة لإيجاد طرق وبدائل للحفاظ على مصادر تمويل التنظيم مالياً فى إطار مخطط يستهدف الإضرار بالإقتصاد القومى للبلاد من خلال تجميع العملات الأجنبية وتهريبها خارج البلاد والعمل على تصعيد حالة عدم إستقرار سعر صرف الدولار لإجهاض الجهود المبذولة من جانب الدولة لتحقيق الإستقرار الإقتصادى الذى ينشده الوطن أضافت المعلومات تورط إثنين من قيادات التنظيم وهما حسن عز الدين يوسف مالك صاحب مجموعة شركات مالك جروب وعبدالرحمن محمد محمد مصطفى سعودى – الهارب خارج البلاد - مالك مجموعة شركات سعودى بإستغلال بعض شركات الصرافة التابعة للتنظيم فى تهريب الأموال خارج البلاد أبرزهم شركة التوحيد للصرافة الكائنة 171 شارع 26 يوليو بالزمالك وشركة النوران للصرافة الكائنة 1 ميدان الأوبرا – القاهرة والمملوكتان لعضو التنظيم كرم عبدالوهاب عبدالعال عبدالجليل شركة الغربية للصرافة والمملوكة لعضو التنظيم نجدت يحيى أحمد بسيونى عقب تقنين الإجراءات وإستصدار إذن بضبطهم وتفتيش محل إقامتهم وكذا مقر شركات الصرافة المشار إليها فقد أسفرت الجهود عن ضبط العناصر التالية :- 1 قيادى التنظيم / حسن عزالدين يوسف مالك مسئول الدعم المالى 2 عضو التنظيم / كرم عبدالوهاب عبدالعال عبدالجليل صاحب شركة صرافة 3 عضو التنظيم نجدت يحيى أحمد بسيونى صاحب شركة صرافة 4 عضو التنظيم أحمد محمد سعيد أبوالمعاطى مسئول تهريب الأموال 5 عضو التنظيم فارس السيد محمد عبدالجواد مسئول تهريب الأموال وعثر بحوزتهم على المضبوطات التالية : - مجموعة من الأوراق التنظيمية تضم مخططات التنظيم لضرب الإقتصاد المصرى والتكليفات الصادرة لعناصره بشأن الإجراءات المطلوبة لتخفيض قيمة الجنيه المصرى جهاز لاب توب مجموعة من الفلاشات والإسطوانات المدمجة تم التحفظ عليها بمعرفة النيابة العامة كمية كبيرة من المبالغ المالية والعملات الأجنبية جارى حصرها تم إتخاذ الإجراءات القانونية حيال الواقعة وتؤكد وزارة الداخلية إصرارها على حماية أمن وإستقرار الوطن ومقوماته الإقتصادية والتصدى بكل حسم لكل من يحاول العبث بمقدرات الشعب المصرى وبنيته الإقتصادية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6T00:00:00"/>
    <s v="عام 2015"/>
    <s v="النصف الثاني من عام 2015"/>
    <s v="الربع الرابع من عام 2015"/>
    <s v="عهد السيسي"/>
    <s v="شبه جزيرة سيناء - محافظة شمال سيناء"/>
    <s v="سيناء"/>
    <s v="واقعة مقتل الدكتور مصطفى عبدالرحمن محمد على عبدالراضى - أمين حزب النور بمحافظة شمال سيناء والمرشح لإنتخابات مجلس النواب"/>
    <s v="بيان إجتماعي"/>
    <s v="واقعة مقتل الدكتور مصطفى عبدالرحمن محمد على عبدالراضى - أمين حزب النور بمحافظة شمال سيناء والمرشح لإنتخابات مجلس النواب"/>
    <s v="صرح مصدر أمنى أنه فى إطار الجهود الأمنية لكشف ملابسات واقعة مقتل الدكتور مصطفى عبدالرحمن محمد على عبدالراضى - أمين حزب النور بمحافظة شمال سيناء والمرشح لإنتخابات مجلس النواب - إثر قيام مجهولين بإطلاق أعيرة نارية تجاهه حال مغادرته منزله بمنطقة الضاحية بمدينة العريش بتاريخ 24 الجارى فقد أشارت المعلومات إلى أن المتهمين من العناصر التكفيرية وأن الهدف من وراء الجريمة تمرير رسالة للتأثير سلباً على مسار العملية الإنتخابية خاصةً بمحافظة شمال سيناء ونظراً لموقف المجنى عليه الرافض للفكر التكفيرى والذى أثار العديد من العناصر التكفيرية والمتشددة تجاهه هذا وتقوم الأجهزة الأمنية حالياً بتكثيف الجهود لتحديد وضبط الجناة "/>
    <x v="0"/>
    <x v="0"/>
    <s v="جميع القطاعات المتصلة بجمهورية مصر العربية"/>
  </r>
  <r>
    <x v="1"/>
    <s v="سلطات تنفيذية"/>
    <s v="جهات مختصة بالشئون الأمنية"/>
    <x v="11"/>
    <s v="المركز الإعلامي الأمني"/>
    <d v="2015-10-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0-31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بيان من رئاسة الجمهورية بشأن حادث سقوط الطائرة الروسية"/>
    <s v="تتقدم رئاسة الجمهورية بخالص التعازي لدولة روسيا الاتحادية الصديقة قيادة وحكومة وشعباً ولأسر ضحايا حادث سقوط طائرة الركاب الروسية بالقرب من مدينة الحسنة جنوبي العريش في سيناء ويتابع السيد رئيس الجمهورية منذ عودته إلى أرض الوطن التطورات المتعلقة بهذا الحادث الأليم حيث أجرى سيادته عدة اتصالات مع كبار المسئولين وعلى رأسهم السيد المهندس / شريف إسماعيل رئيس مجلس الوزراء الذي توجه وعدد من السادة الوزراء إلى موقع الحادث كما وجه السيد الرئيس بأهمية قيام لجنة التحقيق التي شكلتها وزارة الطيران المدني بإنجاز مهمتها بشكل جاد وسريع للوقوف على ملابسات الحادث والتعرف على الأسباب التي أدت إلى سقوط الطائرة بالإضافة إلى مواصلة التنسيق مع السلطات الروسية المعنية بهذا الشأن هذا وتتابع رئاسة الجمهورية عن كثب تطورات الموقف مع مجموعة العمل المعنية بإدارة الأزمة والتي يرأسها السيد رئيس مجلس الوزراء وتضم السادة وزراء الطيران المدني والسياحة والداخلية والتضامن الاجتماعي والصحة والسكان والتنمية المحلية بالإضافة إلى ممثلين عن الدفاع والخارجية كما تتلقى رئاسة الجمهورية تقارير دورية في هذا الصدد للتعرف على كافة المستجدات السبت : 31 اكتوبر 2015"/>
    <x v="0"/>
    <x v="0"/>
    <s v="جميع القطاعات المتصلة بجمهورية مصر العربية"/>
  </r>
  <r>
    <x v="5"/>
    <s v="سلطات تنفيذية"/>
    <s v="جهات مختصة بالشئون الحكومية"/>
    <x v="6"/>
    <s v="رئيس مجلس الوزراء"/>
    <d v="2015-10-31T00:00:00"/>
    <s v="عام 2015"/>
    <s v="النصف الثاني من عام 2015"/>
    <s v="الربع الرابع من عام 2015"/>
    <s v="عهد السيسي"/>
    <s v="شبه جزيرة سيناء - محافظة شمال سيناء"/>
    <s v="سيناء"/>
    <s v="سقوط الطائرة الروسية في وسط سيناء"/>
    <s v="بيان سياسي"/>
    <s v="بيان رقم 1 عن مجلس الوزراء بشأن سقوط طائرة بشمال سيناء"/>
    <s v="بيان رقم 1 عن مجلس الوزراء بشأن سقوط طائرة بشمال سيناء ========= أعلنت وزارة الطيران المدنى عن سقوط طائرة مدينة روسية وعلى متنها عدد 217راكب و7افراد طاقم الطائرة وكانت الطائرة قد غادرت مطار شرم الشيخ حوالى الساعة 5 58 صباحا بتوقيت القاهرة متوجهة الى مدينة سانت بترسبيرج واختفت فى الساعة 6 20 صباحا من على شاشات الرادار وقد رصدت طائرات القوات المسلحة حطام الطائرة بالقرب من الحسنة فى منطقة جبلية وتم توجية 45 سيارة اسعاف الى منطقة سقوط الطائرة لإخلاء حاﻻت الوفاة وأى مصابين بالتنسيق مع القوات المسلحة لمستشفيات السويس والقاهرة تم تشكيل مجموعة عمل ﻻدارة الأزمة الخاصة بسقوط الطائرة الروسية في وسط سيناء وذلك برئاسة السيد رئيس مجلس الوزراء والسادة وزراء التضامن اﻻجتماعى والطيران المدنى والداخلية والتنمية المحلية والسياحة والصحة"/>
    <x v="5"/>
    <x v="1"/>
    <s v="المهتمين بالشأن المصري من مختلف دول العالم"/>
  </r>
  <r>
    <x v="1"/>
    <s v="سلطات تنفيذية"/>
    <s v="جهات مختصة بالشئون الأمنية"/>
    <x v="11"/>
    <s v="المركز الإعلامي الأمني"/>
    <d v="2015-10-3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أكتوبر الماضى"/>
    <s v="بيان سياسي"/>
    <s v="نتائج جهود الأجهزة الأمنية على مستوى الجمهورية فى ضبط العناصر الإرهابية عن يوم 31 أكتوبر الماضى"/>
    <s v=" بيان صادر عن وزارة الداخلية نتائج جهود الأجهزة الأمنية على مستوى الجمهورية فى ضبط العناصر الإرهابية عن يوم 31 أكتوب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كتوبر الماض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1T00:00:00"/>
    <s v="عام 2015"/>
    <s v="النصف الثاني من عام 2015"/>
    <s v="الربع الرابع من عام 2015"/>
    <s v="عهد السيسي"/>
    <s v="جميع محافظات جمهورية مصر العربية"/>
    <s v="محافظات متعددة"/>
    <s v="مقتل مواطن مصري واحتجاز أخرين إثر مشاجرة مع مواطنين كويتيين"/>
    <s v="بيان إجتماعي"/>
    <s v="بيان وزارة الخارجية حول حادث مقتل مواطن مصري واحتجاز أخرين إثر مشاجرة مع مواطنين كويتيين"/>
    <s v="صرح مساعد وزير الخارجية للشئون القنصلية والمصريين فى الخارج أن وزارة الخارجية تتابع عن كثب بالتنسيق مع القنصلية المصرية فى الكويت أوضاع المواطنين المصريين المحتجزين على خلفية المشاجرة التى نشبت فى الكويت مساء السبت 31 أكتوبر مع عدد من المواطنين الكويتيين والتى قام على إثرها أحد المواطنين الكويتيين بدهس المواطن المصري/ أحمد عاطف فرغلي الذي توفى على الفور وكلا من المواطنين خلف محمد محمد بكر الذي يرقد في حالة حرجة بقسم العناية المركزة بمستشفى مبارك ومحمد إبراهيم عبد الغنى نصر الدين الذي أجريت له الفحوصات اللازمة واستقرت حالته هذا وقد قامت القنصلية المصرية فى الكويت على الفور ببذل مساعيها والتدخل لدى السلطات الكويتية للحيلولة دون ترحيل المواطنين المصريين الذين شاركوا في المشاجرة كما بذلت جهودا حثيثة للتعامل مع الجوانب القانونية للحادث أسفرت عن تسجيل قضية قتل عمد بحق مرتكب الحادث ولا تزال السلطات الكويتية تتابع البحث عن سائق السيارة ومرافقه هذا وتتابع وزار الخارجية حالة المواطنين المصريين المصابين حيث أنهت القنصلية المصرية بالكويت استخراج شهادة وفاة المواطن الذي وافته المنية إثر الحادث ومستندات شحن جثمانه على نفقة الدولة ليتسنى تسليمه إلى ذويه وإتمام إجراءات دفنه في أرض الوطن"/>
    <x v="1"/>
    <x v="0"/>
    <s v="المهتمين بشئون المغتربين"/>
  </r>
  <r>
    <x v="1"/>
    <s v="سلطات تنفيذية"/>
    <s v="جهات مختصة بالشئون الأمنية"/>
    <x v="11"/>
    <s v="المركز الإعلامي الأمني"/>
    <d v="2015-11-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04T00:00:00"/>
    <s v="عام 2015"/>
    <s v="النصف الثاني من عام 2015"/>
    <s v="الربع الرابع من عام 2015"/>
    <s v="عهد السيسي"/>
    <s v="شبه جزيرة سيناء - محافظة شمال سيناء - نادى الشرطة بالعريش"/>
    <s v="سيناء"/>
    <s v="إقتحام نادى الشرطة بالعريش"/>
    <s v="بيان سياسي"/>
    <s v="إقتحام نادى الشرطة بالعريش"/>
    <s v=" بيان صادر عن وزارة الداخلية صرح مسئول مركز الإعلام الأمنى أنه بتاريخ اليوم الأربعاء الموافق 4 الجارى قام إنتحارى يستقل سيارة ربع نقل مفخخة بمحاولة إقتحام نادى الشرطة بالعريش مما أدى إلى إصطدامها بالحاجز الخرسانى الأمنى أمام النادى وإنفجارها أسفر ذلك عن إستشهاد ثلاثة أفراد شرطة وإصابة عشرة آخرين 4مجندين - موظف مدنى - 5 مواطنين ومصرع الإنتحارى إنتقلت على الفور القيادات الأمنية وقوات الحماية المدنية وخبراء المفرقعات لمحل الواقعة وسنوافيكم بالتفاصيل "/>
    <x v="0"/>
    <x v="0"/>
    <s v="جميع القطاعات المتصلة بجمهورية مصر العربية"/>
  </r>
  <r>
    <x v="1"/>
    <s v="سلطات تنفيذية"/>
    <s v="جهات مختصة بالشئون الأمنية"/>
    <x v="11"/>
    <s v="المركز الإعلامي الأمني"/>
    <d v="2015-11-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7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خارجية: ما بثته ديلى ميل عن تجنب طائرة بريطانية صاروخا مزاعم غير دقيقة "/>
    <s v="وصف المتحدث الرسمي باسم وزارة الخارجية المستشار أحمد أبو زيد السبت 7/ 11/ 2015 في تصرح لوكالة أنباء الشرق الأوسط المزاعم السخيفة التي أدعتها صحيفة ديلي ميل أونلاين بشأن طائرة بريطانية تجنبت صاروخا مصريا شهر أغسطس الماضي بأنها مزاعم غير دقيقة تماما وأشار أبو زيد إلى أن الواقعة المشار إليها تتعلق بتدريب إطلاق نيران أرض – أرض بمعسكر تدريب يبعد بضعة كيلومترات عن مطار شرم الشيخ ولم يكن هناك أبدا إطلاق نيران أرض – جو وأضاف المتحدث الرسمي أن الحكومتين المصرية والبريطانية تدركان أن الطائرة لم تكن تواجه أي خطر لافتا إلى أن الطائرات تم إبلاغها مسبقا بالتدريب العسكري وبالتعليمات والإجراءات وكانت ديلي ميل أونلاين البريطانية قد بثت عبر موقعها الإلكتروني مزاعم عن أن طائرة تابعة لخطوط طومسون الجوية البريطانية تمكنت من النجاة من هجوم صاروخي أثناء تحليقها على ارتفاع ألف قدم فوق مدينة شرم الشيخ في شهر أغسطس الماضي بعد تمكن الطيار من تفادي الصاروخ بشكل سريع أ ش أ - اخبار مصر"/>
    <x v="0"/>
    <x v="0"/>
    <s v="جميع القطاعات المتصلة بجمهورية مصر العربية"/>
  </r>
  <r>
    <x v="6"/>
    <s v="سلطات تنفيذية"/>
    <s v="جهات مختصة بالشئون الخارجية"/>
    <x v="57"/>
    <s v="بعثة مصر لدي الأمم المتحدة في نيويورك يوم 7 نوفمبر 2015"/>
    <d v="2015-11-07T00:00:00"/>
    <s v="عام 2015"/>
    <s v="النصف الثاني من عام 2015"/>
    <s v="الربع الرابع من عام 2015"/>
    <s v="عهد السيسي"/>
    <s v="جميع محافظات جمهورية مصر العربية"/>
    <s v="محافظات متعددة"/>
    <s v="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بيان سياسي"/>
    <s v="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قامت بعثة مصر لدي الأمم المتحدة في نيويورك يوم 7 نوفمبر 2015 بممارسة حق 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وفي تصريح للسفير/ عمرو أبو العطا مندوب مصر الدائم لدي الامم المتحدة أشار إلي أن الوفد المصري بالأمم المتحدة مارس حق الرد علي بيان الاتحاد الأوروبي حيث أعرب عن الرفض التام للادعاءات الواردة ببيان الاتحاد واندهاشه من استمرار ترديد ادعاءات خاطئة تم دحضها في العديد من المرات السابقة مؤكدا أن مصر تحترم سيادة القانون في حربها ضد الإرهاب وأن الدستور المصري الجديد يكفل الحق في حرية التجمع وتكوين الجمعيات بموجب المادتين 73 و75 واعتبار ذلك عنصرا أساسيا من حقوق وحريات المواطنين ونوه في هذا الصدد إلى زيادة أعداد منظمات المجتمع المدني من 26 ألفا إلى أكثر من 47 ألفا خلال السنوات الخمس الماضية وأكد الوفد المصري في بيان الرد أيضا أن أي ملاحقة للمتظاهرين أو الصحفيين أو الناشطين في مصر تتم في حالات وقوع انتهاك لقانون العقوبات المصري بحيث يمثلوا أمام النظام القضائي المستقل والنزيه وأنه تم الإفراج عن بعض المدانين بعفو رئاسي على الرغم من صدور أحكام إدانة بحقهم وأضاف مندوب مصر الدائم أن الوفد المصري أكد في بيانه أنه من المفارقات أن نفس الدول التي تعمد إلى ترويج الادعاءات ضد مصر لديها سجل سيئ لحقوق الإنسان في العديد من المجالات بما في ذلك التمييز العنصري وكراهية الأجانب وعدم احترام الأقليات والمهاجرين بل وتقوم بانتهاك هذه الحقوق دون أية محاسبة كما أن هذه الدول لا يمكنها انتقاد الدول الأخرى لاسيما في ضوء فشلها الكامل في اتخاذ التدابير المناسبة للتعامل مع أزمة اللاجئين على أراضيها بل أن بعض هذه الدول تتبني سياسة تفضيلية لقبول اللاجئين غير المسلمين فقط وتضمن الرد المصري استعراضاً لانتهاكات حقوق الإنسان في بعض دول الاتحاد الأوروبي مثل ألمانيا وفرنسا والتشيك وهولندا حيث أشار إلى تزايد حوادث التعصب والتمييز والعنف والتنميط السلبي ضد الأشخاص على أساس دينهم أو معتقداتهم في العديد من دول الاتحاد مستنداً في ذلك إلى تقارير صادرة عن مفوض حقوق الإنسان الأوروبي ومنظمات حقوقية بالإضافة إلى فشل عدة حكومات في إجراء الإصلاحات اللازمة لوقف التنميط العرقي من قبل قوات الأمن كما تناول بيان مصر التقرير الذي نُشر في أكتوبر من قبل مفوض حقوق الإنسان للمجلس الأوروبي والذي انتقد الاستخدام واسع النطاق للاعتقالات ضد المهاجرين وطالبي اللجوء السياسي في عدد من الدول الأوروبية مبرزا دعوة البرلمان الأوروبي للدول الأعضاء في الاتحاد وخاصة بريطانيا وفرنسا وألمانيا والسويد وهولندا وبولندا لمراجعة القوانين التي تنظم نشاط أجهزة الاستخبارات التابعة لها في مجال مراقبة الاتصالات لضمان أنها تتماشى مع المعايير الأوروبية لحقوق الإنسان وتخضع لرقابة فعالة وأشار البيان المصري أيضا إلى أن القانون الألماني يسمح للسلطات الألمانية بحظر المنظمات التي تعتبر المحكمة الدستورية أو الحكومة الاتحادية أو حكومات الولايات أن أنشطتها تقوّض النظام الديمقراطي والدستوري ونوه البيان إلى فشل حكومة المملكة المتحدة في الوفاء بوعودها بالتحقيق في تورطها في عمليات الترحيل السري والتواطؤ في التعذيب في الخارج الأمر الذي دفع رئيس الوزراء اليوناني إلي الإعراب عن إحساسه بالخجل تجاه موقف دول الاتحاد الأوروبي إزاء أزمة اللاجئين مؤخراً"/>
    <x v="5"/>
    <x v="1"/>
    <s v="الأمم المتحدة"/>
  </r>
  <r>
    <x v="1"/>
    <s v="سلطات تنفيذية"/>
    <s v="جهات مختصة بالشئون الأمنية"/>
    <x v="11"/>
    <s v="المركز الإعلامي الأمني"/>
    <d v="2015-11-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08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أزهر الشريف ينعي ضحايا الطائرة الروسية ويعزي بوتين"/>
    <s v="نعي الأزهر الشريف وإمامه الأكبر الدكتور أحمد الطيب شيخ الأزهر ضحايا الطائرة الروسية التي سقطت صباح السبت 31/ 10/ 2015 بوسط سيناء وأعرب الأزهر الشريف عن خالص تعازيه وصادق مواساته للرئيس الروسي فلاديمير بوتين وشعب وحكومة روسيا وأسر ضحايا الحادث الأليم سائلاً الله –تعالى- أن يلهم ذويهم وأهليهم الصبر وتحمل الأزمة والخروج منها بوابة الاهرام"/>
    <x v="0"/>
    <x v="0"/>
    <s v="جميع القطاعات المتصلة بجمهورية مصر العربية"/>
  </r>
  <r>
    <x v="1"/>
    <s v="سلطات تنفيذية"/>
    <s v="جهات مختصة بالشئون الأمنية"/>
    <x v="4"/>
    <s v="المتحدث الرسمي لوزارة الداخلية"/>
    <d v="2015-11-09T00:00:00"/>
    <s v="عام 2015"/>
    <s v="النصف الثاني من عام 2015"/>
    <s v="الربع الرابع من عام 2015"/>
    <s v="عهد السيسي"/>
    <s v="جميع محافظات جمهورية مصر العربية"/>
    <s v="محافظات متعددة"/>
    <m/>
    <s v="بيان سياسي"/>
    <s v="مواجهة الهجمات الإرهابية الغادرة التى تستهدف أمن البلاد وسلامة المواطنين"/>
    <s v=" بيان وزارة الداخلية فى إطار مواجهة الهجمات الإرهابية الغادرة التى تستهدف أمن البلاد وسلامة المواطنين وحرصاً على غل يد العناصر الإرهابية الإجرامية شديدة الخطورة من تنفيذ مخططاتها العدائية التى تهدف إلى محاولة إشاعة الفوضى وإجهاض مكتسبات ثورة 30 يونيو فقد أمكن لأجهزة وزارة الداخلية رصد الإرهابى/ أشرف على على حسنين الغرابلى – أحد أخطر العناصر الإرهابية الهاربة التى تقود العمليات الإرهابية لما يسمى بـ تنظيم أنصار بيت المقدس الإرهابى والمعروفة بدمويتها وبسابقة تنفيذها العديد من العمليات التى راح ضحيتها الكثير من الشهداء والأبرياء ونتج عنها خسائر جسيمة بعدد من المرافق الحيوية بالدولة حيث تردد الإرهابى المذكور على منطقة المرج للإعداد والتخطيط لتنفيذ عملية إرهابية كبرى بنطاق المنطقة المركزية رداً على نجاح الجهود الأمنية تم نشر الأكمنة الأمنية لتطويق مسارات تردد الإرهابى المذكور على المنطقة التى يتخذها وكراً للتخطيط لعملياته وما أن تم رصده مستقلاً لإحدى السيارات ماركة شاهين وتحمل لوحات معدنية رقم د ف ج 2978 بادرت قوات الشرطة بمحاولة الإقتراب منه لضبطه إلا أنه إستشعر ذلك وبادر بإطلاق النيران تجاه القوات فى محاولة للفرار مما دعا القوات إلى مبادلته إطلاق الأعيرة النارية حيث أسفر ذلك عن مصرعه والعثور بحوزته على طبنجة ماركة CZ عيار 9 مم - وكارنيه منسوب صدوره عن شركة عجيبة للبترول مُثبت عليه صورته الشخصية لتسهيل تحركاته ويُعد المذكور من العناصر الإرهابية القيادية ويتولى مسئولية تنظيم أنصار بيت المقدس الإرهابى بالمنطقة المركزية ومنطقة الواحات البحرية والمخطط والمدبر والمنفذ الرئيسى للعديد من الحوادث الإرهابية المؤثرة وأبرزها مايلى:- محاولة إغتيال السيد اللواء محمد إبراهيم وزير الداخلية السابق وكذا إغتيال كلاً من العقيد الشهيد محمد مبروك الضابط بقطاع الأمن الوطنى – المقدم الشهيد طارق سامح مباشر وأربعة من المجندين بمنطقة العلمين بمطروح – المقدم الشهيد أشرف القزاز الهجوم المسلح على إحدى دوريات قوات حرس الحدود بمدينة الفرافرة – أحد النقاط التابعة للقوات المسلحة بمدينة الفرافرة – نقطة أمنية تابعة للقوات المسلحة بمنطقة مسطرد – القوات الأمنية المكلفة بتأمين مقر سفارة النيجر بالجيزة – كمين أمنى بمدينة بنها أسفر عن إستشهاد أحد المجندين وإصابة آخر تفجير سيارات مفخخة أمام مبنى القنصلية الإيطالية بالقاهرة – ديوان مديرية أمن القاهرة – ديوان مديرية أمن الدقهلية – مبنى إدارة قطاع الأمن الوطنى بالقليوبية حوادث الشروع فى التعدى على السائحين بمعبد الكرنك بمحافظة الأقصر – واقعة إختطاف الأمريكى بيل هندرسون بطريق الواحات البحرية ومقتله – واقعة إختطاف الكرواتى ترميسلاف سالوبيتك بطريق الواحات البحرية – تفجير عبوة ناسفة أمام أحد المقرات الأمنية بمحافظة بورسعيد – الشروع فى تفجير عبوة ناسفة بالقرب من تمركزات القوات الأمنية بمطلع كوبرى المريوطية والتى تم إبطال مفعولها – إلقاء خمس عبوات متفجرة على مركز شرطة أطفيح بالجيزة – السطو المسلح على مقر شركة ويسترن يونيون لتحويل الأموال بالمعادى إختطاف المدعو/ صالح قاسم سيد قصاص أثر من منزله بمنطقة الواحات البحرية وذبحه بدعوى تعاونه مع الأجهزة الأمنية إطلاق أعيرة نارية على سيارة نقل أموال تابعة لشركة فالكون بطريق الواحات– سيارة نقل أموال تابعة لشركة أمانكو بمنطقة الوراق- وكذا السطو المسلح على سيارة توزيع بضائع تابعة لشركة خاصة بمنطقة شبرا الخيمة بالإضافة إلى واقعة إستيقاف أحد العاملين بشركة أباتشى للبترول بمدينة العبور والإستيلاء على سيارته تم إتخاذ الإجراءات القانونية وإخطار النيابة العامة التى إنتقل فريقاً منها لإجراء المعاينة والتحقيقات اللازمة وهذا وتؤكد وزارة الداخلية على عزمها المضى قدماً فى أداء رسالتها فى حماية الوطن وتوفير الأمن للمواطنين والتصدى لكافة التنظيمات الإرهابية والإجرامية التى تسعى للنيل من مقدرات الوطن وزعزعة إستقرار البلاد "/>
    <x v="0"/>
    <x v="0"/>
    <s v="جميع القطاعات المتصلة بجمهورية مصر العربية"/>
  </r>
  <r>
    <x v="1"/>
    <s v="سلطات تنفيذية"/>
    <s v="جهات مختصة بالشئون الأمنية"/>
    <x v="11"/>
    <s v="المركز الإعلامي الأمني"/>
    <d v="2015-11-0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10T00:00:00"/>
    <s v="عام 2015"/>
    <s v="النصف الثاني من عام 2015"/>
    <s v="الربع الرابع من عام 2015"/>
    <s v="عهد السيسي"/>
    <s v="جميع محافظات جمهورية مصر العربية"/>
    <s v="محافظات متعددة"/>
    <s v="إحالة حسام بهجت إلى التحقيق"/>
    <s v="بيان سياسي"/>
    <s v="مصر تستنكر تصريحات سكرتير عام الأمم المتحدة_x000a_بشأن إحالة حسام بهجت إلى التحقيق"/>
    <s v="استنكر المتحدث الرسمي باسم وزارة الخارجية التصريحات الصادرة عن المتحدث باسم سكرتير عام الأمم المتحدة مساء الاثنين 9 نوفمبر2015 والتي أعرب فيها عن قلق بان كى مون من احتجاز السيد حسام بهجت على خلفية تحقيقات تتهمه بنشر تقارير ومعلومات تضر بالأمن القومي المصري وما تضمنته تلك التصريحات من تناول لحالات فردية والقفز إلى إستنتاجات وفرضيات تتعلق بممارسة حرية التعبير المكفولة لجميع المصريين بنص الدستور على الرغم من أن اسباب التحقيق تتعلق بمخالفات واضحة وصريحة لنص قانون العقوبات المصري وأكد المتحدث باسم الخارجية على أنه كان من الأحرى بحكم المسئولية الوظيفية للسكرتير العام تحري الدقة والأهتمام بالقضايا العامة المتصلة بأنتهاكات جماعية وممنهجة ضد شعوب ماتزال تحرم من حقوقها الأساسية وهو ما لا ترصد مصر الأهتمام أو الجدية في تناوله بالمقارنة وأختتم المتحدث باسم وزارة الخارجية تصريحاته بأنه من المهم أن يتذكر الجميع أن القانون المصرى يعتبر المتهم بريئاً أمام القضاء حتى تثبت إدانته وأن احتجاز حسام بهجت قد تم على ذمة التحقيقات التى سمح لمحاميه بالمشاركة فيها احتراماً لحقه الدستوري"/>
    <x v="5"/>
    <x v="1"/>
    <s v="الأمم المتحدة"/>
  </r>
  <r>
    <x v="1"/>
    <s v="سلطات تنفيذية"/>
    <s v="جهات مختصة بالشئون الأمنية"/>
    <x v="11"/>
    <s v="المركز الإعلامي الأمني"/>
    <d v="2015-11-1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1-14T00:00:00"/>
    <s v="عام 2015"/>
    <s v="النصف الثاني من عام 2015"/>
    <s v="الربع الرابع من عام 2015"/>
    <s v="عهد السيسي"/>
    <s v="جميع محافظات جمهورية مصر العربية"/>
    <s v="محافظات متعددة"/>
    <m/>
    <s v="بيان إقليمي"/>
    <s v="رئاسة الجمهورية تدين بأقسى العبارات الحوادث الارهابية التي وقعت بعدة مناطق بالعاصمة الفرنسية"/>
    <s v="رئاسة الجمهورية تدين بأقسى العبارات الحوادث الارهابية التي وقعت بعدة مناطق بالعاصمة الفرنسية تدين رئاسة الجمهورية بأقسى العبارات الحوادث الإرهابية الآثمة التي وقعت مساء اليوم في عدة مناطق بالعاصمة الفرنسية باريس وأسفرت عن سقوط عشرات الضحايا واحتجاز آخرين وقد كلف السيدُ الرئيس السفيرَ المصري في باريس بنقل خالص التعازي والمواساة للقيادة السياسية الفرنسية وحكومة وشعب الجمهورية الفرنسية الصديقة في ضحايا هذه الحوادث الإرهابية الغاشمة والتأكيد على تضامن مصر مع فرنسا ومساندتها للجهود الدولية المبذولة لمكافحة الارهاب الذي لا يعرف حدوداً ولا ديناً بل امتدت يده الغادرة لتطال حياة الأبرياء وتدمر دون تمييز في شتى دول العالم وتعرب مصر عن ثقتها الكاملة في أن مثل هذه الأحداث الإرهابية لن تضعف عزيمة الدول والشعوب المُحبة للسلام بل ستزيدها إصراراً على مكافحة الإرهاب ودحره حفاظاً على كيانات دولها وصوناً لمُقدراتها وهو الأمر الذي يتطلب تكاتف جهود المجتمع الدولي من خلال مقاربة شاملة في مواجهة آفة الإرهاب الذي يستهدف زعزعة الأمن والاستقرار في مختلف أنحاء العالم دون تفريق"/>
    <x v="0"/>
    <x v="0"/>
    <s v="جميع القطاعات المتصلة بجمهورية مصر العربية"/>
  </r>
  <r>
    <x v="1"/>
    <s v="سلطات تنفيذية"/>
    <s v="جهات مختصة بالشئون الأمنية"/>
    <x v="11"/>
    <s v="المركز الإعلامي الأمني"/>
    <d v="2015-11-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17T00:00:00"/>
    <s v="عام 2015"/>
    <s v="النصف الثاني من عام 2015"/>
    <s v="الربع الرابع من عام 2015"/>
    <s v="عهد السيسي"/>
    <s v="جميع محافظات جمهورية مصر العربية"/>
    <s v="محافظات متعددة"/>
    <m/>
    <s v="بيان إقليمي"/>
    <s v="الأزهر يدين مشاهد العنف المتصاعدة ضد المسلمين في الغرب"/>
    <s v=" الأزهر يدين مشاهد العنف المتصاعدة ضد المسلمين في الغرب ويؤكد: - على الحكومات الغربية حماية المسلمين ومساجدهم وممتلكاتهم - التحريض على المسلمين يصب في مصلحة الإرهاب يدين الأزهر الشريف وإمامه الأكبر أ د/ أحمد الطيب شيخ_الأزهر بشدة مشاهد العنف المتصاعدة ضد المسلمين في الغرب والتي شملت حرق بعض المساجد في أسبانيا و هولندا و كندا بعد أحداث باريس الإرهابية وقيام بعض الأحزاب اليمينية المتطرفة بتنظيم مظاهرات ردَّدت خلالها شعارات معادية للإسلام والمسلمين وأحرقت المصحف الشريف وطالبت بطرد المسلمين والتعدي على ممتلكاتهم ويؤكد الأزهر الشريف رفضه الشديد لهذه الأفعال العنصرية التي تخالف ما دعت إليه كافة الشرائع السماوية والأعراف والمواثيق الدولية من ضرورة احترام معتقدات الآخرين وعدم الاعتداء على مقدساتهم ودور عبادتهم وممتلكاتهم داعيًا الحكومات الغربية إلى اتخاذ كافة الإجراءات والتدابير اللازمة لحماية المسلمين في دولهم من أية اعتداءات يتعرضون لها وإلى عدم الخلط بين أفعال قلة منحرفة من المسلمين وتعاليم الدين الإسلامي التي تدعو إلى السلام والتسامح والتعايش مع الآخر ويطالب الأزهر الشريف السلطات المختصة في الدول الغربية بتحري الدقة عند تعقب المجرمين حتى لا تتسبب في إيذاء الأبرياء الذين يمثلون الغالبية العظمى من المسلمين المسالمين والذين اندمجوا في مجتمعاتهم الغربية وأسهموا بإنجازات متعددة وملحوظة في شتى المجالات محذِّراً من أن المعالجات الخاطئة واستغلال هذه الأحداث للتحريض على المسلمين سوف تتسبب في مزيد من الاحتقان والاضطرابات التي ستعمل بدورها على تغذية الإرهاب الذي يستفيد من هذه المعالجات الخاطئة في نشر أفكاره ورؤيته المنحرفة "/>
    <x v="2"/>
    <x v="0"/>
    <s v="المسلمين"/>
  </r>
  <r>
    <x v="1"/>
    <s v="سلطات تنفيذية"/>
    <s v="جهات مختصة بالشئون الأمنية"/>
    <x v="11"/>
    <s v="المركز الإعلامي الأمني"/>
    <d v="2015-11-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11-24T00:00:00"/>
    <s v="عام 2015"/>
    <s v="النصف الثاني من عام 2015"/>
    <s v="الربع الرابع من عام 2015"/>
    <s v="عهد السيسي"/>
    <s v="شبه جزيرة سيناء - محافظة شمال سيناء - مدينة العريش ، مدينة الشيخ زويد"/>
    <s v="سيناء"/>
    <s v="الحادث الإرهابى بمدينة العريش "/>
    <s v="بيان سياسي"/>
    <s v="بيان القيادة العامة للقوات المسلحة بشأن الحادث الإرهابى بمدينة العريش "/>
    <s v="بيان القيادة العامة للقوات المسلحة بشأن الحادث الإرهابى بمدينة العريش سعت 0710 اليوم الثلاثاء الموافق 24 / 11 / 2015 قام عنصر تكفيرى يستقل عربة ملاكى فيرنا بالإقتراب من فندق سويس إن بمدينة العريش والذى يقيم به اللجنة القضائية المشرفة على الإنتخابات البرلمانية وفور إقتراب العربة المفخخة من الفندق نجحت عناصر التأمين من القوات المسلحة والشرطة المدنية فى سرعة التعامل والتصدى للعربة المفخخة ومنعها من الإقتراب من الفندق مما أدى إلى إنفجار العربة ومقتل الإنتحارى وخلال عمليات الإنتشار الأمنى والتعامل مع العربة المفخخة تمكن عنصر تكفيرى يحمل حزام ناسف من التسلل إلى غرفة تجهيز الطعام بالفندق وتفجير نفسه وتسلل عنصر ثالث إلى أحد غرف الفندق وإطلاق النيران العشوائية مما أدى إلى إستشهاد أحد القضاه وقد أسفرت الحصيلة الأولية لهاذا الحادث عن مقتل العناصر التكفيرية المشاركة فى هذا العمل الإرهابى وإستشهاد 2 جندى شرطة مدنية وقاضى وإصابة 12 آخرين من عناصر الشرطة المدنية والقوات المسلحة والمدنيين نتيجة إنفجار العربة المفخخة وتفجير الحزام الناسف جارى إستمرار عمليات البحث الأمنى لملاحقة العناصر الإجرامية الإرهابية المتورطة فى التخطيط لإرتكاب هذا الحادث وتقديم كافة أشكال الرعاية الصحية للمصابين إن هذا الحادث الغاشم هو محاولة فاشلة ويائسة لعرقلة الدولة من إستكمال بناء مؤسساتها إلا أننا نؤكد أنه سيزيد من إصرار وعزيمة القوات المسلحة وعناصر وزارة الداخلية لإقتلاع جذور الإرهاب من شمال سيناء مهما كلفنا ذلك من تضحيات فى سبيل الوطن وأمن وإستقرار شعب مصر العظيم نتقدم بخالص العزاء لأسر وعائلات شهدائنا الأبرار داعين الله أن يتغمد الشهداء برحمته وفسيح جناته مع التمنيات بالشفاء العاجل للمصابين عاشت مصر حرة آمنة ومستقرة تحيا مصر تحيا مصر تحيا مصر"/>
    <x v="0"/>
    <x v="0"/>
    <s v="جميع القطاعات المتصلة بجمهورية مصر العربية"/>
  </r>
  <r>
    <x v="3"/>
    <s v="سلطات تنفيذية"/>
    <s v="جهات مختصة بالشئون الأمنية"/>
    <x v="36"/>
    <s v="المتحدث العسكرى الرسمى للقوات المسلحة"/>
    <d v="2015-11-25T00:00:00"/>
    <s v="عام 2015"/>
    <s v="النصف الثاني من عام 2015"/>
    <s v="الربع الرابع من عام 2015"/>
    <s v="عهد السيسي"/>
    <s v="شبه جزيرة سيناء - محافظة شمال سيناء - قسم شرطة العريش أول - العريش"/>
    <s v="سيناء"/>
    <m/>
    <s v="بيان سياسي"/>
    <s v="جنازة عسكرية لشهداء القضاء بالعريش"/>
    <m/>
    <x v="0"/>
    <x v="0"/>
    <s v="جميع القطاعات المتصلة بجمهورية مصر العربية"/>
  </r>
  <r>
    <x v="1"/>
    <s v="سلطات تنفيذية"/>
    <s v="جهات مختصة بالشئون الأمنية"/>
    <x v="11"/>
    <s v="المركز الإعلامي الأمني"/>
    <d v="2015-11-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6T00:00:00"/>
    <s v="عام 2015"/>
    <s v="النصف الثاني من عام 2015"/>
    <s v="الربع الرابع من عام 2015"/>
    <s v="عهد السيسي"/>
    <s v="جميع محافظات جمهورية مصر العربية"/>
    <s v="محافظات متعددة"/>
    <m/>
    <s v="بيان سياسي"/>
    <s v="جهود الوزارة لملاحقة البؤر الإرهابية التى تضطلع كوادرها بتنفيذ العمليات العدائية بالبلاد وكشف مخططات تنظيم الإخوان الإر هابى وملاحقة عناصره"/>
    <s v=" بيان وزارة الداخلية فى إطار جهود الوزارة لملاحقة البؤر الإرهابية التى تضطلع كوادرها بتنفيذ العمليات العدائية بالبلاد وكشف مخططات تنظيم الإخوان الإر هابى وملاحقة عناصره - أعضاء لجان العمليات النوعية- وضبط العناصر المسئولين عن إرتكاب حوادث إستهداف ضباط القوات المسلحة والشرطة وزرع العبوات الناسفة بالمنشآت العامة والحيوية توافرت معلومات لقطاع الأمن الوطنى حول عقد قيادات اللجنة المصغرة لإدارة شئون تنظيم الإخوان الإرهابى لقاءً تنظيمياً بأحد الأوكار التابعة له بهدف التخطيط لمرحلة أخرى من العمل العدائى وزعزعة الإستقرار وإثارة الإضطرابات المزمع تنفيذها يوم الإحتفال بذكرى 25 يناير المقبل أسفرت الجهود عن تحديد وكر التنظيم الكائن فى 1شارع الدكتور جمال حمدان نهاية شارع مصطفى النحاس بمدينة نصر القاهرة وعقب تقنين الإجراءات القانونية وإستصدار إذن من نيابة أمن الدولة العليا تم مداهمته وضبط عدد 5 من قيادات تلك اللجنة وهم كلٍ من : - 1- حسام الإسلام أنور محمد سلام 2- أحمد محمد عبد المقصود أحمد 3- محمد عبد الله محمد سياف 4- ممدوح مرسى متولى 5- علاء محمد صابر الصادق محمد بتفتيشهم عثر بحوزتهم على العديد من المستندات والأوراق التنظيمية التى تضمنت تحركات التنظيم خلال الفترة المقبلة لتنفيذ مخطط إثارة الفتن وممارسة العنف بالشارع المصرى ونشر الفوضى وإستغلال إحتفالات الشعب المصرى بذكرى ثورة 25 يناير لإحداث حالة من الإنفلات الأمنى وتعطيل خطوط المواصلات العامة بهدف الإضرار بالموقف الإقتصادى بالبلاد كما تم العثور على كمية من المبالغ المالية والعملات الأجنبية تم إتخاذ الإجراءات القانونية حيالهم وستستمر أجهزة وزارة الداخلية بكافة قطاعاتها فى ملاحقة أعضاء وقيادات الجماعة الإرهابية والفصائل المتطرفة الأخرى وتجفيف منابع الدعم المادى لعناصرها والتصدى للبؤر الإرهابية الإجرامية والخارجين على القانون للحليولة من زعزعه أمن البلاد والإضرار بإقتصاده الوطنى وردع كل من تسول له نفسه إرتكاب أية أعمال إجرامية تستهدف أبناء الوطن وأجهزته الأمنية ومنشآته الحيوية فى كافة ربوع الجمهورية"/>
    <x v="0"/>
    <x v="0"/>
    <s v="جميع القطاعات المتصلة بجمهورية مصر العربية"/>
  </r>
  <r>
    <x v="1"/>
    <s v="سلطات تنفيذية"/>
    <s v="جهات مختصة بالشئون الأمنية"/>
    <x v="11"/>
    <s v="المركز الإعلامي الأمني"/>
    <d v="2015-11-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9T00:00:00"/>
    <s v="عام 2015"/>
    <s v="النصف الثاني من عام 2015"/>
    <s v="الربع الرابع من عام 2015"/>
    <s v="عهد السيسي"/>
    <s v="جميع محافظات جمهورية مصر العربية"/>
    <s v="محافظات متعددة"/>
    <s v="تجاوزات بعض رجال الشرطة"/>
    <s v="بيان إجتماعي"/>
    <s v="تجاوزات بعض رجال الشرطة"/>
    <s v="تؤكد وزارة الداخلية أنه لا تهاون مع أى تجاوزات فردية تقع من بعض رجال الشرطة ولا تعبر بأى حال من الأحوال عن طبيعة العمل الوطنى الذى يقوم به رجال الشرطة وأن العقيدة الراسخة فى وجدانهم هى التضحية بالغالى والنفيس دفاعاً عن أمن الوطن والمواطنين والإلتزام بإحترام نصوص وروح القانون فى كافة المهام الموكلة لهم والمحافظة على الكرامة الإنسانية وإ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ى العمل الوطنى وتضحيات رجالها الأبطال فى مواجهة الإرهاب الذين قدموا ومازالوا فى سبيل القضاء عليه الآلاف من المصابين والمئات من الشهداء جادو بدمائهم الذكية حتى يأمن الجميع وستظل وزارة الداخلية محافظة على ثقة الشعب المصرى العظيم فى شرطته وستحافظ عليها والتى تُعد بمثابة الدافع لرجال الشرطة لأداء رسالتهم فى تحقيق الأمن والأمان وتؤكد الوزارة أن كافة الوقائع المنسوبة لبعض رجال الشرطة هى محل تحقيقات بالوزارة والنيابة العامة وسوف تُعلن نتائج التحقيقات بشفافية على الرأى العام وأن الوزارة ملتزمة بتنفيذ القانون وتطبيق القرارات والأحكام القضائية على الجميع دون إستثناء حرصاً من الوزارة على مبدأ سيادة القانون إن رجال الشرطة عازمون دوماً على التمسك بالقيم المهنية والأخلاقية والتفانى فى إنجاز رسالتهم الوطنيه مهما كانت التحديات ومهما بلغت التضحيات مدركين لما يحيط بالوطن من مخاطر "/>
    <x v="0"/>
    <x v="0"/>
    <s v="جميع القطاعات المتصلة بجمهورية مصر العربية"/>
  </r>
  <r>
    <x v="1"/>
    <s v="سلطات تنفيذية"/>
    <s v="جهات مختصة بالشئون الأمنية"/>
    <x v="11"/>
    <s v="المركز الإعلامي الأمني"/>
    <d v="2015-11-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30T00:00:00"/>
    <s v="عام 2015"/>
    <s v="النصف الثاني من عام 2015"/>
    <s v="الربع الرابع من عام 2015"/>
    <s v="عهد السيسي"/>
    <s v="جميع محافظات جمهورية مصر العربية"/>
    <s v="محافظات متعددة"/>
    <m/>
    <s v="بيان إجتماعي"/>
    <s v="تؤكد وزارة الداخلية أنه لا تهاون مع أي تجاوزات فردية تقع من بعض رجال الشرطة ولا تعبر بأي حال من الأحوال عن طبيعة العمل الوطني الذي يقوم به رجال الشرطة"/>
    <s v="بيان وزارة الداخلية تؤكد وزارة الداخلية أنه لا تهاون مع أي تجاوزات فردية تقع من بعض رجال الشرطة ولا تعبر بأي حال من الأحوال عن طبيعة العمل الوطني الذي يقوم به رجال الشرطة وأن العقيدة الراسخة في وجدانهم هي التضحية بالغالي والنفيس دفاعاً عن أمن الوطن والمواطنين والالتزام باحترام نصوص وروح القانون في كافة المهام الموكلة لهم والمحافظة على الكرامة الإنسانية وا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ي العمل الوطني وتضحيات رجالها الأبطال في مواجهة الإرهاب الذين قدموا ومازالوا في سبيل القضاء عليه الآلاف من المصابين والمئات من الشهداء جادو بدمائهم الذكية حتى يأمن الجميع وستظل وزارة الداخلية محافظة على ثقة الشعب المصري العظيم في شرطته وستحافظ عليها والتي تُعد بمثابة الدافع لرجال الشرطة لأداء رسالتهم في تحقيق الأمن والأمان وتؤكد الوزارة أن كافة الوقائع المنسوبة لبعض رجال الشرطة هي محل تحقيقات بالوزارة والنيابة العامة وسوف تُعلن نتائج التحقيقات بشفافية على الرأي العام وأن الوزارة ملتزمة بتنفيذ القانون وتطبيق القرارات والأحكام القضائية على الجميع دون استثناء حرصاً من الوزارة على مبدأ سيادة القانون إن رجال الشرطة عازمون دوماً على التمسك بالقيم المهنية والأخلاقية والتفاني في إنجاز رسالتهم الوطنية مهما كانت التحديات ومهما بلغت التضحيات مدركين لما يحيط بالوطن من مخاطر"/>
    <x v="0"/>
    <x v="0"/>
    <s v="جميع القطاعات المتصلة بجمهورية مصر العربية"/>
  </r>
  <r>
    <x v="1"/>
    <s v="سلطات تنفيذية"/>
    <s v="جهات مختصة بالشئون الأمنية"/>
    <x v="11"/>
    <s v="المركز الإعلامي الأمني"/>
    <d v="2015-12-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من الشهر الماضى"/>
    <s v="بيان سياسي"/>
    <s v="نتائج جهود الأجهزة الأمنية على مستوى الجمهورية فى ضبط العناصر الإرهابية عن يوم 30 من الشهر الماضى"/>
    <s v=" بيان صادر عن وزارة الداخلية نتائج جهود الأجهزة الأمنية على مستوى الجمهورية فى ضبط العناصر الإرهابية عن يوم 30 من الشه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من الشهر الماض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48"/>
    <s v="لجنة إدارة الأزمات بوزارة الصحة"/>
    <d v="2015-12-01T00:00:00"/>
    <s v="عام 2015"/>
    <s v="النصف الثاني من عام 2015"/>
    <s v="الربع الرابع من عام 2015"/>
    <s v="عهد السيسي"/>
    <s v="جميع محافظات جمهورية مصر العربية"/>
    <s v="محافظات متعددة"/>
    <m/>
    <s v="بيان سياسي"/>
    <s v="الصحة : إصابة وإسعاف 8 حالات مرضية بلجان الانتخابات"/>
    <s v="أعلنت غرفة أزمات وزارة الصحة والسكان أنها تلقت بلاغات بوجود حالة مصابة بأحد اللجان الانتخابية بالقاهرة بالإضافة إلى 8 حالات مرضية وتم إسعافهم فى اللجان الانتخابية وقالت غرفة الأزمات بوزارة الصحة والسكان فى بيان اليوم أنها مستمرة فى الانعقاد وحتى 4 ديسمبر المقبل مشيرة إلى أنه تم الدفع بـ 2842 سيارة إسعاف موزعة على الشوارع والميادين الرئيسية بالقرب من مقار اللجان الانتخابية بالإضافة لتجهيز 10 لنشات و2 طائرة إسعافية لاستخدامها في الطوارئ ورفع درجة الطوارئ بجميع المستشفيات العامة والمركزية واعتبارها كمستشفيات إخلاء خط أول وأوضحت غرفة الأزمات بوزارة الصحة أنه تم توافر الأطقم الطبية بطوارئ المستشفيات ومراجعة مخزون الدم والأدوية والمستلزمات الطبية ومنع الإجازات "/>
    <x v="0"/>
    <x v="0"/>
    <s v="جميع القطاعات المتصلة بجمهورية مصر العربية"/>
  </r>
  <r>
    <x v="1"/>
    <s v="سلطات تنفيذية"/>
    <s v="جهات مختصة بالشئون الأمنية"/>
    <x v="11"/>
    <s v="المركز الإعلامي الأمني"/>
    <d v="2015-12-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قطاع مصلحة الأمن العام بالتنسيق مع مديريات الأمن وقوات الأمن المركزى يتمكن خلال يوم 7 ديسمبر الجارى من ضبط 64 قطعة سلاح نارى 162 قطعة سلاح أبيض 217 قضية مواد مخدرة 5 تشكيلات عصابية ومتهم لقيامه بممارسة أعمال البلطجة والسرقة بالإكراه سجين هارب من السجون العمومية 47 هارب من أحكام المراقبة ومطلوب ضبطهم فى قضايا وتنفيذ 27175 حكم قضائى متنوع وإعادة 3 سيارات مُبلغ بسرقتها وضبط 415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64 قطعة سلاح نارى عبارة عن: 4 بنادق آلية 22 بندقية خرطوش 5 طبنجات 33 فرد محلى الصنع 252 طلقة نارية مختلفة الأعيرة ضبط 162 قطعة سلاح أبيض فى مجال ضبط قضايا المواد المخدرة : تم ضبط 217 قضية مخدرات ضُبط خلالها الآتى: كمية من مخدر البانجو وزنت 28,790 كيلو جرام كمية من مخدر الحشيش وزنت 8,550 كيلو جرام كمية من مخدر الهيروين وزنت 1 012 كيلو جرام كمية من مخدر الأفيون وزنت 25 جرا م 25079 قرص مخدر فى مجال ضبط التشكيلات العصابية : تم ضبط 5 تشكيلات عصابية ضموا 18 متهمين إرتكبوا 30 حادث سرقة متنوعة فى مجال ضبط المطلوب ضبطهم وإحضارهم فى قضايا متنوعة والهاربين من السجون : تم ضبط سجين هارب نمن السجون العمومية 41 متهم هارب مطلوب ضبطهم وإحضارهم فى قضايا 6 مراقبين هاربين فى مجال ضبط القائمين بأعمال البلطجة والسرقات بالإكراه : تم ضبط متهم لقيامه بإرتكاب أعمال البلطجة وحوادث السرقات بالإكراه فى مجال تنفيذ الأحكام : تم تنفيذ 27175 حكم قضائى متنوع وذلك على النحو التالى: 291 حكم جناية 12132 حكم حبس جزئى 2232 حكم حبس مستأنف 9549 حكم غرامة 2971 حكم مخالفة فى مجال ضبط الدراجات البخارية المخالفة : تم ضبط 415 دراجة بخارية مخالفة فى مجال ضبط السيارات المُبلغ بسرقتها : تم ضبط 3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2-18T00:00:00"/>
    <s v="عام 2015"/>
    <s v="النصف الثاني من عام 2015"/>
    <s v="الربع الرابع من عام 2015"/>
    <s v="عهد السيسي"/>
    <s v="جميع محافظات جمهورية مصر العربية"/>
    <s v="محافظات متعددة"/>
    <s v="قرار البرلمان الأوروبي بشأن قضية المتهم إبراهيم حلاوة"/>
    <s v="بيان سياسي"/>
    <s v="مصر ترفض قرار البرلمان الأوروبي بشأن قضية المتهم إبراهيم حلاوة"/>
    <s v="صرح المتحدث الرسمي باسم وزارة الخارجية بأن مصر ترفض القرار الصادر عن البرلمان الاوروبي يوم 17 ديسمبر 2015 بشأن قضية المتهم الايرلندي المصري إبراهيم حسين حلاوة المتهم فى قضية مسجد الفتح مشيراً إلى أن صدور هذا القرار يمثل انتهاكاً غير مقبول لاستقلال القضاء المصري حيث يطالب بالافراج الفورى وغير المشروط عن المتهم متجاهلاً قرار المحكمة بإدانته أو تبرئته ويستبق مسار قضية منظورة أمام القضاء المصري الأمر الذى لا تقبله مصر شكلاً ومضموناً وتعتبره إملاءً مرفوضا لا تقبل به الدول ذات السيادة او المجتمعات الديمقراطية التي يمثلها البرلمانيون الذين طرحوا هذا القرار وأضاف المتحدث باسم الخارجية بأن القرار يحتوي على العديد من الادعاءات والمغالطات ومنها احتمال تعرض المتهم لحكم الإعدام فى الوقت الذى يعلم فيه الجميع ان المتهم تم إلقاء القبض عليه وهو في سن أقل من 18 عاماً ويعد وفقا للقوانين المصرية حدث ليس هناك مجال لإصدار حكم عليه بالإعدام كما احتوى القرار على مغالطات أخرى تشير الى تعرض المتهم للتعذيب وهو الأمر آخر ليس له أى أساس من الصحة حيث زاره العديد من المسئولين والبرلمانيين الايرلنديين للتحقق من عدم صحة هذا الادعاء بما في ذلك 48 زيارة لمسئولى السفارة الأيرلندية بالقاهرة كما شملت الادعاءات إضراب المتهم عن الطعام ورفض اجراء الكشف الطبي عليه وإلي غير ذلك من ادعاءات لا تمت للواقع بصلة وأعرب المتحدث باسم الخارجية عن أسفه واندهاشه لصدور هذا القرار في الوقت الذى يؤكد فيه الاتحاد الاوروبي على شراكته مع مصر معرباً عن تطلع مصر لأن يعيد البرلمان الأوروبي النظر فى تناوله لمثل هذه القضايا والتدقيق مستقبلاً فيما يرد اليه من معلومات خاصة في هذه المرحلة الفاصلة التى تمر بها مصر والتى ومن المفترض أن يدركها الجانب الأوروبي بمختلف مؤسساته في إطار الشراكة القائمة بينه وبين مصر"/>
    <x v="6"/>
    <x v="1"/>
    <s v="البرلمان الأوروبي"/>
  </r>
  <r>
    <x v="1"/>
    <s v="سلطات تنفيذية"/>
    <s v="جهات مختصة بالشئون الأمنية"/>
    <x v="11"/>
    <s v="المركز الإعلامي الأمني"/>
    <d v="2015-12-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58"/>
    <s v="مصلحة الأمن العام"/>
    <d v="2015-12-25T00:00:00"/>
    <s v="عام 2015"/>
    <s v="النصف الثاني من عام 2015"/>
    <s v="الربع الرابع من عام 2015"/>
    <s v="عهد السيسي"/>
    <s v="جميع محافظات جمهورية مصر العربية"/>
    <s v="محافظات متعددة"/>
    <m/>
    <s v="بيان سياسي"/>
    <s v="نتائج جهود قطاع مصلحة الأمن العام"/>
    <s v="نتائج جهود قطاع مصلحة الأمن العام قطاع مصلحة الأمن العام على مستوى الجمهورية وبالتنسيق مع مديريات الأمن وقوات الأمن المركزى يتمكن خلال يوم 24 الجارى من ضبط 68 قطعة سلاح نارى و118 قطعة سلاح أبيض وضبط 178 قضية مخدرات و3 تشكيلات عصابية ومتهم لقيامه بممارسة أعمال البلطجة والسرقة بالإكراه و57 هاربين من أحكام المراقبة ومطلوب ضبطهم فى قضايا وتنفيذ 18771 حكم قضائى متنوع وضبط 347 دراجة ن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ضبط عدد 68 قطعة سلاح نارى عبارة عن: 9 بندقية آلية 25 بندقية خرطوش 5 طبنجات 29 فرد محلى الصنع 164 طلقة نارية مختلفة الأعيرة ضبط 118 قطعة سلاح أبيض فى مجال ضبط قضايا المخدرات : ضبط 178 قضية مخدرات ضُبط خلالها الآتى: كمية من مخدر البانجو وزنت 51,175 كيلو جرام كمية من مخدر الحشيش وزنت 22,312 كيلو جرام كمية من مخدر الهيروين وزنت 1,328 جرام 99636 قرص مخدر فى مجال ضبط التشكيلات العصابية : ضبط 3 تشكيلات عصابية ضموا 8 متهمين إرتكبوا 9 حوادث سرقة متنوعة فى مجال ضبط المطلوب ضبطهم وإحضارهم فى قضايا متنوعة والهاربين من السجون : ضبط 55 متهم هارب مطلوب ضبطهم وإحضارهم فى قضايا 2 مراقب هارب فى مجال ضبط القائمين بأعمال البلطجة والسرقات بالإكراه : ضبط متهم لقيامه بإرتكاب أعمال البلطجة وحوادث السرقات بالإكراه وبحوزته قطعة سلاح أبيض فى مجال تنفيذ الأحكام : تنفيذ 18771 حكم قضائى متنوع وذلك على النحو التالى: 141 حكم جناية 8833 حكم حبس جزئى 1897 حكم حبس مستأنف 5831 حكم غرامة 2069 حكم مخالفة فى مجال ضبط الدراجات النارية المخالفة : ضبط 347 دراجة نارية مخالفة "/>
    <x v="0"/>
    <x v="0"/>
    <s v="جميع القطاعات المتصلة بجمهورية مصر العربية"/>
  </r>
  <r>
    <x v="2"/>
    <s v="سلطات تنفيذية"/>
    <s v="جهات مختصة بالشئون الحكومية"/>
    <x v="35"/>
    <s v="المتحدث الرسمي باسم رئاسة الجمهورية"/>
    <d v="2015-12-26T00:00:00"/>
    <s v="عام 2015"/>
    <s v="النصف الثاني من عام 2015"/>
    <s v="الربع الرابع من عام 2015"/>
    <s v="عهد السيسي"/>
    <s v="جميع محافظات جمهورية مصر العربية"/>
    <s v="محافظات متعددة"/>
    <m/>
    <s v="بيان سياسي"/>
    <s v="كيف عزل السيسي هشام جنينة من منصبه؟"/>
    <s v="بعدما أعلن هشام جنينة رئيس الجهاز المركزي للمحاسبات أن التقارير الرقابية تشير إلى أن الفساد داخل مؤسسات الدولة تجاوزت خلال عام 2015 الـ600 مليار جنية وردت رئاسة الجمهورية بلجنة تقصي حقائق برئاسة رئيس هيئة الرقابة الإدارية وعضوية ممثلين عن وزارات التخطيط والمالية والداخلية والعدل والمستشار هشام بدوى نائب رئيس الجهاز المركزي للمحاسبات لتقصى الحقائق ودراسة ما جاء في هذه التصريحات وتقوم اللجنة بحسب بيان الرئاسة بإعداد تقرير عاجل للعرض على الرئيس وإطلاع الرأى العام على نتائج أعمالها فى إطار من الشفافية الكاملة"/>
    <x v="0"/>
    <x v="0"/>
    <s v="جميع القطاعات المتصلة بجمهورية مصر العربية"/>
  </r>
  <r>
    <x v="3"/>
    <s v="سلطات تنفيذية"/>
    <s v="جهات مختصة بالشئون الأمنية"/>
    <x v="38"/>
    <s v="القيادة العامة للقوات المسلحة"/>
    <d v="2015-12-26T00:00:00"/>
    <s v="عام 2015"/>
    <s v="النصف الثاني من عام 2015"/>
    <s v="الربع الرابع من عام 2015"/>
    <s v="عهد السيسي"/>
    <s v="جميع محافظات جمهورية مصر العربية"/>
    <s v="محافظات متعددة"/>
    <m/>
    <s v="بيان سياسي"/>
    <s v="قوات إنقاذ القانون تنجح في القضاء على أحد العناصر الإرهابين المتورطة في واقعة إستشهاد نقيب الشرطة أيمن الدسوقي"/>
    <m/>
    <x v="0"/>
    <x v="0"/>
    <s v="جميع القطاعات المتصلة بجمهورية مصر العربية"/>
  </r>
  <r>
    <x v="3"/>
    <s v="سلطات تنفيذية"/>
    <s v="جهات مختصة بالشئون الأمنية"/>
    <x v="38"/>
    <s v="القيادة العامة للقوات المسلحة"/>
    <d v="2015-12-27T00:00:00"/>
    <s v="عام 2015"/>
    <s v="النصف الثاني من عام 2015"/>
    <s v="الربع الرابع من عام 2015"/>
    <s v="عهد السيسي"/>
    <s v="شبه جزيرة سيناء - محافظة شمال سيناء - قسم شرطة العريش أول - منطقة جسر الوادى بمدينة العريش"/>
    <s v="سيناء"/>
    <m/>
    <s v="بيان سياسي"/>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فى إطار جهود القوات المسلحة فى إحكام السيطرة الأمنية على كافة الإتجاهات الإستراتيجية وتتبع فلول العناصر الإرهابية قامت قوات الجيش الثانى الميدانى - بناء على معلومات إستخباراتية مؤكدة - بمطاردة عدد 2 فرد مسلح من العناصر الإرهابية مستقلين دراجة بخارية بمنطقة جسر الوادى بمدينة العريش مما أسفر عن مقتل أحدهم وهروب الآخر متأثراً بإصابته نتيجة لتبادل إطلاق النيران مع القوات وبتفتيش القتيل تبين تورطه فى واقعة إستشهاد نقيب الشرطة الشهيد / أيمن الدسوقى يوم 13 / 1 / 2015 وعثر بحوزته على السلاح الشخصى للشهيد - طبنجة 9 مم - ومبالغ مالية وجهاز لاسلكى خاص بالعناصر التكفيرية كما قامت قوات الجيش الثالث الميدانى بمطاردة أحد العناصر الإرهابية خلال محاولته الهرب مستقلاً سيارة ربع نقل أثناء مداهمة القوات لأحد القرى بالقرب من جبل الحلال حيث أسفرت المطاردة عن مقتل الإرهابى / جمعة سويلم سالم نتيجة لتبادل إطلاق النيران مع القوات وبتفتيش العربة عثر بداخلها على بندقية آلية وطبنجة 9 مم وعدد 5 خزنة وعدد 132 طلقة مختلفة الأعيرة ونظارة ميدان وتليسكوب هذا وقد تم إحالة الوقائع والمضبوطات إلى جهات الإختصاص لإتخاذ الإجراءات القانونية حيالها"/>
    <x v="0"/>
    <x v="0"/>
    <s v="جميع القطاعات المتصلة بجمهورية مصر العربية"/>
  </r>
  <r>
    <x v="7"/>
    <s v="سلطات دينية"/>
    <s v="جهات مختصة بالشئون الدينية"/>
    <x v="9"/>
    <s v="المركز الإعلامي للأزهر الشريف"/>
    <d v="2015-12-29T00:00:00"/>
    <s v="عام 2015"/>
    <s v="النصف الثاني من عام 2015"/>
    <s v="الربع الرابع من عام 2015"/>
    <s v="عهد السيسي"/>
    <s v="جميع محافظات جمهورية مصر العربية"/>
    <s v="محافظات متعددة"/>
    <m/>
    <s v="بيان طائفي"/>
    <s v="بيان من الأزهر الشريف فيما يتعلق بالحريات ومنها حرية المعتقد"/>
    <s v="بيان من الأزهر الشريف يؤكد الأزهر الشريف على ما ورد في وثائقه فيما يتعلق بالحريات ومنها حرية المعتقد امتثالًا لقوله تعالى لا إكراه في الدين وقوله تعالى: لكم دينكم ولي دين ويرفض رفضًا قاطعًا ما يقوم به تنظيم داعش الإرهابي من انتهاك حرمات الناس مسلمين وغير مسلمين في دمائهم وأموالهم وأعراضهم على السواء ويعلن الأزهر أنه ليس من الإسلام ولا من شريعته السمحة ما يقوم به هذا التنظيم المجرم من فرض الإسلام على غير المسلمين ولا خطف النساء والاعتداء على أعراضهن بدعوى السبي والاسترقاق الذي انتهى من عالم الناس وقضت عليه شريعة الإسلام وأصبح استدعاؤه الآن من أكبر الجرائم الدينية والخلقية والإنسانية ويؤكد الأزهر الشريف أن هذا التنظيم لا يملك شرعًا حق الدعوة إلى الجهاد ولا يملك حق تغيير أديان الناس وتبديلها بالإكراه وهذا حكم عام ينطبق على جميع الناس كما يؤكد الأزهر على أن إجبار أي إنسان على تغيير الهوية التي يحملها أو إكراهه على النطق بالشهادتين أو إجباره على الصلاة وغيرها من فرائض الإسلام لا يترتب عليه دخول المكره في الإسلام ولا يغير من معتقده ويعد ذلك تشويها للإسلام واعتداء على شريعته وأحكامه كما يؤكد الأزهر على أن استحلال دم الناس أو عراضهم أو أموالهم من المسلمين وغيرهم هو إنكار لما علم من الدين بالضرورة يخرج من دين الإسلام "/>
    <x v="2"/>
    <x v="0"/>
    <s v="المسلمين"/>
  </r>
  <r>
    <x v="7"/>
    <s v="سلطات دينية"/>
    <s v="جهات مختصة بالشئون الدينية"/>
    <x v="9"/>
    <s v="المركز الإعلامي للأزهر الشريف"/>
    <d v="2015-12-31T00:00:00"/>
    <s v="عام 2015"/>
    <s v="النصف الثاني من عام 2015"/>
    <s v="الربع الرابع من عام 2015"/>
    <s v="عهد السيسي"/>
    <s v="جميع محافظات جمهورية مصر العربية"/>
    <s v="محافظات متعددة"/>
    <s v="بيان مرصد_الأزهر الشريف حول قنوات الفتنة الطائفية"/>
    <s v="بيان طائفي"/>
    <s v="بيان مرصد_الأزهر الشريف حول قنوات الفتنة الطائفية"/>
    <s v="بيان مرصد_الأزهر الشريف حول قنوات الفتنة الطائفية يتابع مرصد الأزهر باهتمام بالغ القنوات الفضائية التي تبث أفكارًا متطرفة سواء كانت إسلامية أو غير إسلامية والتي تبغي إثارة الفتن والقلاقل بين أبناء الوطن في هذه الأوقات العصيبة وقد لاحظ المرصد بقلق بالغ أخيرًا أن هناك قنوات فضائية مسيحية تبث على النايل سات وبخاصة قناة الحياة Al-Hayat TV والتي تبث برامج حوارية تتعرض لعقائد المسلمين ونصوص القرآن الكريم والسنة المطهرة وتلصق كل نقيصة بالإسلام وتشكك في عقائده وأحكامه بطريق سافرة لا تقوم على دليل ولا تمت للمنهج العلمي بصلة وتستضيف من تقدمهم على أنهم مسلمون مرتدون عن الإسلام ومعتنقون للمسيحية وتظهرهم في برامج حوارية أخرى وهذه القناة تقدم نفسها على أنها مسيحية الأمر الذي يستفز مشاعر المسلمين ويخلق حالة من الكراهية تجاه إخوانهم المسيحيين والذين طالما عاشوا معا يتبادلون مشاعر الاحترام والتقدير وإذا كان من اليسير على الأزهر الشريف الرد على كل الشبهات والأباطيل التي تثيرها هذه القناة إلا أن الأزهر الشريف لا يريد أن يدخل في جدل غير مجد والذي من شأنه أن يذكى نارًا لفتنة ويغذى الأحقاد ويهدد السلم المجتمعي والنسيج الوطني والأزهر الشريف يعرب دائما عن احترامه لكل الأديان السماوية ويؤمن بسنة التنوع والاختلاف لكنه في الوقت نفسه يرفض رفضًا مطلقًا أي مساس بأديان ومعتقدات الآخرين وفقا للآية القرآنية : لَكُمْ دِينُكُمْ ولِيَ دِينِ الآية السادسة سورة الكافرون ومرصد الأزهر على يقين من أن الكنيسة الوطنية المصرية لا يمكن بحال أن تقر أو ترضى عما تبثه قناة الحياة Al-Hayat TV فهي شريك أصيل في بيت_العائلة المصرية الذي يترأسه كل من فضيلة الإمام الأكبر الأستاذ الدكتور أحمد الطيب شيخ_الأزهر وقداسة البابا الأنبا تواضروس الثاني بابا الإسكندرية بطريرك الكرازة المرقصية والذي يحرص على مكافحة كل ما من شأنه أن يهدد كيان المجتمع المصري ويفرق بين أبنائه ويمزق نسيجه ووحدته الوطنية ويدعو مرصد الأزهر المخلصين من أبناء الوطن لاسيما قادة الكنيسة المصرية للعمل على توجيه وتصحيح مسار هذه القنوات التي من شأنها إثارة الأحقاد والضغائن وتهديد أمن المجتمع المصري وزعزعة استقراره والتفرقة بين أبنائه حفاظا على مصلحة الوطن العليا "/>
    <x v="2"/>
    <x v="0"/>
    <s v="المسلمين"/>
  </r>
  <r>
    <x v="3"/>
    <s v="سلطات تنفيذية"/>
    <s v="جهات مختصة بالشئون الأمنية"/>
    <x v="38"/>
    <s v="القيادة العامة للقوات المسلحة"/>
    <d v="2016-01-03T00:00:00"/>
    <s v="عام 2016"/>
    <s v="النصف الأول من عام 2016"/>
    <s v="الربع الأول من عام 2016"/>
    <s v="عهد السيسي"/>
    <s v="شبه جزيرة سيناء"/>
    <s v="سيناء"/>
    <m/>
    <s v="بيان سياسي"/>
    <s v="القوات المسلحة تواصل جهودها في أعمال التمشيط والمداهمة ل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3T00:00:00"/>
    <s v="عام 2016"/>
    <s v="النصف الأول من عام 2016"/>
    <s v="الربع الأول من عام 2016"/>
    <s v="عهد السيسي"/>
    <s v="جميع محافظات جمهورية مصر العربية"/>
    <s v="محافظات متعددة"/>
    <m/>
    <s v="بيان سياسي"/>
    <s v="بيان في إطار استكمال مراحل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4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8"/>
    <s v="القيادة العامة للقوات المسلحة"/>
    <d v="2016-01-06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6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ستمرارا للمرحلة الرئيسية الثانية من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8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لقضاء على 14 تكفيري والقبض على 13 من المشتبه بهم خلال عملية حق الشهيد"/>
    <m/>
    <x v="0"/>
    <x v="0"/>
    <s v="جميع القطاعات المتصلة بجمهورية مصر العربية"/>
  </r>
  <r>
    <x v="1"/>
    <s v="سلطات تنفيذية"/>
    <s v="جهات مختصة بالشئون الأمنية"/>
    <x v="11"/>
    <s v="المركز الإعلامي الأمني"/>
    <d v="2016-01-08T00:00:00"/>
    <s v="عام 2016"/>
    <s v="النصف الأول من عام 2016"/>
    <s v="الربع الأول من عام 2016"/>
    <s v="عهد السيسي"/>
    <s v="جميع محافظات جمهورية مصر العربية"/>
    <s v="محافظات متعددة"/>
    <s v="أحداث فندق بيلا فيستا بمدينة الغردقة"/>
    <s v="بيان سياسي"/>
    <s v="بيان وزارة الداخلية بشأن أحداث فندق بيلا فيستا بمدينة الغردقة"/>
    <s v="صرح مسئول مركز الإعلام الأمنى بوزارة الداخلية أنه مساء اليوم الجمعة 8 الجارى قام مجهولين بالتسلل والدخول إلى فندق بيلا فيستا بمدينة الغردقة عبر المطعم المطل على الشارع وتهديد نزلاء الفندق بسلاح أبيض حيث تصدت لهما القوات المكلفة بتأمين الفندق والخدمات الخارجية والتعامل معهما حال محاولتهما الهروب مما أدى إلى مصرع أحدهما ويدعى/محمد حسن محمد محفوظ – مواليد 1994 – طالب – ومقيم بالجيزة وإصابة الأخر بإصابات بالغة وتبين حملهما لطبنجة صوت وسلاح أبيض وقد أسفر ذلك عن إصابة ثلاثة من السائحين بجروح 2نمساوى 1 سويدى أثناء محاولة الجناه الهرب تم نقل المصابين إلى المستشفى لتلقى العلاج حيث خرج أحدهم عقب تلقيه العلاج وأخطرت النيابة العامة لمباشرة التحقيق"/>
    <x v="0"/>
    <x v="0"/>
    <s v="جميع القطاعات المتصلة بجمهورية مصر العربية"/>
  </r>
  <r>
    <x v="0"/>
    <s v="سلطات تنفيذية"/>
    <s v="جهات مختصة بالشئون الصحية"/>
    <x v="0"/>
    <s v="المتحدث الرسمي لوزارة الصحة المصرية"/>
    <d v="2016-01-08T00:00:00"/>
    <s v="عام 2016"/>
    <s v="النصف الأول من عام 2016"/>
    <s v="الربع الأول من عام 2016"/>
    <s v="عهد السيسي"/>
    <s v="محافظة البحر الأحمر - قسم شرطة الغردقة أول - مدينة الغردقة"/>
    <s v="محافظات حدودية"/>
    <s v="حادث فندق الغردقة"/>
    <s v="بيان سياسي"/>
    <s v="وزارة الصحة: مقتل أحد المتهمين فى حادث فندق الغردقة وإصابة 4 أشخاص"/>
    <s v="أعلنت وزارة الصحة وفاة أحد المتهمين فى حادث محاولة اقتحام فندق بمدينة الغردقة وإصابة 4 جراء عملية تبادل إطلاق النار مع قوات الأمن وقالت وزارة الصحة بيان اليوم: إن المصابين الأربعة بينهم مصابان سويديا الجنسية تم نقلهم إلى مستشفى النيل بالغردقة كما تم نقل سائح آخر من النمسا إلى مستشفى البحر الأحمر وأضافت الوزارة أن المصابين الأجانب الثلاثة حالتهم مستقرة ويعانون من جروح قطعية "/>
    <x v="0"/>
    <x v="0"/>
    <s v="جميع القطاعات المتصلة بجمهورية مصر العربية"/>
  </r>
  <r>
    <x v="1"/>
    <s v="سلطات تنفيذية"/>
    <s v="جهات مختصة بالشئون الأمنية"/>
    <x v="11"/>
    <s v="المركز الإعلامي الأمني"/>
    <d v="2016-01-10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جهود الأمنية المبذولة لإجهاض مخططات وتحركات أعضاء لجان العمليات النوعية بتنظيم الإخوان الإرهابى والتى تستهدف قوات الجيش والشرطة والمنشآت الهامة والحيوية فقد أسفرت جهود الأجهزة الأمنية بتاريخ 9 الجارى عن ضبط 10 من المحكوم عليهم فى قضايا مختلفة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6-01-14T00:00:00"/>
    <s v="عام 2016"/>
    <s v="النصف الأول من عام 2016"/>
    <s v="الربع الأول من عام 2016"/>
    <s v="عهد السيسي"/>
    <s v="شبه جزيرة سيناء - محافظة شمال سيناء - قسم الشيخ زويد - مدينة الشيخ زويد"/>
    <s v="سيناء"/>
    <m/>
    <s v="بيان سياسي"/>
    <s v="القوات المسلحة تحبط محاولة قيام العناصر التكفيرية باستهداف أحد الكمائن جنوب الشيخ زويد"/>
    <m/>
    <x v="0"/>
    <x v="0"/>
    <s v="جميع القطاعات المتصلة بجمهورية مصر العربية"/>
  </r>
  <r>
    <x v="1"/>
    <s v="سلطات تنفيذية"/>
    <s v="جهات مختصة بالشئون الأمنية"/>
    <x v="11"/>
    <s v="المركز الإعلامي الأمني"/>
    <d v="2016-01-14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المحافظات - كما تمكنت الأجهزة الأمنية من خلال تنفيذ حملات مُكثفة على مستوى بعض المحافظات من ضبط 3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6-01-22T00:00:00"/>
    <s v="عام 2016"/>
    <s v="النصف الأول من عام 2016"/>
    <s v="الربع الأول من عام 2016"/>
    <s v="عهد السيسي"/>
    <s v="جميع محافظات جمهورية مصر العربية"/>
    <s v="محافظات متعددة"/>
    <m/>
    <s v="بيان سياسي"/>
    <s v="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s v=" السيد مجدى عبد الغفار وزير الداخلية تقدّم مُشيّعى الجنازة العسكرية لشهيد الواجب المقدم/ تامر تحسين أحمد ذكى العشماوى من قوة مديرية أمن شمال سيناء تقدّم السيد مجدى عبد الغفار وزير الداخلية مُشيّعى الجنازة العسكرية لشهيد الواجب المقدم/ تامر تحسين أحمد ذكى العشماوى من قوة مديرية أمن شمال سيناء والذى إستشهد وستة من رجال الشرطة مساء أمس الأربعاء الموافق 20 الجارى إثر قيام مجهولين بإطلاق أعيرة نارية تجاه القوة الأمنية المعينة لملاحظة الحالة بميدان العتلاوى دائرة قسم شرطة ثالث العريش تم تأدية صلاة الجنازة داخل مسجد أكاديمية الشرطة بالقاهرة الجديدة بحضور العديد من قيادات وضباط وزارة الداخلية 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صرح مسئول المركز الإعلامى الأمنى بتوافر معلومات للأجهزة الأمنية حول قيام عناصر اللجان النوعية التابعة لتنظيم الإخوان الإرهابى بالإعداد والتخطيط للقيام بأعمال عدائية خلال تلك الفترة بإستخدام المتفجرات والعبوات الناسفة لإستهداف المرافق العامة والمنشآت الحيوية وأنهم يستخدمون شقة كائنة بعقار بشارع اللبينى بمنطقة المريوطية بالجيزة كأحد الأوكار وكمخزن لتصنيع المتفجرات والعبوات الناسفة ومساء اليوم الخميس 21 الجارى تم إستهداف الشقة المشار إليها بمعرفة قوات مشتركة من الأجهزة الأمنية حيث تبين وجود بعض تلك العناصر وعدد من العبوات بالشقة ولدى قيام خبير المفرقعات بالتعامل مع العبوات لتأمين الشقة إنفجر شراك خداعى أسفر عن إستشهاد ثلاثة من رجال الشرطة ومواطن والعثور على جثتين مجهولتين و 13 مصاب تم نقل المصابين للمستشفى لتلقى العلاج و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6-01-25T00:00:00"/>
    <s v="عام 2016"/>
    <s v="النصف الأول من عام 2016"/>
    <s v="الربع الأول من عام 2016"/>
    <s v="عهد السيسي"/>
    <s v="محافظة بني سويف - كمين ببنى سويف"/>
    <s v="محافظات الصعيد"/>
    <s v="حادث كمين ببنى سويف"/>
    <s v="بيان سياسي"/>
    <s v="وزير الصحة: مقتل شخص إثر إطلاق نار على كمين ببنى سويف"/>
    <s v="أكد الدكتور أحمد عماد وزير الصحة والسكان مقتل شخص إثر إطلاق نار على كمين فى بنى سويف وقال وزير الصحة فى تصريحات له إن غرفة الأزمات بالوزارة مجتمعة على مدار اليوم لمتابعة ذكرى 25 يناير مشيراً إلى أن جميع مديرى المستشفيات تم إخطارهم بمتابعة أقسام الطوارئ والاستقبال تحسباً لوجود مصابين وكان وزير الصحة أحال مدير مستشفى زفتى العام للتحقيق فور اتصال مفاجئ منه واكتشاف عدم تواجده بالمستشفى "/>
    <x v="0"/>
    <x v="0"/>
    <s v="جميع القطاعات المتصلة بجمهورية مصر العربية"/>
  </r>
  <r>
    <x v="3"/>
    <s v="سلطات تنفيذية"/>
    <s v="جهات مختصة بالشئون الأمنية"/>
    <x v="36"/>
    <s v="المتحدث العسكرى الرسمى للقوات المسلحة"/>
    <d v="2016-01-28T00:00:00"/>
    <s v="عام 2016"/>
    <s v="النصف الأول من عام 2016"/>
    <s v="الربع الأول من عام 2016"/>
    <s v="عهد السيسي"/>
    <s v="جميع محافظات جمهورية مصر العربية"/>
    <s v="محافظات متعددة"/>
    <m/>
    <s v="بيان سياسي"/>
    <s v="الفريق أول صدقي صبحي يتقدم الجنازة العسكرية لأحد شهداء القوات المسلحة"/>
    <m/>
    <x v="0"/>
    <x v="0"/>
    <s v="جميع القطاعات المتصلة بجمهورية مصر العربية"/>
  </r>
  <r>
    <x v="1"/>
    <s v="سلطات تنفيذية"/>
    <s v="جهات مختصة بالشئون الأمنية"/>
    <x v="11"/>
    <s v="المركز الإعلامي الأمني"/>
    <d v="2016-01-28T00:00:00"/>
    <s v="عام 2016"/>
    <s v="النصف الأول من عام 2016"/>
    <s v="الربع الأول من عام 2016"/>
    <s v="عهد السيسي"/>
    <s v="جميع محافظات جمهورية مصر العربية"/>
    <s v="محافظات متعددة"/>
    <m/>
    <s v="بيان سياسي"/>
    <s v="ما بثته بعض المواقع الإخبارية على شبكة الإنترنت حول الإشتباه بجسم غريب على إحدى الطائرات المصرية المتجهة إلى إسطنبول"/>
    <s v="نفى مسئول مركز الإعلام الأمنى صحة ما بثته بعض المواقع الإخبارية على شبكة الإنترنت حول الإشتباه بجسم غريب على إحدى الطائرات المصرية المتجهة إلى إسطنبول وأكد مسئول المركز الإعلامى أن هذا الخبر عارٍ تماماً عن الصحة جملةً وتفصيلاً"/>
    <x v="0"/>
    <x v="0"/>
    <s v="جميع القطاعات المتصلة بجمهورية مصر العربية"/>
  </r>
  <r>
    <x v="3"/>
    <s v="سلطات تنفيذية"/>
    <s v="جهات مختصة بالشئون الأمنية"/>
    <x v="38"/>
    <s v="القيادة العامة للقوات المسلحة"/>
    <d v="2016-02-03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1"/>
    <s v="سلطات تنفيذية"/>
    <s v="جهات مختصة بالشئون الأمنية"/>
    <x v="4"/>
    <s v="المتحدث الرسمي لوزارة الداخلية"/>
    <d v="2016-02-03T00:00:00"/>
    <s v="عام 2016"/>
    <s v="النصف الأول من عام 2016"/>
    <s v="الربع الأول من عام 2016"/>
    <s v="عهد السيسي"/>
    <s v="جميع محافظات جمهورية مصر العربية"/>
    <s v="محافظات متعددة"/>
    <m/>
    <s v="بيان سياسي"/>
    <s v="بيان بشأن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s v="بيان وزارة الداخلية فى إطار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فقد توافرت معلومات مؤكدة حول إتخاذ مجموعة من العناصر الإرهابية المسلحة والمرتبطين تنظيمياً بحركة نشاط القيادى المتوفى/ أحمد جلال أحمد محمد إسماعيل حركى/ سيف – مسئول ما يسمى بتنظيم أجناد مصر - وسبق تورطه فى تنفيذ العديد من العمليات الإرهابية بنطاق محافظات المنطقة المركزية من إحدى الشقق السكنية الكائنة بالعقار رقم 2 شارع الإمام حسن على من شارع عبدالحميد مكى البساتين القاهرة وكراً للإختباء وتصنيع المواد المتفجرة والإنطلاق منها لتنفيذ أعمال عدائية رداً على مصرع القيادى المذكور مؤخراً فى مواجهة أمنية تم على الفور التعامل مع تلك المعلومات وإستهداف وكر إختبائهم وحال إستشعارهم بتواجد القوات بادروا بإطلاق أعيرة نارية تجاههم فتم التعامل معهم لمدة قاربت 6 ساعات حرصاً من القوات على سلامة المواطنين القاطنين بالعقار والمنطقة مما أسفر عن مصرع كلاً من الهارب/ محمد عباس حسين جاد مواليد 1983 مقيم القاهرة عزبة الوالدة بحلوان, مطلوب ضبطه فى القضية رقم 621/2014 حصر أمن دولة عليا تحرك كتائب حلوان والمدعو / محمد أحمد عبدالعزيز عبدالكريم , مواليد 1991 ومقيم بالجيزة جرزا مركز العياط والعثور بحوزتهما على 2 سلاح آلى , سلاح آر بى جى مزود بمقذوف طبنجة ماركة حلوان 9 مم تبين أنها مبلغ بسرقتها من مديرية أمن السويس خلال أحداث يناير 2011 كمية من الذخائر والعبوات المتفجرة دوائر كهربائية معدة لتجهيز العبوات الناسفة لوحات معدنية هيئة سياسية تابعة لسفارة ماليزيا مواد تستخدم فى تصنيع العبوات المتفجرة ويعد المذكورين من العناصر الإرهابية المتورطة فى تنفيذ العديد من الأعمال العدائية أبرزها إغتيال أحد مجندى القوات المسلحة بطريق الأوتوستراد مؤخراً , إغتيال أمينى شرطة أحدهما معين بخدمة تأمين متحف الشمع بحلوان والثانى من قوة وحدة مباحث قسم شرطة حلوان تفجير عبوة بسيارة أحد ضباط الشرطة من قوة إدارة الطرق والمنافذ أثناء سيره بالقرب من ميدان الشهداء بحلوان إغتيال المواطن/ خالد خلف المنيعى من أبناء محافظة شمال سيناء بدعوى تعاونه مع الأجهزة الأمنية تفجير كمين أمنى تحت الإنشاء بطريق الأوتستراد إحراق وحدة مرور حلوان – إدارة شرطة النجدة بحلوان إضرام النيران بنقطتى شرطة مساكن الزلزال – عرب الوالدة بحلوان كما تبين إضطلاعهما وعناصر مجموعتهما بالإعداد والتخطيط لتنفيذ عمليات عدائية تستهدف بعض الشخصيات العامة والسياسية ورجال الجيش والشرطة بالمنطقة المركزية تم تقنين الإجراءات حيال الواقعة وإخطار النيابة العامة للإنتقال والمعاينة ومباشرة التحقيقات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
    <x v="0"/>
    <x v="0"/>
    <s v="جميع القطاعات المتصلة بجمهورية مصر العربية"/>
  </r>
  <r>
    <x v="3"/>
    <s v="سلطات تنفيذية"/>
    <s v="جهات مختصة بالشئون الأمنية"/>
    <x v="38"/>
    <s v="القيادة العامة للقوات المسلحة"/>
    <d v="2016-02-05T00:00:00"/>
    <s v="عام 2016"/>
    <s v="النصف الأول من عام 2016"/>
    <s v="الربع الأول من عام 2016"/>
    <s v="عهد السيسي"/>
    <s v="جميع محافظات جمهورية مصر العربية"/>
    <s v="محافظات متعددة"/>
    <m/>
    <s v="بيان سياسي"/>
    <s v="بيان في إطار إستكمال أعمال المداهمات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6-02-06T00:00:00"/>
    <s v="عام 2016"/>
    <s v="النصف الأول من عام 2016"/>
    <s v="الربع الأول من عام 2016"/>
    <s v="عهد السيسي"/>
    <s v="محافظة القليوبية - قسم شرطة بندر بنها - مستشفى بنها بالقليوبية"/>
    <s v="محافظات الدلتا"/>
    <m/>
    <s v="بيان إجتماعي"/>
    <s v="وقوع إعتداء على أطباء بمستشفى بنها بالقليوبية صباح يوم السبت 6 الجارى من جانب أحد رجال الشرطة"/>
    <s v="أكد مسئول مركز الإعلام الأمنى عدم صحة ما تداولته بعض المواقع الإخبارية حول وقوع إعتداء على أطباء بمستشفى بنها بالقليوبية صباح يوم السبت 6 الجارى من جانب أحد رجال الشرطة حيث إتضح بالفحص أن الواقعة لا تخص أى فرد من أفراد الشرطة وتتلخص فى وقوع مشاجرة داخل مستشفى بنها الجامعى بين طبيبين بالمستشفى وشخص يدعى / أحمد م ع صاحب معرض إيجار سيارات بدعوى تقصير أطباء المستسفى فى علاج زوجته تحرر عن الواقعة المحضر رقم 695 جنح قسم ثان بنها لسنة 2016م وعلى جانب آخر بالنسبة لما نسب لعدد من أمناء الشرطة بالتعدى بالضرب على أحد أطباء مستشفى المطرية فقد تم إحالة الواقعة إلى النيابة العامة لمباشرة التحقيقات وتم فى حينه إتخاذ الإجراءات الإدارية من جانب الجهات الرقابية بالوزارة وقد صدر قرار بإيقاف أمناء الشرطة المشار إليهم لحين الإنتهاء من التحقيقات وتؤكد الوزارة أن أى تجاوزات فردية تقع من بعض رجال الشرطة لا تعبر بأى حال من الأحوال عن جموع رجال الشرطة ولا تتفق مع إستراتيجية الوزارة0ز0"/>
    <x v="0"/>
    <x v="0"/>
    <s v="جميع القطاعات المتصلة بجمهورية مصر العربية"/>
  </r>
  <r>
    <x v="1"/>
    <s v="سلطات تنفيذية"/>
    <s v="جهات مختصة بالشئون الأمنية"/>
    <x v="4"/>
    <s v="المتحدث الرسمي لوزارة الداخلية"/>
    <d v="2016-02-07T00:00:00"/>
    <s v="عام 2016"/>
    <s v="النصف الأول من عام 2016"/>
    <s v="الربع الأول من عام 2016"/>
    <s v="عهد السيسي"/>
    <s v="جميع محافظات جمهورية مصر العربية"/>
    <s v="محافظات متعددة"/>
    <m/>
    <s v="بيان سياسي"/>
    <s v="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s v="بيان وزارة الداخلية إستكمالاً ل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فقد أكدت المتابعة محاولات مايسمى بتنظيم أجناد مصر تنفيذ عمليات جديدة من خلال إستخدام العبوات المتفجرة السابق تصنيعها من خلال بعض عناصره المدربة تدريباً متخصصاً وإتخاذهم من بعض المناطق السكنية مقراً لتصنيع العبوات وللإختباء والإنطلاق لتنفيذ المخططات العدائية تجاه الأهداف المدنية – الشرطية والتى سبق تحديدها مسبقاً فقد توافرت معلومات حول إتخاذ مجموعة من العناصر الإرهابية المسلحة المرتبطه تنظيمياً بحركة نشاط القيادى المتوفى/أحمد جلال إسماعيل مسئول ما يسمى بتنظيم أجناد مصر – سبق تورطه فى تنفيذ العديد من العمليات الإرهابية من إحدى المنازل المستأجرة بقرية الكريمات مركز أطفيح بمحافظة الجيزة وكراً للإختباء وتصنيع المواد المتفجرة وعقب تقنين الإجراءات تم إستهداف المنزل المشار إليه وإلا أنه حال تنفيذ قرار ضبط العناصر الإرهابية الخارجة عن القانون فوجئت القوات بكثافة نيرانية تجاههم من داخل المنزل حيث تم التعامل معها بحرص شديد حفاظاً على سلامة المواطنين والقوات والقاطنين بالقرية المذكورة أسفر التعامل عن مصرع 4 عناصر محدده والعثور بالمنزل على سلاح آلى – طبنجه عيار 9 مم – فرد صناعة محلية عيار 9 مم – سيارة ملاكى سبق إستخدامها فى تنفيذ العديد من العمليات الإرهابية – دراجة بخارية بدون لوحات معدنية تعد تلك العناصر الإرهابية متورطة فى تنفيذ العديد من الأعمال الإرهابية ومن أبرزها الآتى : إغتيال أحد مجندى القوات المسلحة بطريق الأوتوستراد إغتيال أمينى شرطة أحدهما أثناء تواجده بخدمة تامين متحف الشمع بحلوان والثانى من قوة قسم شرطة حلوان إغتيال أحد أبناء البدو بمحافظة شمال سيناء تفجير عبوة بسيارة أحد ضباط الشرطة بالقرب من ميدان الشهداء بحلوان تفجير كمين أمنى تحت الإنشاء بطريق الأوتوستراد إضرام النيران بوحدة مرور حلوان إضرام النيران بإدارة شرطة النجدة بحلوان إضرام النيران بنقطتى شرطة بمساكن الزلزال ومنطقة عرب الوالدة بحلوان أخطرت النيابة العامة للإنتقال والمعاينة ومباشرة التحقيقات وتهيب وزارة الداخلية بمواطنى مصر الشرفاء فى إطار الحرص على أمن وسلامة الوطن والمواطنين سرعة الإبلاغ عن أية عناصر مشتبه بها قد تقيم بالمناطق والتجمعات السكنية تنفيذاً لأحكام القانون وحفاظاً على أمتنا العزيزة بيـــــان بأسماء العناصر الإرهابية التى لقيت مصرعها خلال التعامل الأمنى 1 أحمد سيد عبد الله أحمد مواليد 1992 – مقيم جرزا مركز العياط الجيزة – حاصل على دبلوم صنايع 2 محمد فاروق أبو الحسن على مواليد 1987– مقيم جرزا مركز العياط الجيزة – يعمل جزاراً 3 أكرم محمد حسن الشاذلى مواليد 1988– يقيم 106 شارع عباس العقاد عمارات الفتح مدينة نصر القاهرة – يعمل مهندس بترول 4 عبد الله محمد عبدالنبى عبدالحميد موسى مواليد 1991– مقيم كفر الطائفة كفر الشيخ "/>
    <x v="0"/>
    <x v="0"/>
    <s v="جميع القطاعات المتصلة بجمهورية مصر العربية"/>
  </r>
  <r>
    <x v="3"/>
    <s v="سلطات تنفيذية"/>
    <s v="جهات مختصة بالشئون الأمنية"/>
    <x v="38"/>
    <s v="القيادة العامة للقوات المسلحة"/>
    <d v="2016-02-11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جميع محافظات جمهورية مصر العربية"/>
    <s v="محافظات متعددة"/>
    <m/>
    <s v="بيان سياسي"/>
    <s v="القوات الجوية وحرس الحدود تحبط عدة محاولات للتسلل عبر الحدود الغر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شبه جزيرة سيناء - محافظة شمال سيناء - منطقة كرم القواديس"/>
    <s v="سيناء"/>
    <m/>
    <s v="بيان سياسي"/>
    <s v="إنفجار عبوة ناسفة بمنطقة كرم القواديس"/>
    <m/>
    <x v="0"/>
    <x v="0"/>
    <s v="جميع القطاعات المتصلة بجمهورية مصر العربية"/>
  </r>
  <r>
    <x v="1"/>
    <s v="سلطات تنفيذية"/>
    <s v="جهات مختصة بالشئون الأمنية"/>
    <x v="4"/>
    <s v="المتحدث الرسمي لوزارة الداخلية"/>
    <d v="2016-02-19T00:00:00"/>
    <s v="عام 2016"/>
    <s v="النصف الأول من عام 2016"/>
    <s v="الربع الأول من عام 2016"/>
    <s v="عهد السيسي"/>
    <s v="محافظة القاهرة - قسم شرطة الدرب الأحمر - باب الخلق"/>
    <s v="المحافظات المركزية"/>
    <s v="أحداث باب الخلق دائرة قسم شرطة الدرب الأحمر"/>
    <s v="بيان سياسي"/>
    <s v="بيان بشأن أحداث باب الخلق دائرة قسم شرطة الدرب الأحمر بتعدي فرد الشرطة على مواطن"/>
    <s v="صرح مسئول مركز الإعلام الأمنى أنه مساء أمس 18 الجارى تبلغ للأجهزة الأمنية بمديرية أمن القاهرة بوقوع مشاجرة ومتوفى بمنطقة باب الخلق دائرة قسم شرطة الدرب الأحمر بين رقيب شرطة من قوة شرطة النقل والمواصلات والمواطن / محمد على سيد إسماعيل بسبب خلاف على قيمة تحميل بضاعة على سيارة الثانى تجمع على إثر المشاجرة أنصار الطرف الثانى مما دعا رقيب الشرطة إلى إطلاق عياراً نارياً من السلاح عهدته أصابت الطرف الثانى وتوفى متأثراً بإصابته وتعدى أنصار المجنى عليه على رقيب الشرطة المذكور بالضرب وأسفر ذلك عن إصابته بعدة كسور وجروح فى أجزاء متفرقة من الجسم ونزيف داخلى وتم نقله إلى المستشفى والتحفظ عليه وإخطار النيابة العامة لإتخاذ الإجراءات القانونية قبل الواقعة على أثر ذلك تجمع عدد من الأهالى بمحيط مديرية أمن القاهرة وتم إستدعاء أهلية المتوفى وإطلاعهم على كافة الإجراءات التى إتُخذت قبِل المتهم والتحفظ عليه حيث أنصرف المواطنين المتجمعين عقب ذلك "/>
    <x v="0"/>
    <x v="0"/>
    <s v="جميع القطاعات المتصلة بجمهورية مصر العربية"/>
  </r>
  <r>
    <x v="3"/>
    <s v="سلطات تنفيذية"/>
    <s v="جهات مختصة بالشئون الأمنية"/>
    <x v="36"/>
    <s v="المتحدث العسكرى الرسمى للقوات المسلحة"/>
    <d v="2016-02-21T00:00:00"/>
    <s v="عام 2016"/>
    <s v="النصف الأول من عام 2016"/>
    <s v="الربع الأول من عام 2016"/>
    <s v="عهد السيسي"/>
    <s v="جميع محافظات جمهورية مصر العربية"/>
    <s v="محافظات متعددة"/>
    <m/>
    <s v="بيان سياسي"/>
    <s v="ملخص قضية المتهم / أحمد منصور قرنى شرارة"/>
    <s v="طبقا لأوراق القضية التى نظرت أمام القضاء تلخص الواقعه فى الآتى : أولاً : بتاريخ 3 / 1 / 2014 تجمع عدد كبير من جماعة الإخوان أمام عدد من المساجد بمدينة الفيوم ثم تحركوا فى مظاهرة جابت شوارع المدينة ورصد مع بعضهم أسلحة آلية وخرطوش وزجاجات مولوتوف ثم توجهوا جميعاً إلى أحد ميادين المدينة وقامو بإشعال النيران بإطارات السيارات ونتج عن ذلك قطع طريق القاهرة الفيوم كما قام عدد منهم بإطلاق الأعيرة النارية بشكل عشوائى لإرهاب المواطنين مما دفع الأهالى إلى الإشتباك معهم وحال حضور قوات الشرطة المدنية لفض الإشتباك بإدرهم عناصر الإخوان بإطلاق الأعيرة النارية بكثافة مما نتج عنه وفاة ثلاثة أشخاص مدنين وإصابة عدد كبير من أفراد الشرطة المدنية والمدنين الموجودين بمحيط الواقعة كما تم إتلاف عمدى لبعض المنشآت والمرافق العامة التى تقدر بملايين الجنيهات مديرية الصحة بالفيوم - عدد من سيارات قوات الشرطة - سيارات شركة الغاز بالفيوم - سيارة مجلس الدفاع الوطنى ثانياً : بتاريخ 4 / 1 / 2014 تم تحرير محضر تحريات بمعرفة قطاع الأمن الوطنى ورد به إشتراك المدعو / أحمد منصور قرنى شرارة 16 سنة طالب ومقيم بقحافة شارع عرابى بندر الفيوم مع أخرين فى الوقائع محل التحقيق ثالثاً : بتاريخ 5 / 1 / 2014 أصدرت نيابة الفيوم العامة قرار بضبط وإحضار المذكور بناءاً على ما ورد تجاهه بمحضر تحريات قطاع الأمن الوطنى وبإنتقال جهات الضبط لمحل الإقامة تبين هروبه لمكان غير معلوم رابعاً : بتاريخ 18 / 2 / 2015 وردت أوراق القضية رقم 280 / 2014 إدارى قسم الفيوم لنيابة غرب القاهرة العسكرية من النيابة العامة للإختصاص وفقاً للقانون رقم 136 لسنة 2014 وأعيد قيد القضية برقم 250 / 2015 جنايات عسكرية غرب القاهرة خامساً : بتاريخ 8 / 4 / 2015 أحيل المذكور كونه هارب ولم يستجوب مع باقى المتهمين وعددهم 116 متهم لمحكمة الجنايات العسكرية والتى قررت ضبط وإحضار المتهمين الهاربين وأفادت جهات الضبط بعدم وجود المتهمين بمحل إقامتهم وتبين هروبهم لمكان غير معلوم وقد أسند للمتهم / أحمد منصور قرنى شرارة الإتهامات الواردة بقرار الإتهام سادساً : بتاريخ 16 / 2 / 2016 صدر الحكم بإدانة المتهم فيما هو منسوب إليه"/>
    <x v="0"/>
    <x v="0"/>
    <s v="جميع القطاعات المتصلة بجمهورية مصر العربية"/>
  </r>
  <r>
    <x v="3"/>
    <s v="سلطات تنفيذية"/>
    <s v="جهات مختصة بالشئون الأمنية"/>
    <x v="40"/>
    <s v="قيادة الجيش الثالث الميدانى"/>
    <d v="2016-02-21T00:00:00"/>
    <s v="عام 2016"/>
    <s v="النصف الأول من عام 2016"/>
    <s v="الربع الأول من عام 2016"/>
    <s v="عهد السيسي"/>
    <s v="شبه جزيرة سيناء - وسط سيناء"/>
    <s v="سيناء"/>
    <m/>
    <s v="بيان سياسي"/>
    <s v="مواصلة قوات إنفاذ القانون بالجيش الثالث الميدانى تطهير منطقة جبل الحلال بوسط سيناء"/>
    <s v="إستمراراً لجهود القوات المسلحة فى مداهمة البؤر الإرهابية وملاحقة العناصر التكفيرية واصلت عناصر الجيش الثالث الميدانى إحكام سيطرتها الكاملة بمنطقة جبل الحلال وتمكنت قوات إنفاذ القانون من الجيش الثالث الميدانى من القبض على 12 من العناصر التكفيرية وضبط سيارة دفع رباعى مجهزة بقاعدة رشاش عثر بداخلها على كمية من الذخائر والمهمات والملابس العسكرية والإسطوانات المدمجة الخاصة بالعناصر التكفيرية وتدمير سيارة أخرى مفخخة كانت معده لإستهداف قوات التامين كما أسفرت أعمال التمشيط والمداهمة عن إكتشاف وتدمير نقطة لتخزين الوقود وعدد 3 دراجات نارية وحرق 7 أوكار خاصة بالعناصر التكفيرية عثر بداخلها على كميات من مادة نترات الأمونيوم وعدد من دوائر النسف والتدمير وأدوية ومستلزمات إعاشة ومجموعة من المنشورات التحريضية ضد القوات المسلحة والشرطة بالإضافة إلى مبلغ مالى يقدر بـ 300 ألف جنية عثر عليه بحوذة أحد العناصر التكفيرية كما قامت القوات بحرق وتدمير عدد 24 مزرعة لنبات الخشخاش المخدر بإجمالى 7 فدان وضبط حوالى طن ونصف من نبات البانجو المخدر وإستمراراً لأعمال قطع طرق الإمداد للعناصر التكفيرية وتأمين الطرق والمعابر المؤدية إلى سيناء تمكنت عناصر التأمين غرب نفق الشهيد أحمد حمدى من القبض على 2 من العناصر الإجرامية أثناء محاولتهم تهريب مبلغ مالى كبير داخل سيارة ربع نقل بهدف توصيله للعناصر التكفيرية بسيناء وتواصل قوات إنفاذ القانون بالجيش الثالث الميدانى تنفيذ العمليات النوعية وحصار وملاحقة العناصر التكفيرية وتطهير منطقة جبل الحلال"/>
    <x v="0"/>
    <x v="0"/>
    <s v="جميع القطاعات المتصلة بجمهورية مصر العربية"/>
  </r>
  <r>
    <x v="3"/>
    <s v="سلطات تنفيذية"/>
    <s v="جهات مختصة بالشئون الأمنية"/>
    <x v="42"/>
    <s v="قيادة قوات حرس الحدود"/>
    <d v="2016-02-21T00:00:00"/>
    <s v="عام 2016"/>
    <s v="النصف الأول من عام 2016"/>
    <s v="الربع الأول من عام 2016"/>
    <s v="عهد السيسي"/>
    <s v="شبه جزيرة سيناء - محافظة شمال سيناء"/>
    <s v="سيناء"/>
    <m/>
    <s v="بيان سياسي"/>
    <s v="إكتشاف وتدمير قوات حرس الحدود لنفق رئيسى بشمال سيناء"/>
    <s v="تمكنت قوات حرس الحدود بشمال سيناء بالتعاون مع عناصر المهندسين العسكريين من إكتشاف وتدمير جسم نفق رئيسى على الشريط الحدودى"/>
    <x v="0"/>
    <x v="0"/>
    <s v="جميع القطاعات المتصلة بجمهورية مصر العربية"/>
  </r>
  <r>
    <x v="1"/>
    <s v="سلطات تنفيذية"/>
    <s v="جهات مختصة بالشئون الأمنية"/>
    <x v="11"/>
    <s v="المركز الإعلامي الأمني"/>
    <d v="2016-02-21T00:00:00"/>
    <s v="عام 2016"/>
    <s v="النصف الأول من عام 2016"/>
    <s v="الربع الأول من عام 2016"/>
    <s v="عهد السيسي"/>
    <s v="جميع محافظات جمهورية مصر العربية"/>
    <s v="محافظات متعددة"/>
    <s v="قيام مجموعة من أمناء الشرطة بقطع طريق الواحات بمنطقة أكتوبر"/>
    <s v="بيان إجتماعي"/>
    <s v="نفى مسئول مركز الإعلام الأمنى صحة ما تداولته بعض المواقع الإخبارية بشأن قيام مجموعة من أمناء الشرطة بقطع طريق الواحات بمنطقة أكتوبر "/>
    <s v="نفى مسئول مركز الإعلام الأمنى صحة ما تداولته بعض المواقع الإخبارية بشأن قيام مجموعة من أمناء الشرطة بقطع طريق الواحات بمنطقة أكتوبر وأكد مسئول المركز أن الخبر عار تماماً عن الصحة جملةً وتفصيلاً "/>
    <x v="0"/>
    <x v="0"/>
    <s v="جميع القطاعات المتصلة بجمهورية مصر العربية"/>
  </r>
  <r>
    <x v="1"/>
    <s v="سلطات تنفيذية"/>
    <s v="جهات مختصة بالشئون الأمنية"/>
    <x v="4"/>
    <s v="المتحدث الرسمي لوزارة الداخلية"/>
    <d v="2016-02-24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فى إطار مواصلة أجهزة وزارة الداخلية لجهودها المُكثفة للكشف عن ملابسات مقتل الشاب الإيطالى / جوليو ريجينى"/>
    <s v=" بيان صادر عن وزارة الداخلية فى إطار مواصلة أجهزة وزارة الداخلية لجهودها المُكثفة للكشف عن ملابسات مقتل الشاب الإيطالى /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1"/>
    <s v="سلطات تنفيذية"/>
    <s v="جهات مختصة بالشئون الأمنية"/>
    <x v="11"/>
    <s v="المركز الإعلامي الأمني"/>
    <d v="2016-02-25T00:00:00"/>
    <s v="عام 2016"/>
    <s v="النصف الأول من عام 2016"/>
    <s v="الربع الأول من عام 2016"/>
    <s v="عهد السيسي"/>
    <s v="محافظة القاهرة - قسم شرطة مدينة نصر أول"/>
    <s v="المحافظات المركزية"/>
    <s v="سرقة إحدى السيدات حال سيرها بتقاطع شارعى مكرم عبيد وحافظ رمضان من قبل ظابط وأخيه"/>
    <s v="بيان إجتماعي"/>
    <s v="بيان بشأن سرقة إحدى السيدات حال سيرها بتقاطع شارعى مكرم عبيد وحافظ رمضان من قبل ظابط وأخيه"/>
    <s v="صرح مسئول مركز الإعلام الأمنى أن السيد مجدى عبدالغفار وزير الداخلية أصدر قراراً بإحالة الملازم أول / كريم محمد نجيب الضابط بقسم شرطة أول مدينة نصر إلى الإحتياط وإيقافة عن العمل للصالح العام كانت الأجهزة الأمنية بمديرية أمن القاهرة قد تلقت بلاغاً بإتهام الضابط المذكور وشقيقه المدعو/ أحمد بمحاولة سرقة إحدى السيدات حال سيرها بتقاطع شارعى مكرم عبيد وحافظ رمضان دائرة قسم شرطة مدينة نصر أول وقد تمكنت الأجهزة الأمنية بمساعدة المواطنين من إلقاء القبض على المتهم وشقيقه وإتخاذ الإجراءات القانونية قِبلهما وإحالتهما للنيابة العامة لتولى التحقيق"/>
    <x v="0"/>
    <x v="0"/>
    <s v="جميع القطاعات المتصلة بجمهورية مصر العربية"/>
  </r>
  <r>
    <x v="1"/>
    <s v="سلطات تنفيذية"/>
    <s v="جهات مختصة بالشئون الأمنية"/>
    <x v="13"/>
    <s v="قطاع الأمن الوطني"/>
    <d v="2016-02-26T00:00:00"/>
    <s v="عام 2016"/>
    <s v="النصف الأول من عام 2016"/>
    <s v="الربع الأول من عام 2016"/>
    <s v="عهد السيسي"/>
    <s v="محافظة دمياط - مركز شرطة دمياط - مركز شرطة دمياط"/>
    <s v="محافظات الدلتا"/>
    <s v="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
    <s v="بيان سياسي"/>
    <s v="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s v=" بيان صادر عن وزارة الداخلية - 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 فقد أسفر التعامل الأمنى مع تلك المعلومات عن كشف ملابسات 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وقد أثمرت عمليات المداهمة للمتورطين فى الحادث عن تحديدهم وضبط مجموعة من المنتمين جميعاً لجماعة الإخوان الإرهابية وهم عبدالرحمن محمد عبده العطوى الخضر صادق محمد عاصى رضا رضا محمد العطوى محمد ضياء هلال العطوى السيد محمود محمد بيه أحمد عاشور حلمى الصياد الذين إعترفوا بالآتى :- إرتباطهم تنظيمياً بالجماعة بمنطقة البصارطه / مركز دمياط ومشاركتهم كافة أوجه أنشطتها والفعاليات الخاصة بها وإنخراطهم ضمن صفوف ما يسمى الحراك المسلح قيام الإخوانى الهارب / معاذ زكريا فهمى الشيوخى بتوزيع أدوار المنفذين للواقعة والتى إرتكزت على زرع عبوة ناسفة بخط الغاز وقد أعقب ذلك منحهم مبلغ مالى 500 جنيه لكل منهم - كان للضربة الأمنية المشار إليها التأثير السلبى على توجهات كوادر الجماعات الإرهابية بدمياط خاصة بمنطقة البصارطه حيث رصدت المعلومات إعتزامهم صباح اليوم 26 الجارى تنفيذ إحدى الفعاليات الإثارية المناهضة عبارة عن مسيرة يحوز بعض عناصرها للأٍسلحة النارية بمنطقة ميدان سرور دائرة قسم شرطة أول دمياط وإستغلالها فى تنفيذ سلسلة عمليات العنف تجاه قوات الشرطة حيث قام بعضهم فور وصولهم لمدينة دمياط بإطلاق الأعيرة النارية والخرطوش تجاه القوات التى تعاملت معهم وأسفر ذلك عن الأتى :- وفاة إثنين من كوادر الجماعة الإرهابية وهما :- محمد السيد مسعد بدوى – شهرته ألمونيا مواليد 1988 إستورجى مقيم البصارطة مركز دمياط – عثر معه على طبنجة 9 مم وعدد 20 طلقة من ذات العيار السيد السيد أبو المعاطى سعيد مقيم غيط النصارى أول دمياط – عثر معه على بندقية خرطوش وعدد 5 طلقات من ذات العيار يشار إلى أن الأول مطلوب ضبطه على ذمة العديد من قضايا العنف والتظاهر عددها 38 قضية آخرها القضية الخاصة بتفجير خط الغاز - إصابة كل من : رائد / محمود جلال نجمى مصاب بطلق نارى بالساق اليسرى له فتحة دخول وخروج نقيب / مهاب محمد حسن مصاب برش خرطوش باليد اليسرى أحد المواطنين المتواجدين بمحل الواقعة ويدعى / سليمان عبد الفتاح عبد الغنى حسين سن 25 – عامل بمعرض موبيليا – يقيم بدمياط – مصاب برش خرطوش بالساق واليد - تم نقل المصابين للمستشفى للعلاج وحالتهم العامة مستقر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شعب مصر العظيم مهما كانت التضحيات "/>
    <x v="0"/>
    <x v="0"/>
    <s v="جميع القطاعات المتصلة بجمهورية مصر العربية"/>
  </r>
  <r>
    <x v="1"/>
    <s v="سلطات تنفيذية"/>
    <s v="جهات مختصة بالشئون الأمنية"/>
    <x v="13"/>
    <s v="قطاع الأمن الوطني"/>
    <d v="2016-02-27T00:00:00"/>
    <s v="عام 2016"/>
    <s v="النصف الأول من عام 2016"/>
    <s v="الربع الأول من عام 2016"/>
    <s v="عهد السيسي"/>
    <s v="محافظة البحيرة - قسم شرطة بندر دمنهور - مدينة دمنهور"/>
    <s v="محافظات الدلتا"/>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بيان سياسي"/>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 بيان صادر عن وزارة الداخلية - 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 وقد أثمرت جهود المتابعة مؤخراً عن رصد إحدى اللجان المشار إليها وتحديد عناصرها ثم توجيه ضربة أمنية مقننة خلال أحد لقاءاتهم التنظيمية بمدينة دمنهور وذلك تمهيداً للإعداد لتنفيذ عملياتهم المسلحة حيث أسفرت النتائج عن ضبط كلٍ من :- متولى محمد متولى إبراهيم مواليد 1973 مقيم كفر عنان مركز زفتى بمحافظة الغربية حاصل على ليسانس حقوق محمد جمعة محمود الصفتى- مواليد 1977 مقيم زاوية غزال مركز دمنهور بمحافظة البحيرة يعمل بمستشفى الرمد بالبحيرة أبو عبيدة سيد أحمد أحمد النميرى مواليد 1987 مقيم الدلنجات محافظة البحيرة بكالوريوس علوم زراعية محمد إبراهيم محمد عامر مواليد 1973 مقيم مركز بدر البحيرة لحام أوكسجين أسامة على كامل عيد مواليد 1976 مقيم 2 شارع الأنصار ببولاق الدكرور الجيزة وله إقامة أخرى بكفر الشيخ حاصل على بكالوريوس خدمة إجتماعية إسلام إبراهيم التهامى إبراهيم مواليد 1987 – مقيم الأبعدية مركز الحامول محافظة كفر الشيخ حاصل على ليسانس أصول دين - عثر بحوزة هؤلاء على 5 بنادق آلية مثبت على إحداها كاميرا تصوير 12 خزينة آلية ممتلئة بالذخيرة 5 أطقم ملابس سوداء بأقنعة وجه كاميرا بحزام تثبت على الرأس جركن بنزين كبير الحجم 4 إستيكر على شكل لوحات معدنية بالإضافة لسيارة مبلغ بسرقتها - إعترف هؤلاء العناصر بإنتمائهم لجماعة الإخوان الإرهابية وتلقيهم دورات تدريبية لتأمين لقاءتهم التنظيمية عسكرية التدريب على إستخدام السلاح وإتفاقهم على إستهداف أحد الدوريات الأمنية بمدينة دمنهور عقب رصده حيث قاموا فعلياً بتوزيع أدوارهم لتنفيذ ذلك الحادث - تم إتخاذ الإجراءات القانوني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الشعب المصرى العظيم مهما كانت التضحيات"/>
    <x v="0"/>
    <x v="0"/>
    <s v="جميع القطاعات المتصلة بجمهورية مصر العربية"/>
  </r>
  <r>
    <x v="1"/>
    <s v="سلطات تنفيذية"/>
    <s v="جهات مختصة بالشئون الأمنية"/>
    <x v="11"/>
    <s v="المركز الإعلامي الأمني"/>
    <d v="2016-03-01T00:00:00"/>
    <s v="عام 2016"/>
    <s v="النصف الأول من عام 2016"/>
    <s v="الربع الأول من عام 2016"/>
    <s v="عهد السيسي"/>
    <s v="محافظة الشرقية - مركز شرطة فاقوس"/>
    <s v="محافظات الدلتا"/>
    <m/>
    <s v="بيان سياسي"/>
    <s v="بيان وزارة الداخلية حول موقف المحامى/ إبراهيم عبدالمنعم على أحمد"/>
    <s v=" بيان وزارة الداخلية حول موقف المحامى/ إبراهيم عبدالمنعم على أحمد فى ضوء التناولات غير الدقيقة المُثارة مؤخراً حول موقف المحامى/ إبراهيم عبدالمنعم على أحمد وحرصاً من وزارة الداخلية على توضيح كافة الحقائق للرأى العام إعلاءً لمبداً المصارحة والشفافية وهو ما يؤكده الآتى:- بتاريخ 25 فبراير الجارى تم ضبط المحامى/ إبراهيم عبدالمنعم على أحمد مواليد 1965, مقيم بدائرة مركز شرطة فاقوس بمحافظة الشرقية تنفيذاً للإذن الصادر من نيابة أمن الدولية العليا فى القضية رقم 79 لسنة 2016 حصر أمن دولة عليا الحراك المسلح التابع لتنظيم الإخوان الإرهابى حيث تم عرضه على النيابة المختصة خلال المدة القانونية المحددة والتى باشرت التحقيق معه وصدر قرارها بحبسة 15 يوماً على ذمة التحقيق وتم ترحيله لمحبسه بسجن الإستقبال بطره تنفيذاً للقرار الصادر فى هذا الشأن وإذ تؤكد وزارة الداخلية على إلتزامها الكامل لكافة الضوابط القانونية أثناء التعامل مع المتهمين فى كافة مراحل الضبط – العرض على النيابات المختصة – الإيداع بالسجون وتُهيب الوزارة بوسائل الإعلام والنقابات المهنية بضرورة إستقاء المعلومات الصحيحة من مصادرها الرسمية درءاً لترديد الشائعات التى لا تستند إلى الحقائق "/>
    <x v="0"/>
    <x v="0"/>
    <s v="جميع القطاعات المتصلة بجمهورية مصر العربية"/>
  </r>
  <r>
    <x v="1"/>
    <s v="سلطات تنفيذية"/>
    <s v="جهات مختصة بالشئون الأمنية"/>
    <x v="13"/>
    <s v="قطاع الأمن الوطني"/>
    <d v="2016-03-06T00:00:00"/>
    <s v="عام 2016"/>
    <s v="النصف الأول من عام 2016"/>
    <s v="الربع الأول من عام 2016"/>
    <s v="عهد السيسي"/>
    <s v="جميع محافظات جمهورية مصر العربية"/>
    <s v="محافظات متعددة"/>
    <s v="إغتيال الشهيد النائب العام السابق"/>
    <s v="بيان سياسي"/>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وقد تم فى إطار هذا المخطط إغتيال الشهيد النائب العام السابق – التخطيط لتنفيذ علميات عدائية أخرى كانو يعتزمون القيام بها تقسيم العناصر المنفذة لعدة خطوط وفقاً لمتطلبات العمل المسلح وفقاً لما يلى :- الدفع ببعض العناصر إلى قطاع غزة لإعدادهم عسكرياً – تدريبياً فى مجال الرصد ووضع مخططات الإغتيالات تكليف بعض العناصر ببعض المهام التنظيمية الأخرى المتمثلة فى توفير الدعم اللوجيستى الدعم المالى – السيارات – المواد المتفجرة تدريب عدد من العناصر على تصنيع العبوات المتفجرة المتقدمة وعمليات الرصد وجمع المعلومات وتقييمها قبيل تنفيذ العملية الإرهابية وقد أمكن خلال الفترة المنقضية تحديد العديد من العناصر المتورطة فى تنفيذ المخطط وضبط عدد 48 عنصر منهم بعدد 8 محافظات القاهرة – الجيزة – الشرقية – الإسماعيلية – أسوان – شمال سيناء – قنا – البحر الأحمر وعثر بحوزتهم على العديد من المضبوطات الهامة أبرزهم ثلاثة سيارات مفخخة ماركة هيونداى أكسيل بواقع 2 بمحافظة الجيزة – 1 بمحافظة الفيوم فضلاً عن مخزن للأسلحة والمتفجرات بالشرقية وبعض الشقق التى كانت تستخدم فى الإيواء – التدريب – التصنيع وعدد من أجهزة الحاسب الآلى تحوى وحدات تخزين الذاكرة الخاصة بها مخططات تنظيمية ورصد للأهداف الحيوية وأسلحة آلية والذخيرة الخاصة بها وقد أكدت عمليات التحرى عن هؤلاء المضبوطين إنتمائهم جميعاً لتنظيم الإخوان الإرهابى وإنخراطهم فى لجان العمل النوعى وإضطلاع بعضهم بتنفيذ بعض الأعمال الإرهابية بمحافظاتهم محاولة إستهداف قول أمنى بمركز أبو كبير بالشرقية بسيارة مفخخة وبعض المرافق العامة بالمحافظة – زرع عبوة متفجرة داخل جراج قسم شرطة الأزبكية وفى هذا الإطار فقد تم الكشف عن ملابسات حادث إغتيال الشهيد المستشار هشام بركات النائب العام السابق وفقاً لمايلى : تورط عدد من المضبوطين وعلى رأسهم كل من محمود الأحمدى عبدالرحمن على – أبوالقاسم أحمد على يوسف – أحمد جمال محمود حجازى فى تنفيذ عملية الإغتيال وفق المخطط المعد لهم من جانب قيادات التنظيم بالخارج ومشاركة بعض عناصر حركة حماس الفلسطينية الإعداد – التدريب وذلك عقب رصد الشهيد وتحركاته وتردداته أعقبها إجراء تقييم للنتائج وإرسالها للقيادات الهاربة بالخارج وبعض عناصر حركة حماس الذين وضعوا سيناريو تنفيذ الحادث تسلل عدد 5 من العناصر المنفذة للحادث إلى قطاع غزة بمساعدة بعض العناصر البدوية بشمال سيناء لتلقى التدريبات العسكرية المتقدمة وتصنيع المتفجرات بمعرفة عدد 6 من عناصر حركة حماس تجهيز المواد المستخدمة فى تصنيع العبوة المتفجرة الخاصة بالحادث بإحدى المزارع بدائرة مركز شرطة ههيا بمحافظة الشرقية ونقلها لإحدى الشقق بمدينة الشيخ زايد 6 أكتوبر بمحافظة الجيزة لتصنيع العبوة المتفجرة بها عبارة عن برميل يزن 80 كيلو جرام من مادة الأمونيوم إستعان الجناة ببعض عناصر حركة حماس فى تحديد المواد المستخدمة عبر شبكة الإنترنت تم وضعها بالسيارة المستخدمة فى التنفيذ ماركة إسبرانزا والتى تم شرائها من سوق سيارات مدينة نصر وتفجيرها بإستخدام جهاز ريموت كنترول سعى العناصر المتورطة فى الحادث لتنفيذة بتاريخ 28 يونيو 2015 إلا أن تغيير خط سير ركاب الشهيد أدى إلى إرجائة لليوم التالى حيث تم التنفيذ بتاريخ 29/6/2015 تأكيد المضبوطين على وجود تواصل قبل وخلال تنفيذ الحادث مع أحد العناصر الهاربة بالخارج وأحد عناصر حركة حماس مكنى / أبو عمر عبر شبكة المعلومات الدولية فى إطار الإطمئنان على خطوات تنفيذ العملية كما تم إجهاض مخططات العناصر المشار إليها فى تنفيذ بعض العمليات الكبرى الآخرى بمباركة من قيادات التنظيم الدولى للإخوان وقيادات حركة حماس وذلك عقب قيامهم بالإعداد الفعلى لتنفيذها وأبرزها محاولة إغتيال شخصيات هامة وعامة والتعدى على بعض السفارات يشار إلى أنه عقب نجاح الجهود الأمنية فى كشف ذلك المخطط وضبط عناصره صدرت تكليفات من القيادات الهاربة بتركيا لباقى كوادرهم المتورطين به بالتسلل من البلاد إلى دولة السودان وذلك من خلال ربطهم ببعض المهربين فى الصحراء الجنوبية حيث أسفر التعامل الفورى مع تلك المعلومات عن ضبط العديد منهم بالإضافة للقائمين على التهريب تم تقنين الإجراءات تجاة العناصر والمضبوطات من أسلحة وذخائر وسيارات مفخخة والعرض على النيابة المختصة وجارى إستكمال ضبط وملاحقة العناصر المتورطة الهاربة وتؤكد وزارة الداخلية عزمها على مواصلة جهودها لتأمين الجبهة الداخلية ضد كافة المخططات المشبوهة للتنظيمات الإرهابية بمختلف إنتماءاتها والتى تسعى إلى تقويض مسيرة التقدم والتنمية"/>
    <x v="0"/>
    <x v="0"/>
    <s v="جميع القطاعات المتصلة بجمهورية مصر العربية"/>
  </r>
  <r>
    <x v="1"/>
    <s v="سلطات تنفيذية"/>
    <s v="جهات مختصة بالشئون الأمنية"/>
    <x v="4"/>
    <s v="المتحدث الرسمي لوزارة الداخلية"/>
    <d v="2016-03-07T00:00:00"/>
    <s v="عام 2016"/>
    <s v="النصف الأول من عام 2016"/>
    <s v="الربع الأول من عام 2016"/>
    <s v="عهد السيسي"/>
    <s v="شبه جزيرة سيناء - محافظة شمال سيناء - قسم شرطة العريش ثالث"/>
    <s v="سيناء"/>
    <s v="إستشهاد كلاً من أمين شرطة/ محمد حمدى عنانى سليمان شرطى/ السعيد حسين الغريب وإصابة 3 مجندين"/>
    <s v="بيان سياسي"/>
    <s v="إستشهاد كلاً من أمين شرطة/ محمد حمدى عنانى سليمان شرطى/ السعيد حسين الغريب وإصابة 3 مجندين"/>
    <s v="صرح مسئول مركز الإعلام الأمنى أنه بتاريخ اليوم 7 الجارى وأثناء مرور قول أمنى بالطريق الدولى الساحلى إنفجرت عبوة ناسفة بإحدى المدرعات حال تفقدها الحاله الأمنية بدائرة قسم شرطة ثالث العريش أسفر ذلك عن إستشهاد كلاً من أمين شرطة/ محمد حمدى عنانى سليمان شرطى/ السعيد حسين الغريب وإصابة 3 مجندين جارى تكثيف الجهود للوقوف على ملابسات الحادث وضبط مرتكبيه "/>
    <x v="0"/>
    <x v="0"/>
    <s v="جميع القطاعات المتصلة بجمهورية مصر العربية"/>
  </r>
  <r>
    <x v="3"/>
    <s v="سلطات تنفيذية"/>
    <s v="جهات مختصة بالشئون الأمنية"/>
    <x v="36"/>
    <s v="المتحدث العسكرى الرسمى للقوات المسلحة"/>
    <d v="2016-03-09T00:00:00"/>
    <s v="عام 2016"/>
    <s v="النصف الأول من عام 2016"/>
    <s v="الربع الأول من عام 2016"/>
    <s v="عهد السيسي"/>
    <s v="جميع محافظات جمهورية مصر العربية"/>
    <s v="محافظات متعددة"/>
    <s v="يوم الشهيد"/>
    <s v="بيان سياسي"/>
    <s v="القوات المسلحة تتقدم بالتهنئة للشعب المصري العظيم بمناسبة يوم الشهيد"/>
    <m/>
    <x v="0"/>
    <x v="0"/>
    <s v="جميع القطاعات المتصلة بجمهورية مصر العربية"/>
  </r>
  <r>
    <x v="8"/>
    <s v="سلطات تشريعية"/>
    <s v="جهات مختصة بالشئون التشريعية"/>
    <x v="30"/>
    <s v="مجلس النواب"/>
    <d v="2016-03-11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مجلس النواب يرفض قرار البرلمان الأوروبى فى قضية ريجينى"/>
    <s v="بيان مجلس النواب يرفض قرار البرلمان الأوروبى فى قضية ريجينى اجتمع مكتب مجلس النواب يوم الجمعه2016/3/11 واطلع على القرار الصادر من البرلمان الاوروبي بتاريخ 2016/3/10 في شأن حالة السيد جوليو ريجيني واذ استعرض مكتب المجلس ما ورد في القرار المشار بجميع عناصره فانه يتحفظ بشدة على ما ورد في القرار المشار اليه ويرفض بعض ما جاء به من ادعاءات وذلك لعدم صحتها ولمخالفتها الواقع ويؤكد على الاتي: 1- ان من مبادئ الديمقراطية المعترف بها سواء في مصر او في دول الاتحاد الاوروبي وفي ميثاق الامم المتحدة احترام سيادة الدول الاخرى وعدم التدخل في شئونها الداخلية وان مجلس النواب اذ يعلم جيدا ان مسائل حقوق الانسان وان اضحت شأنا يهم الجميع الا انه لا يقبل التدخل في الشأن الداخلي المصري بذريعتها وينبه في الوقت ذاته الى التركيز على عدم استخدام الاسلوب الانتقائي في التعامل مع مسائل حقوق الانسان او تسييس بعض حالاتها او التدخل بسببها في سير التحقيقات القضائية وما تجريه اجهزة ادارة العدالة الوطنية من اجراءات وذلك احتراما للديمقراطية ذاتها بل يجب التعامل مع تلك الحالات على نحو منصف وفق معلومات صحيحة وموثقة ويتعين التمهل الى حين انتهاء ما ستسفر عنه التحقيقات واعلان نتائجها وعدم القفز على ما ستسفر عنه وعدم استباق الاحداث وصولا لنتائج مسبقة وهذا معمول به في دول الاتحاد الاوروبي ومصر وجميع دول العالم المتحضر 2- ان البرلمان المصري حريص على ممارسة مهامه التشريعية والرقابية طبقا للدستور المصري وحده ووفقا لما تمليه المصالح الوطنية للدولة المصرية وان السياسة التشريعية للبرلمان شأن داخلي مصري من غير المقبول التدخل فيه من اي جهة ويعتبر من أخص خصائص السيادة المصرية والبرلمان لا يسمح بذلك باي شكل من الاشكال 3- ان مجلس النواب المصري اذ يقدر العلاقة الاستراتيجية طويلة الامد مع الاتحاد الاوروبي وبرلمانه والدول الاعضاء فيه يؤكد على دور البرلمان الاوروبي في دعم قيم الديمقراطية وحقوق الانسان مع جميع الدول المرتبطة بشراكة وتعاون مع الاتحاد الاوروبي وليس في مصر وحدها 4- ان مجلس النواب اذ يأسف لمقتل المواطن الايطالي السيد ريجيني فانه يعود ليقدم التعازي والمواساة لاسرته وللبرلمان الايطالي ويحرص على ان يتعاون مع الجانب الايطالي بشكل كامل وفعال وشفاف ويؤكد البرلمان انه ينتظر نتائج التحقيقات القضائية الجارية في هذه الواقعة وكالة أنباء مجلس النواب"/>
    <x v="0"/>
    <x v="0"/>
    <s v="جميع القطاعات المتصلة بجمهورية مصر العربية"/>
  </r>
  <r>
    <x v="6"/>
    <s v="سلطات تنفيذية"/>
    <s v="جهات مختصة بالشئون الخارجية"/>
    <x v="7"/>
    <s v="المتحدث الرسمي لوزارة الخارجية المصرية"/>
    <d v="2016-03-11T00:00:00"/>
    <s v="عام 2016"/>
    <s v="النصف الأول من عام 2016"/>
    <s v="الربع الأول من عام 2016"/>
    <s v="عهد السيسي"/>
    <s v="جميع محافظات جمهورية مصر العربية"/>
    <s v="محافظات متعددة"/>
    <s v="قرار البرلمان الاوروبى بشأن اوضاع حقوق الانسان فى مصر بهذا الشكل غير المنصف"/>
    <s v="بيان سياسي"/>
    <s v="وزارة الخارجية :نأسف لصدور قرار البرلمان الاوروبى بشأن اوضاع حقوق الانسان فى مصر بهذا الشكل غير المنصف"/>
    <s v="المتحدث باسم وزارة الخارجية : نأسف لصدور قرار البرلمان الاوروبى بشأن اوضاع حقوق الانسان فى مصر بهذا الشكل غير المنصف - تعقيبا على الاتهامات الواردة بشان أوضاع حقوق الإنسان فى مصر في قرار البرلمان الاوروبي الأخير أعرب المستشار احمد ابو زيد المتحدث الرسمى باسم وزارة الخارجية عن أسفه لصدور القرار بهذا الشكل غير المنصف والذى لا يتفق مع حقيقة الأوضاع فى مصر ويعتمد على أحاديث وادعاءات مرسلة لا تستند إلى أيه دلائل وأوضح المتحدث باسم الخارجية أن إقحام قضية مقتل الطالب الايطالى جوليو ريجيني فى قرار يتناول أوضاع حقوق الإنسان فى مصر يحمل إيحاءات مرفوضة ويستبق عمليات التحقيق الجارية التى تقوم بها السلطات المصرية بالتعاون والتنسيق الكامل مع السلطات الايطالية وأوضح المتحدث الرسمى باسم الخارجية أنه من المؤسف أن تتعامل مؤسسات تشريعية عريقة مثل البرلمان الاوروبى مع اتهامات غير موثقة وتقارير إعلامية مرسلة على أنها حقائق وأدلة دامغة تصدر على أساسها قرارات البرلمان مشيراً _على سبيل المثال_ إلى أن ادعاءات الاختفاء القسري فى مصر قد تم الرد عليها بالفعل من جانب السلطات المصرية المعنية وتم إثبات أن الغالبية العظمى منها لمتهمين محبوسين على ذمة قضايا محددة وموثقة وليست حالات لاختفاء قسري مثلما يتم الادعاء بالإضافة إلى الكثير من الادعاءات الأخرى بشأن الاعتقالات والتضييق على الحريات الواردة فى القرار واختتم المتحدث الرسمى باسم وزارة الخارجية تعقيبه مشيراً إلى أن التزام الحكومة المصرية باحترام حقوق الإنسان والحريات التزام أصيل لا حياد عنه وأن التعذيب جريمة منصوص عليها بوضوح لا يحتمل الشك فى الدستور المصرى وأنه كان يأمل أن يتم البناء على ما تضمنه القرار من إعادة التأكيد على إستراتيجية العلاقات المصرية الأوروبية ودعم جهود مصر فى مكافحة الإرهاب ودعم الشراكة الاقتصادية بين الاتحاد الاوروبى ومصر لإصدار قرار أكثر توازناً يحمى ويصون ويدعم العلاقات الأوروبية المصرية ولا يقوضها أو يشكك فى صلابتها"/>
    <x v="6"/>
    <x v="1"/>
    <s v="البرلمان الأوروبي"/>
  </r>
  <r>
    <x v="2"/>
    <s v="سلطات تنفيذية"/>
    <s v="جهات مختصة بالشئون الحكومية"/>
    <x v="2"/>
    <s v="رئيس الجمهو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رئيس السيسي يعزي رئيس الوزراء الإيطالي هاتفيا في وفاة مواطن إيطالي بمصر"/>
    <s v="الرئيس السيسي يعزي رئيس الوزراء الإيطالي هاتفيا في وفاة مواطن إيطالي بمصر تحدث الرئيس عبد الفتاح السيسي بعد ظهر الخميس 2016/2/4 هاتفياً مع رئيس الوزراء الإيطالي ماتيو رينزي حيث أعرب سيادته عن خالص العزاء لرئيس الوزراء الإيطالي ولحكومة وشعب إيطاليا في وفاة المواطن الإيطالي جوليو ريجيني الذي لقي مصرعه في مصر مؤخراً كما وجه الرئيس خالص التعازي والمواساة لأسرة الفقيد وأصدقائه وأكد الرئيس أن هذا الحادث يحظى باهتمام بالغ من قبل الجهات المصرية المعنية منوهاً إلى توجيهات سيادته لوزارة الداخلية بمواصلة جهودها بالتعاون مع النيابة العامة من أجل كشف الغموض الذي يكتنف الحادث والوقوف على جميع الملابسات المحيطة به كما أكد أن الجانب الإيطالي سيجد تعاوناً بناءً من قبل السلطات المصرية المعنية بشأن هذا الحادث من جانبه شكر رئيس الوزراء الإيطالي الرئيس السيسي على تعازيه الصادقة معرباً عن أسفه الشديد لوقوع مثل هذا الحادث كما أشاد رينزي بروح التعاون الإيجابية التي يبديها الجانب المصري مع نظيره الإيطالي إزاء التعامل مع هذا الحادث مؤكداً أن مثل تلك المواقف تعكس عمق علاقات الصداقة الحقيقية التي تجمع بين البلدين والشعبين المصري والإيطالي ومن جانب آخر أكد الجانبان خلال الاتصال على أهمية مواصلة التعاون الاقتصادي بين البلدين والعمل على تعزيزه وتنميته حيث استعرضا النتائج الإيجابية التي أسفرت عنها الاجتماعات الهامة التي تم عقدها بين الجانبين المصري والإيطالي أثناء الزيارة التي أجراها مؤخراً وفد رجال الأعمال الإيطالي برئاسة وزيرة التنمية الاقتصادية الإيطالية إلى مصر وما شهدته من آفاق واعدة لتعزيز العلاقات الاقتصادية بين البلدين وأكد الجانبان التزامهما بالعمل معاً لمكافحة الإرهاب ومواجهة الفكر المتطرف والعنيف والحيلولة دون اِنتشار الجماعات الإرهابية في عدد من دول المنطقة مشددين على أهمية تكثيف الجهود لضمان أمن واستقرار منطقتيّ الشرق الأوسط والمتوسط ولا سيما إحلال الأمن والاستقرار في ليبيا ودعم الجهود الرامية لتشكيل حكومة الوفاق الوطني كخطوة على صعيد بناء ليبيا الجديدة"/>
    <x v="0"/>
    <x v="0"/>
    <s v="جميع القطاعات المتصلة بجمهورية مصر العربية"/>
  </r>
  <r>
    <x v="5"/>
    <s v="سلطات قضائية"/>
    <s v="جهات مختصة بالشئون الحكومية"/>
    <x v="18"/>
    <s v="النيابة العامة"/>
    <d v="2016-03-14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بيان للنائب العام حول لقاءه مع نظيره الإيطالى لبحث نتائج التحقيقات فى مقتل ريجينى "/>
    <s v="استقبل المستشار نبيل صادق النائب العام كلا من الدكتور جوزينى بيناتونى نائب عام روما والدكتور سيرجيو كولا يوكو مساعد النائب العام اللذان حضرا للقاهرة لتلبية دعوة النائب العام المصرى حيث تناولا فى اجتماعهم مناقشة قضية مقتل المواطن الإيطالى جوليو ريجينى والوقوف على آخر ما توصلت إليه التحقيقات حتى اليوم واتفق الطرفان على الاستمرار وتطوير التعاون المباشر المشترك بينهم للوقوف على حقائق القضية التى يجرى التحقيق فيها بأقصى جهد حيث أوضح النائب العام المصرى لنظيره الإيطالى أن التحقيقات فى هذه القضية تجرى تحت إشرافه المباشر منذ بدايتها وعرض الجانب الإيطالى تقديم المساعدة للجانب المصرى وإمداده بكافة ما يتوافر إليه من معلومات وهو ما لاقى تقديرًا كبيرًا من الجانب المصرى حيث أتفق الطرفان على عقد لقاء بين الشرطة المصرية ومحققى الشرطة الإيطالية فى روما فى القريب العاجل "/>
    <x v="6"/>
    <x v="1"/>
    <s v="الحكومة الإيطالية"/>
  </r>
  <r>
    <x v="1"/>
    <s v="سلطات تنفيذية"/>
    <s v="جهات مختصة بالشئون الأمنية"/>
    <x v="4"/>
    <s v="المتحدث الرسمي لوزارة الداخل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للداخلية: نواصل جهودنا بالتعاون مع الاجهزة الامنية الايطالية لكشف غموض الحادث"/>
    <s v="بيان للداخلية: نواصل جهودنا بالتعاون مع الاجهزة الامنية الايطالية لكشف غموض الحادث فى إطار مواصلة أجهزة وزارة الداخلية لجهودها المُكثفة للكشف عن ملابسات مقتل الشاب الإيطالى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6"/>
    <s v="سلطات تنفيذية"/>
    <s v="جهات مختصة بالشئون الخارجية"/>
    <x v="7"/>
    <s v="المتحدث الرسمي لوزارة الخارجية المص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خارجية : من السابق لأوانه إصدار أحكام بشأن نتائج التحقيقات بشأن مقتل ريجيني"/>
    <s v="أعرب المتحدث باسم وزارة الخارجية أحمد أبو زيد ردا على الخطاب المقدم من عدد من الأكاديميين والذي نشرته صحيفة الجارديان حول وفاة طالب الدكتوراه الإيطالي السيد جوليو ريجيني أنه علي الرغم من تفهمه للصدمة الشديدة والحزن العميق على مقتل ريجيني إلا أنه من السابق لأوانه أن يتم إصدار أحكام بشأن نتائج التحقيقات الجنائية الرسمية وأكد مجددا اليوم الثلاثاء إلتزام مصر بإجراء تحقيق شامل ونزيه وذلك بالتعاون الكامل مع السلطات الإيطالية مؤكدا أن استباق نتائج التحقيق ليس في صالح أحد لاسيما الضحية وأسرته وأضاف أن محاولات توجيه الاتهام للسلطات المصرية في غياب أي دليل هو أمر يؤدي إلي نتائج عكسية معبرا عن اندهاشه بأن تأتي هذه الافتراضات التي لا أساس لها من الأكاديميين الذين ينبغي أن يكونوا في طليعة الملتزمين بمعايير النزاهة والدقة والمهنية وأعرب المتحدث باسم وزارة الخارجية أيضا عن رفضه الكامل لما ورد في الخطاب من مزاعم بشأن الاعتقال التعسفي والتعذيب والاختفاء في مصر والتي تتضمن تشويها تاما للوضع على الأرض وتشكل تعميما بناء على شائعات وتشويهات متعمدة من قبل من يسعون لاستعادة موطئ قدم لهم في مصر بعد أن رفضهم الشعب وأكد أن المجلس القومي لحقوق الإنسان قد أوضح في سلسلة من التقارير الإعلامية أن الغالبية العظمى من حالات الاختفاء المزعومة لا أساس لها من الصحة بعد أن تم التحقيق بها وأن السلطات تتعاون بشكل كامل مع المجلس للنظر في هذه الحالات مجددا التأكيد علي إعلان القيادة المصرية علي أعلى مستوى اتها الالتزام بمحاسبة من يثبت تورطه في التعذيب وأن الفترة الحالية تشهد عددا من المحاكمات الهامة في هذا الصدد وأضاف أن مصر لا تقبل التساهل مع حالات التعذيب التي لا تزال حوادث فردية يتم مواجهتها بحزم مشيرا إلي أن الدستور المصري يحظر التعذيب بجميع أشكاله ويعتبره جريمة لا تسقط بالتقادم وفي الختام أعرب المتحدث باسم وزارة الخارجية عن تعازيه لعائلة ريجيني وأحبائه مؤكدا أن ما حدث للسيد ريجيني هو أمر غير مقبول بالنسبة لشعب مصر مثلما هو غير مقبول لمن عرفوه وأحبوه لذا يكون من الضروري أن يٌترك التحقيق ليأخذ مجراه بحيث يتم تقديم مرتكبي هذه الجريمة البشعة إلى العدالة"/>
    <x v="0"/>
    <x v="0"/>
    <s v="جميع القطاعات المتصلة بجمهورية مصر العربية"/>
  </r>
  <r>
    <x v="3"/>
    <s v="سلطات تنفيذية"/>
    <s v="جهات مختصة بالشئون الأمنية"/>
    <x v="36"/>
    <s v="المتحدث العسكرى الرسمى للقوات المسلحة"/>
    <d v="2016-03-20T00:00:00"/>
    <s v="عام 2016"/>
    <s v="النصف الأول من عام 2016"/>
    <s v="الربع الأول من عام 2016"/>
    <s v="عهد السيسي"/>
    <s v="جميع محافظات جمهورية مصر العربية"/>
    <s v="محافظات متعددة"/>
    <m/>
    <s v="بيان إجتماعي"/>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تنفيذاً لتوجيهات الرئيس / عبد الفتاح السيسى رئيس الجمهورية القائد الأعلى للقوات المسلحة بسرعة التدخل لتطوير المناطق العشوائية ذات الكثافة السكانية العالية بنطاق القاهرة الكبرى والمحافظات إنتهت الهيئة الهندسية للقوات المسلحة بالتعاون مع عدد من الشركات المدنية من تطوير 45 منطقة عشوائية بنطاق محافظاتى القاهرة والجيزة وحلوان بتكلفة مالية بلغت 497 مليون و400 ألف جنيه وذلك ضمن بروتوكول التعاون مع صندوق تطوير المناطق العشوائية وإتحاد بنوك مصر وقد تضمنت المشروعات التى تم تنفيذها بتلك المناطق أعمال الإحلال والتجديد لشبكات مياه الشرب والصرف الصحى وشبكات الحريق ورصف وإنارة الشوارع الرئيسية والفرعية وإنترلوك بالممرات وإنشاء عدد من الأسواق المجمعة لخدمة المواطنين وإعادة إنشاء عدد من المنازل الخاصة بالمواطنين الذين تضررت منازلهم والتى تم تنفيذها فى زمن قياسى غير مسبوق برغم الصعوبات والعقبات التى واجهت تنفيذ تلك المشروعات ففى محافظة القاهرة تم الإنتهاء من تطوير 17 منطقة عشوائية بنسبة 100 % شملت مناطق مربع شارع البترول وشارع الشيخ منصور بحى المرج ومنطقتى عين شمس الجنوبية والشمالية بحى عين شمس ومنطقة الإباجية بالخليفة و عزبة أبو حشيش بحدائق القبة ومنطقة أبوليلة ومتفرعات أحمد خليل بالزاوية الحمراء و سوق الوحايد ومناطق متفرقة بمنشأة ناصر ومنطقة كوتسيكا بطرة ومنطقة جرجس العسال بشبرا ومنطقتى عزبة نافع والخبيرى بالمعادى و2 منطقة بحى دار السلام هى خير الله وجزيرة دار السلام وثلاث مناطق بنطاق حى أول السلام هى تقسيم مكة وسوق أسبيكو وسوق النيل بالإضافة لمنطقة عزبة الهجانة شرق مدينة نصر وشملت المناطق التى تم الإنتهاء من تطويرها بمحافظة الجيزة بنسبة 100% بلغت 13 منطقة منها مربع ذكى مطر وعزبة الصعايدة وعزبة المطار بإمبابة بشمال الجيزة ومنطقتى بحر البلد وعزبة المفتى بالوراق ومنطقة أبو قتادة ببولاق الدكرور ومنطقتى العجوزة القديمة وأرض اللواء بالعجوزة ومنطقة الطالبية القديمة بالعمرانية ومنطقة الرقعة جنوب الجيزة ومناطق كفر نصار وعزبة جبريل وكفر العرب بالهرم فى حين بلغت عدد المناطق التى تم تطويرها بنسبة 100% بنطاق حى حلوان 15 منطقة شملت مدينة الهدى وركن حلوان وعزبة الوالدة وعرب الوالدة ومنشية عين حلوان وبين العزبتين ومنشية السلام خلف الحميات وعرب راشد الغربية وعرب أبودحروج وتطوير 5 مناطق عشوائية بنطاق كفر العلو شملت الكورنيش وأرض الجنينة وعرب البراوى وأرض اللواء وعرب كفر العلو والتى شملت أعمال رصف وتبليط وإنارة بالأعمدة والكوابيل وإنشاء شبكات الصرف وحنفيات الحريق ومناطق للأسواق كما تقوم عناصر الهيئة الهندسية حالياً بتطوير منطقة أرض الدواجن بعزبة الوالدة بحلوان حيث تشمل المكونات الرئيسية للمشروع إقامة محطة رفع للصرف الصحى وإنشاء شبكة الصرف وشبكة المياه ورصف الطرق وإقامة ممرات بنظام الإنترلوك وتركيب أعمدة وكوابيل الإنارة وحنفيات الحريق يأتى ذلك فى إطار دعم الجهود المبذولة بالتعاون مع الأجهزة المعنية بالدولة لتنفيذ الخطط العاجلة لمراعاة البعد الإجتماعى وتحسين الظروف المعيشية للمواطنين المقيمين بتلك المناطق"/>
    <x v="0"/>
    <x v="0"/>
    <s v="جميع القطاعات المتصلة بجمهورية مصر العربية"/>
  </r>
  <r>
    <x v="3"/>
    <s v="سلطات تنفيذية"/>
    <s v="جهات مختصة بالشئون الأمنية"/>
    <x v="38"/>
    <s v="القيادة العامة للقوات المسلحة"/>
    <d v="2016-03-25T00:00:00"/>
    <s v="عام 2016"/>
    <s v="النصف الأول من عام 2016"/>
    <s v="الربع الأول من عام 2016"/>
    <s v="عهد السيسي"/>
    <s v="شبه جزيرة سيناء - محافظة شمال سيناء - قسم شرطة رفح - رفح ، الشيخ زويد"/>
    <s v="سيناء"/>
    <m/>
    <s v="بيان سياسي"/>
    <s v="القوات المسلحة تستهدف عدد من البؤر الإرهابية جنوب مدينتي رفح والشيخ زويد"/>
    <m/>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محافظة القاهرة - قسم شرطة القاهرة الجديدة"/>
    <s v="المحافظات المركزية"/>
    <s v="مقتل الشاب الإيطالى / جوليو ريجينى"/>
    <s v="بيان سياسي"/>
    <s v="بيان وزارة الداخلية بشأن خطة البحث المتصلة بكشف ملابسات قضية مقتل الشاب الإيطالى جوليو ريجينى"/>
    <s v="فى إطار خطة البحث المتصلة بكشف ملابسات قضية مقتل الشاب الإيطالى جوليو ريجينى والتى أسفرت عن العثور على متعلقاته بمنزل شقيقة أحد أعضاء التشكيل العصابى الذى تم إستهدافه أمس 24 الجارى بدائرة قسم شرطة القاهرة الجديدة والذى تخصص فى سرقة بعض الأجانب بالإكراه بإنتحال صفة ضباط شرطة تباشر النيابة العامة بشبرا الخيمة منذ أمس تحقيقاتها مع شقيقة وزوجة المدعو طارق سعد عبدالفتاح أحد أعضاء التشكيل العصابى – لقى مصرعه وزوج شقيقته ولا زالت التحقيقات مستمرة وتنفيذاً لإذن النيابة العامة الصادر بتفتيش محل إقامة المدعو / طارق سعد عبد الفتاح ببندر أولاد صقر بالشرقية فقد عثر على كارنية منسوب صدوره لوزارة الداخلية مزور مثبت عليه صورة المدعو/طارق سعد عبدالفتاح وبطاقة تحقيق شخصية منسوب صدورها لقطاع مصلحة الأمن العام مزورة وتوالى أجهزة البحث بالتنسيق مع الفريق الأمنى الإيطالى جهودها لفحص كافة علاقات وإرتباطات أعضاء التشكيل العصابى وتحديد الدوائر المتصلة بهم وظروف الجرائم التى إرتكبوها والمناطق التى شهدت إرتكاب تلك الجرائم وفحص باقى المضبوطات"/>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بيان وزارة الداخلية بشأن خطة البحث المتصلة بكشف ملابسات قضية مقتل الشاب الإيطالى جوليو ريجينى"/>
    <s v="صرح مسئول المركز الإعلامى الأمنى بوزارة الداخلية أنه فى ضوء تمكن الأجهزة الأمنية بمديرية أمن القاهرة صباح اليوم 24 الجارى من إستهداف تشكيل عصابى بنطاق القاهرة الجديدة تخصص فى إنتحال صفة ضباط شرطة وإختطاف الأجانب وسرقتهم بالإكراه ومصرعهم جميعاً عقب تبادل إطلاق الأعيرة النارية مع قوات الشرطة فقد تبين من الفحص أنه إزاء تعدد بلاغات السرقة بالإكراه وإنتحال الصفة فى عدد من المناطق فقد تم تشكيل فريق بحث على أعلى مستوى لكشف غموض تلك الحوادث والذى أسفرت جهوده عن وجود تشكيل عصابى وراء إرتكاب تلك الجرائم وأن عناصرة هم كلٍ من :- 1 طارق سعد عبد الفتاح سن 52 ومقيم بدائرة مركز شرطة كفر صقر بالشرقية ومحل إقامة أخر بالقليوبية مسجل شقى خطر نصب سبق إتهامه فى 24 قضية متنوعة والمحكوم عليه فى 5 قضايا متنوعة بالحبس 4 سنوات 2 نجل الأول سعد طارق سعد سن 26 3 مصطفى بكر عوض سن 60 ومقيم بدائرة قسم شرطة أول السلام مسجل شقى خطر نصب و سرقات عامة سبق إتهامه فى 20 قضية متنوعة 4 صلاح على سيد سن 40 ومقيم بدائرة قسم شرطة أول شبرا الخيمة بالقليوبية مسجل شقى خطر نصب سبق إتهامه فى 11 قضية عقب تقنين الإجراءات وإعداد الأكمنة اللازمة لضبط المتهمين المذكورين وحال سيرهم بالسيارة رقم ق ف 871 ميكروباص بدائرة قسم شرطة أول القاهرة الجديدة ولدى مشاهدتهم للقوات قاموا بإطلاق الأعيرة النارية تجاه قوات الشرطة فبادلتهم مما أسفر عن مصرعهم وحدوث تلفيات بسيارات الشرطة من جراء إطلاق الأعيرة النارية حيث تبين أن السيارة الميكروباص مزوده بستائر لحجب الرؤية وعُثر بداخلها على جثة أحد الأشخاص مجهول الهوية فى العقد الثالث من العمر بها طلق نارى جارى تحديد شخصيتة كما عثر على بندقية آلية عيار 7,62×39 - 12 طلقة من ذات العيار - طبنجة عيار 9 مللى طلقتين من ذات العيار – بطاقتان تحقيق شخصية عسكرى مزورة منسوب صدورهما لوزارة الداخلية – صاعق كهربائى – 4 هواتف محمولة خاصة بالمتهمين المتوفيين وقد أكدت المعلومات والتحريات قيام عناصر التشكيل بإرتكاب 9 وقائع سرقات بالإكراه بدائرة قسمى شرطة أول مدينة نصر وأول القاهرة الجديدة وذلك على النحو التالى :- 1 سرقة مبلغ 3000 دولار – 600 جنيه مصرى من راشيد ج يحمل جنسية دولة نيجيريا 2 سرقة مبلغ 5 آلاف يورو – 2000 جنيه مصرى – مشغولات ذهبية من كارلوس م يحمل جنسية دولة البرتغال 3 سرقة مبلغ 10 آلاف دولار من دايفيد ك يحمل جنسية دولة إيطاليا 4 سرقة مبلغ 20 ألف جنيه – 480 دولار من المواطن هشام ف ع 5 سرقة مبلغ 20 ألف دولار من المواطن محمود م ع 6 سرقة 3 هواتف محمول من المواطن عماد ع إ 7 سرقة مبلغ مالى – شيك من المواطن محمد س أ 8 سرقة مبلغ 140 ألف جنيه من المواطن ساهر س إ 9 سرقة مبلغ 13100 جنيه من المواطن شهاب أ م وبالتنسيق مع قطاع مصلحة الأمن العام ومديرية أمن القليوبية تم إستهداف محل إقامة شقيقة المتهم الأول المدعوة / رشا سعد عبدالفتاح سن 34 ومقيمة بالقليوبية والتى أكدت التحريات بتردده عليها فى أوقات مختلفة وأنها على علم بنشاط شقيقها الإجرامى وإحتفاظه بنصيبه من متحصلات جرائمه طرفها حيث أمكن ضبطها وبصحبتها مبروكة أحمد عفيفى الخالع سن 48 زوجة المتهم الأول كما عثر بداخل المسكن على حقيبة هاند باج حمراء اللون عليها علم دولة إيطاليا بداخلها محفظة جلد بنية اللون بها جواز سفر بإسم / جوليو ريجينى مواليد 1988 كارنية الجامعة الأمريكية الخاص به وعليه صورة الشخصية ومدون به باللغة الإنجليزية باحث مساعد كارنيه جامعة كامبريدج خاص به فيزا كارت خاصه به 2 هاتف محمول – كما عثر على حافظة جلدية حريمى مدون عليها باللغة الإنجليزية عبارة LOVE ومبلغ 5 آلاف جنيه قطعة داكنة تشبه مخدر الحشيش وزنت 15 جرام ساعة يد حريمى سوداء اللون ثلاث نظارات شمسية بمواجهتهما بما أسفرت عنه التحريات أيداها وأقرا بأن المضبوطات من متحصلات نشاط المتهمين وبسؤال الزوجة إعترفت أن هذه الحقيبة تخص زوجها المدعو طارق ولا تعلم عنها شيئاً وأنها كانت بحيازته مساء أمس 23 الجارى أثناء تواجده بالمنزل تم تحريز المضبوطات وعرضها على النيابة العامة تم معاينة موقع الحادث بمعرفة نيابة التجمع وسؤال المذكورين بمعرفة نيابة شبرا الخيمة أول هذا وقد تم إخطار الجانب الأمنى الإيطالى بما توصلت إليه الأجهزة الأمنية وتتقدم وزارة الداخلية المصرية بكل الشكر والتقدير للفريق الأمنى الأيطالى على تعاونه الوثيق ودوره الإيجابى وتواصله الدائم مع الفريق الأمنى المصرى خلال مراحل البحث والتحرى وجمع المعلومات التى كان يقوم بها خلال الفترات الماضية مما كان له بالغ الآثر فى التوصل لهذه النتائج"/>
    <x v="0"/>
    <x v="0"/>
    <s v="جميع القطاعات المتصلة بجمهورية مصر العربية"/>
  </r>
  <r>
    <x v="3"/>
    <s v="سلطات تنفيذية"/>
    <s v="جهات مختصة بالشئون الأمنية"/>
    <x v="38"/>
    <s v="القيادة العامة للقوات المسلحة"/>
    <d v="2016-03-27T00:00:00"/>
    <s v="عام 2016"/>
    <s v="النصف الأول من عام 2016"/>
    <s v="الربع الأول من عام 2016"/>
    <s v="عهد السيسي"/>
    <s v="شبه جزيرة سيناء"/>
    <s v="سيناء"/>
    <m/>
    <s v="بيان سياسي"/>
    <s v="ضربة استباقية للقوات الجوية بسيناء بتاريخ 25/3/2016"/>
    <s v="ضربة استباقية للقوات الجوية بسيناء بتاريخ 25/3/2016"/>
    <x v="0"/>
    <x v="0"/>
    <s v="جميع القطاعات المتصلة بجمهورية مصر العربية"/>
  </r>
  <r>
    <x v="2"/>
    <s v="سلطات تنفيذية"/>
    <s v="جهات مختصة بالشئون الحكومية"/>
    <x v="35"/>
    <s v="المتحدث الرسمي باسم رئاسة الجمهورية"/>
    <d v="2016-03-28T00:00:00"/>
    <s v="عام 2016"/>
    <s v="النصف الأول من عام 2016"/>
    <s v="الربع الأول من عام 2016"/>
    <s v="عهد السيسي"/>
    <s v="جميع محافظات جمهورية مصر العربية"/>
    <s v="محافظات متعددة"/>
    <m/>
    <s v="بيان سياسي"/>
    <s v="قرار جمهورى بإعفاء هشام جنينة من رئاسة الجهاز المركزى للمحاسبات"/>
    <s v="أصدر الرئيس عبد الفتاح السيسى قرارا جمهوريا باعفاء المستشار هشام احمد فؤاد جنينة رئيس الجهاز المركزى للمحاسبات من منصبه اعتباراً من اليوم 28 مارس 2016 وذلك على خلفية استدعائه للتحقيق في تصريحاته حول الفساد عام 2015 "/>
    <x v="0"/>
    <x v="0"/>
    <s v="جميع القطاعات المتصلة بجمهورية مصر العربية"/>
  </r>
  <r>
    <x v="5"/>
    <s v="سلطات تنفيذية"/>
    <s v="جهات مختصة بالشئون الحكومية"/>
    <x v="18"/>
    <s v="نيابة أمن الدولة"/>
    <d v="2016-03-28T00:00:00"/>
    <s v="عام 2016"/>
    <s v="النصف الأول من عام 2016"/>
    <s v="الربع الأول من عام 2016"/>
    <s v="عهد السيسي"/>
    <s v="جميع محافظات جمهورية مصر العربية"/>
    <s v="محافظات متعددة"/>
    <m/>
    <s v="بيان سياسي"/>
    <s v="بيان لنيابة أمن الدولة العليا: تصريحات هشام جنينة بشأن تكلفة الفساد غير منضبطة"/>
    <s v="استمرارا للتحقيقات التى تجريها فى واقعة إصدار رئيس الجهاز المركزى للمحاسبات لتصريحات بشأن تكلفة الفساد فى مصر عن عام 2015 وفق ما ورد بجريدة اليوم السابع التى تولت نشر تصريح رئيس الجهاز بعد تأكيده البيانات الواردة به اعتبرها مقدموا الشكوى ضده مخالفة للحقيقة وتنطوي على بيانات غير صحيحة وتفتقر إلى الدقة بما من شأنه تعريض السلم العام للخطر واضعاف هبة الدولة والثقة فى مؤسساتها وأقرت رئيس قسم الحوكمة بوزارة الدولة للتنمية الإدارية والمشرفة والمنسقة للجهات الخمس المعنية بإعداد التقرير بأن الفترة الزمنية لهذا الدراسة حددت ما بين 2008 إلى 2012 وأن تكون فى إطار مفهوم الفساد المقرر بالاتفاقيات الدولية النافذة فى مصر التى تقتصر على الجرائم العمدية الجهاز المركزى للمحاسبات غير معنى بتحديد الفساد وأن البيانات الواردة من اللجنة فى هذا الاطار غير منضبطة وأن تصريح رئيس الجهاز المركزى بشأن تكلفة الفساد فى مصر خلال عام 2015 يتسم بعدم الدقة وأفاد أعضاء اللجنة المشكلة من قبل الجهاز المركزي للمحاسبات بذات ما قررت به رئيسة قسم الحوكمة إضافة إلى أن التقرير تضمن احتساب مخالفات سابقة على عام 2012 وكذلك احتوائه على أخطاء تمثلت فى تكرار قيم الضرر وأشارت التحريات أن الرقابة الإدارية إلى قيام هشام جنينة بجمع المستندات والتفقارير والمعلومات والاحتفاظ بصورها وبعض من أصولها مستغلا صلاحيات منصبه وسوف يصير مواجهة رئيس الجهاز بما سلف الذى سوف يكون محل بلاغ لاحق من النيابة العامة على اعتبار أن قرار حظر النشر السابق من النائب العام ما زال ساريا فى هذه القضية "/>
    <x v="0"/>
    <x v="0"/>
    <s v="جميع القطاعات المتصلة بجمهورية مصر العربية"/>
  </r>
  <r>
    <x v="2"/>
    <s v="سلطات تنفيذية"/>
    <s v="جهات مختصة بالشئون الحكومية"/>
    <x v="35"/>
    <s v="المتحدث الرسمي باسم رئاسة الجمهو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تنعي رئاسة الجمهورية ببالغ الحزن والأسى المستشار هشام بركات النائب العام الذي قتل اليوم على إثر الحادث الإرهابي الغاشم الذي استهدف تفجير سيارته صباح اليوم وتتقدم رئاسة الجمهورية لأسرته وذويه ولأبناء الشعب المصري بخالص التعازي والمواساة"/>
    <x v="0"/>
    <x v="0"/>
    <s v="جميع القطاعات المتصلة بجمهورية مصر العربية"/>
  </r>
  <r>
    <x v="1"/>
    <s v="سلطات تنفيذية"/>
    <s v="جهات مختصة بالشئون الأمنية"/>
    <x v="11"/>
    <s v="المركز الإعلامي الأمني"/>
    <d v="2016-03-29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ح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x v="0"/>
    <x v="0"/>
    <s v="جميع القطاعات المتصلة بجمهورية مصر العربية"/>
  </r>
  <r>
    <x v="6"/>
    <s v="سلطات تنفيذية"/>
    <s v="جهات مختصة بالشئون الخارجية"/>
    <x v="7"/>
    <s v="المتحدث الرسمي لوزارة الخارجية المص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نعى سامح شكري وزير الخارجية المصري النائب العام هشام بركات وأكد شكري أن هذا الحادث الإرهابي البشع لن ينال من عزيمة الشعب المصري والتفافه الكامل حول قيادته لدحر الإرهاب واجتثاثه من جذوره وكان موكب النائب العام المصري قد تعرض صباح الاثنين لانفجار بسيارة مفخخة في حي النزهة بمصر الجديدة "/>
    <x v="0"/>
    <x v="0"/>
    <s v="جميع القطاعات المتصلة بجمهورية مصر العربية"/>
  </r>
  <r>
    <x v="5"/>
    <s v="سلطات قضائية"/>
    <s v="جهات مختصة بالشئون الحكومية"/>
    <x v="18"/>
    <s v="النيابة العامة"/>
    <d v="2016-03-30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ننشر نص بيان النائب العام لتشكيل فريق تحقيق لكشف غموض مقتل الشاب الإيطالى"/>
    <s v="أنه بتاريخ يوم 20 مارس الجارى عرض على النيابة العامة محضر بتحريات مباحث قسم شرطه التجمع الخامس بشأن بلاغات بعض المواطنين والأجانب بتعرضهم للسرقة بالإكراه فى بعض المناطق المتفرقة بالقاهرة الكبرى حيث توصلت التحريات إلى تحديد الأشخاص مرتكبى الواقعة وهم كل من طارق سعيد عبد الفتاح وصلاح على سيد ومصطفى بكر عوض إبراهيم وسعد طارق سعد ورشا سعد عبد الفتاح وعلى جابر أحمد عفيفى وعلاء جابر أحمد وصدر إذن النيابة المختصة بضبطهم وإحضارهم وكذلك المسروقات والأدوات المستخدمة فى الجريمة وبتفقد الشرطة للأماكن التى أبلغ المجنى عليهم بتعرضهم للسرقة حال تواجدهم بها تم الاشتباه فى سيارة ميكروباص بذات الأوصاف التى أدلى بها المجنى عليهم وعند محاولة استيقافها بادرهم مستقلوها بإطلاق الأعيرة النارية فبادلتهم الشرطة بإطلاق النار ما أسفر عن مقتل راكبى السيارة الميكروباص وعددهم 5 وبعد الفحص تبين أنهم ذات الأشخاص المطلوب ضبطهم وإحضارهم وتابع البيان أن النيابة العامة عاينت موقع الحادث فور الإخطار وأسفرت المعاينة عن العثور على بندقية آلية ومسدس 9 ملى بجوار جثث المتهمين وعدد من فوارغ الطلقات النارية بالسيارة التى كانوا بها أثناء واقعة الضبطن كما تبين وجود أثار أعيرة نارية بسيارة الشرطة و قامت الأجهزة الأمنية تنفيذا لقرار النيابة بضبط وإحضار المتهمين التى شملتهم التحريات وضبط المسروقات والأدوات المستخدمة فى ارتكاب الواقعة فقد انتقل رجال الشرطة إلى مسكن المتهمة رشا سعد عبد الفتاح بمنطقه شبرا الخيمة وهى شقيقه المتهم طارق سعد وذلك بعدما أسفرت التحريات عن أنه كان يخفى لديها متحصلات جرائم السرقات التى ارتكبها وبالبحث عن تلك المسروقات بداخل المسكن عثر على بعض الأشياء منها حافظة جلدية وجهازى محمول وبعض الأوراق وأقرت المتهمة أنها تخص شقيقها المتهم طارق سعد وبفحص الأوراق تبين أنها عبارة عن جواز سفر ذى غلاف نبيتى اللون مدون عليه بيانات باسم جوليو ريجينى وبطاقة من جامعة كامبريدج وبطاقة ائتمان وجميعها تحمل اسم رجينى وبتوجيه الاتهام إلى شقيقه المتهم بإخفائها لأشياء متحصله من جريمة سرقة اعترفت بإخفاء تلك الاشياء الخاصة بشقيقها وأقر شقيقها أنها متحصله من السرقة وتواصل نيابة شرق القاهرة الكلية تحقيقاتها فى واقعة تبادل إطلاق النار بين الشرطة والمتهمين والتى أسفرت عن مقتل المتهمين وقد تعرف بعض المجنى عليهم على المتهمين وأضاف البيان أنه نظرا لتعدد النطاق الجغرافى لأماكن العثور على الأدلة فى تحقيقات حادث مقتل الشاب الإيطالى جوليو ريجينى أمر النائب العام بتشكيل فريق تحقيق بمكتبه لاستكمال التحقيقات وصولا إلى كشف الحقيقة واتصل النائب العام تليفونيا بالنائب العام فى روما جوسبى بيجناتونى وأطلعه على المستجدات فى القضية وإجراءات التحقيق واتفقا على تبادل المعلومات لحين التوصل إلى مرتكب الواقعة وتقديمهم للمحاكمة الجنائية "/>
    <x v="6"/>
    <x v="1"/>
    <s v="الحكومة الإيطالية"/>
  </r>
  <r>
    <x v="1"/>
    <s v="سلطات تنفيذية"/>
    <s v="جهات مختصة بالشئون الأمنية"/>
    <x v="11"/>
    <s v="المركز الإعلامي الأمني"/>
    <d v="2016-03-30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 بيان وزارة الداخلية 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ج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
    <x v="0"/>
    <x v="0"/>
    <s v="جميع القطاعات المتصلة بجمهورية مصر العربية"/>
  </r>
  <r>
    <x v="3"/>
    <s v="سلطات تنفيذية"/>
    <s v="جهات مختصة بالشئون الأمنية"/>
    <x v="38"/>
    <s v="القيادة العامة للقوات المسلحة"/>
    <d v="2016-03-31T00:00:00"/>
    <s v="عام 2016"/>
    <s v="النصف الأول من عام 2016"/>
    <s v="الربع الأول من عام 2016"/>
    <s v="عهد السيسي"/>
    <s v="شبه جزيرة سيناء"/>
    <s v="سيناء"/>
    <m/>
    <s v="بيان سياسي"/>
    <s v="القوات المسلحة تواصل جهودها فى مداهمة العناصر الإرهابية ومكافحة أعمال التهريب والتسلل عبر الحدود"/>
    <m/>
    <x v="0"/>
    <x v="0"/>
    <s v="جميع القطاعات المتصلة بجمهورية مصر العربية"/>
  </r>
  <r>
    <x v="0"/>
    <s v="سلطات تنفيذية"/>
    <s v="جهات مختصة بالشئون الصحية"/>
    <x v="0"/>
    <s v="المتحدث الرسمي لوزارة الصحة المصرية"/>
    <d v="2016-04-04T00:00:00"/>
    <s v="عام 2016"/>
    <s v="النصف الأول من عام 2016"/>
    <s v="الربع الثاني من عام 2016"/>
    <s v="عهد السيسي"/>
    <s v="جميع محافظات جمهورية مصر العربية"/>
    <s v="محافظات متعددة"/>
    <m/>
    <s v="بيان إجتماعي"/>
    <s v="بيان للصحة: إصابة 17 معتمرًا فى حادث تصادم بالمملكة العربية السعودية"/>
    <s v="أعلنت وزارة الصحة والسكان عن إصابة 17 معتمرًا مصريًا نتيجة حادث تصادم وقع صباح اليوم لحافلة تقل 21 معتمراً بطريق ينبع - مكة وقال الدكتور خالد مجاهد المتحدث الرسمى لوزارة الصحة والسكان إنه فور وقوع الحادث كلفت القنصلية العامة بجدة فريقا بالتوجه إلى المستشفيات التى تم نقل المصابين إليها للاطمئنان على حالتهم وتقديم يد العون لهم والتأكد من تمتعهم بالعناية الطبية اللازمة وأشار فى بيان إلى أن الإصابات تراوحت ما بين بسيطة ومتوسطة باستثناء حالتين لافتاً إلى نقل 10 من المصابين إلى مستشفى خليف و4 إلى مستشفى مدينة الملك عبد الله الطبية بجدة وحالة واحدة إلى المستشفى برابغ كما تم نقل مصابين اثنين حالتهما خطرة إلى مستشفى الزاهر بمكة المكرمة بينما نجا 4 أشخاص من الحادث بدون إصابات وعادوا إلى الفنادق التى يسكنون بها "/>
    <x v="0"/>
    <x v="0"/>
    <s v="جميع القطاعات المتصلة بجمهورية مصر العربية"/>
  </r>
  <r>
    <x v="1"/>
    <s v="سلطات تنفيذية"/>
    <s v="جهات مختصة بالشئون الأمنية"/>
    <x v="11"/>
    <s v="المركز الإعلامي الأمني"/>
    <d v="2016-04-05T00:00:00"/>
    <s v="عام 2016"/>
    <s v="النصف الأول من عام 2016"/>
    <s v="الربع الثاني من عام 2016"/>
    <s v="عهد السيسي"/>
    <s v="محافظة الجيزة - قسم شرطة الوراق - موقف ميكروباص الوراق"/>
    <s v="المحافظات المركزية"/>
    <s v="واقعة تشاجر سائق بإدارة موقف ميكروباص الوراق مع أمين شرطة من قوة قسم مرور الوراق"/>
    <s v="بيان سياسي"/>
    <s v="بيان صادر من وزارة الداخلية بشأن واقعة تشاجر سائق بإدارة موقف ميكروباص الوراق مع أمين شرطة من قوة قسم مرور الوراق"/>
    <s v="صرح مسئول مركز الإعلام الأمنى أنه تم إتخاذ الإجراءات القانونية قِبل واقعة تشاجر المدعو/ محمد سمير عبدالمنعم سائق بإدارة موقف ميكروباص الوراق مع أمين شرطة/ محمد صلاح سعيد عبدالغنى من قوة قسم مرور الوراق بتاريخ اليوم 4 الجارى حيث إعتقد الأول بأن أمين الشرطة المذكور وراء حبس شقيقه الذى سبق ضبطه لقيامه بفرض إتاوات على السائقين بالموقف والمشهور عنه إرتكاب أعمال بلطجة وأثناء المشاجرة تجمع عدداً من قائدى السيارات لمناصرة الأول مما دعا أمين الشرطة لإشهار سلاحه لمنعهم من إستكمال التعدى عليه وأثناء محاولتهم نزع السلاح من يده خرجت طلقة أصابت الأول بقدمه تم نقله للمستشفى لتلقى العلاج حيث توجه أمين الشرطة لقسم شرطة الوراق وقام بتسليم سلاحه "/>
    <x v="0"/>
    <x v="0"/>
    <s v="جميع القطاعات المتصلة بجمهورية مصر العربية"/>
  </r>
  <r>
    <x v="6"/>
    <s v="سلطات تنفيذية"/>
    <s v="جهات مختصة بالشئون الخارجية"/>
    <x v="59"/>
    <s v="مندوب مصر الدائم بمجلس الأمن"/>
    <d v="2016-04-06T00:00:00"/>
    <s v="عام 2016"/>
    <s v="النصف الأول من عام 2016"/>
    <s v="الربع الثاني من عام 2016"/>
    <s v="عهد السيسي"/>
    <s v="جميع محافظات جمهورية مصر العربية"/>
    <s v="محافظات متعددة"/>
    <s v="رؤية مصر حول مكافحة الإرهاب"/>
    <s v="بيان سياسي"/>
    <s v="مندوب مصر الدائم يستعرض رؤية مصر حول مكافحة الإرهاب"/>
    <s v="مندوب مصر الدائم يستعرض رؤية مصر حول مكافحة الإرهاب ======= عقدت الرئاسة الصينية لمجلس الأمن جلسة نقاش عام حول مكافحة الإرهاب حيث تناولت مصر رؤيتها في مجال مكافحة الإرهاب بحكم خبراتها المتراكمة فى هذا المجال خاصة ضرورة إتباع توجه شامل في التعامل مع ظاهرة الإرهاب وتشمل تلك الرؤية الشاملة التعامل مع كافة الأسباب المؤدية للإرهاب والتطرف سواء كانت سياسية أو اقتصادية أو اجتماعية أو فكرية فضلا عن ضرورة التصدي لكافة التنظيمات والجماعات الإرهابية أينما وجدت ودون تفرقة في إطار أحكام الميثاق والقانون الدولي أخذا فى الاعتبار تبنيها جميعها نفس الأيديولوجية والنهج القائم على استخدام القوة والعنف لتحقيق مأربها وأوضح السفير/ عمرو أبو العطا مندوب مصر الدائم لدى الأمم المتحدة في نيويورك في بيانه أمام المجلس أن التركيز خلال الفترة المقبلة ينبغي أن يكون على ضرورة السعي لتحويل ما تم التوصل إليه من قرارات وتوصيات في إطار الأمم المتحدة إلى خطوات عملية يترتب عليها تأثير ملموس على الأرض وتنفيذ مشروعات لبناء القدرات في الدول المختلفة تأسيساً على مبدأ الملكية الوطنية وحتمية التصدي بشكل شامل لرسائل وأيديولوجيات التنظيمات الإرهابية وضرورة التنفيذ الكامل لقرارات مجلس الأمن المتعلقة بتمويل الإرهاب وتوافر الإرادة السياسية لدى المجتمع الدولي لإلزام الدول الممولة للإرهاب والداعمة له على وقف تمويلها ودعمها مع مساعدة الدول على بناء قدراتها لجعلها قادرة على الوفاء بالتزاماتها بموجب تلك القرارات كما أكد بيان مصر على ضرورة التركيز خلال الفترة المقبلة على ظاهرة المقاتلين الإرهابيين الأجانب وأن العبرة في مواجهتها بتنفيذ القرارات الدولية ذات الصلة وتوافر الإرادة السياسية لوقف تدفق المقاتلين الإرهابيين الأجانب إلى مناطق النزاع والوقوف بشدة أمام المتراخين عن تحمل مسئولياتهم فى هذا الخصوص مشددا على ضرورة التوازن ما بين احترام مبدأ حرية الرأي والتعبير ومكافحة استخدام الانترنت ووسائل التواصل الإجتماعى من قبل التنظيمات الإرهابية لأغراض الإرهاب وشدد مندوب مصر الدائم في بيانه على أهمية قيام الأمم المتحدة بالدور المُنتظر منها لمكافحة الإرهاب باعتبارها مظلة العمل الدولي فى هذا الخصوص مطالبا بضرورة الارتقاء بمستوى التنسيق فيما بين كيانات الأمم المتحدة المعنية بمكافحة الإرهاب وكذا فيما بين الأمم المتحدة والتجمعات والجهود ذات الصلة المبذولة خارج إطار الأمم المتحدة بهدف تبادل الخبرات وتجنب التعارض أو الازدواجية فضلاً عن ضرورة حشد الموارد اللازمة لتمويل مشروعات بناء قدرات الدول لمكافحة الإرهاب ولتجنب ومكافحة التطرف المعنف المؤدى إلى الإرهاب"/>
    <x v="5"/>
    <x v="1"/>
    <s v="مجلس الأمن"/>
  </r>
  <r>
    <x v="5"/>
    <s v="سلطات تنفيذية"/>
    <s v="جهات مختصة بالشئون الحكومية"/>
    <x v="6"/>
    <s v="رئيس مجلس الوزراء"/>
    <d v="2016-04-09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الحكومة: جزيرتا صنافير وتيران داخل المياه الإقليمية السعودية طبقا للمرسوم الملكي والقرار الجمهوري"/>
    <s v="قال مجلس الوزراء في بيان له مساء السبت إن التوقيع على اتفاق تعيين الحدود البحرية بين مصر والسعودية إنجاز هام من شأنه أن يمكن الدولتين من الاستفادة من المنطقة الاقتصادية الخالصة لكل منهما بما توفره من ثروات وموارد تعود بالمنفعة الاقتصادية عليهما معلنًا أن جزيرتي صنافير وتيران داخل المياه الإقليمية للسعودية طبقا للمرسوم الملكي والقرار الجمهوري وأضاف البيان: وقد جاء هذا الإنجاز بعد عمل شاق وطويل استغرق أكثر من 6 سنوات انعقدت خلالها إحدى عشرة جولة لاجتماعات لجنة تعيين الحدود البحرية بين البلدين آخرها ثلاث جولات منذ شهر ديسمبر 2015 عقب التوقيع على إعلان القاهرة في 30 يوليو 2015 وقد اعتمدت اللجنة في عملها على قرار رئيس الجمهورية رقم 27 لعام 1990 بتحديد نقاط الأساس المصرية لقياس البحر الإقليمي والمنطقة الاقتصادية الخالصة لجمهورية مصر العربية والذي تم إخطار الأمم المتحدة به في 2 مايو 1990 وكذلك على الخطابات المتبادلة بين الدولتين خلال نفس العام بالإضافة إلى المرسوم الملكي الصادر في 2010 بتحديد نقاط الأساس في ذات الشأن للمملكة العربية السعودية وأردف البيان: وتجدر الإشارة إلى أن الفنيين من أعضاء اللجنة قد استخدموا أحدث الأساليب العلمية لتدقيق النقاط وحساب المسافات للانتهاء من رسم خط المنتصف بين البلدين بأقصى درجات الدقة وقد أسفر الرسم الفني لخط الحدود بناءً على المرسوم الملكي والقرار الجمهوري المشار إليهما أعلاه عن وقوع جزيرتيّ صنافير وتيران داخل المياه الإقليمية للمملكة العربية السعودية والجدير بالذكر أن الملك عبدالعزيز آل سعود كان قد طلب من مصر في يناير1950 أن تتولى توفير الحماية للجزيرتين وهو ما استجابت له وقامت بتوفير الحماية للجزر منذ ذلك التاريخ وتابع: كما سيسفر التوقيع والتصديق على الاتفاق عن تمكين جمهورية مصر العربية من الاستفادة من المنطقة الاقتصادية الخالصة في البحر الأحمر وما توفره من فرص للاستكشاف والتنقيب عن موارد طبيعية إضافية للدولة وسيتم عرض اتفاقية تعيين الحدود البحرية بين جمهورية مصر العربية والمملكة العربية السعودية على مجلس النواب لمناقشتها وطرحها للتصديق عليها طبقا للإجراءات القانونية والدستورية المعمول بها "/>
    <x v="0"/>
    <x v="0"/>
    <s v="جميع القطاعات المتصلة بجمهورية مصر العربية"/>
  </r>
  <r>
    <x v="5"/>
    <s v="سلطات تنفيذية"/>
    <s v="جهات مختصة بالشئون الحكومية"/>
    <x v="60"/>
    <s v="مركز معلومات دعم واتخاذ القرار"/>
    <d v="2016-04-11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مجلس الوزراء: الخطابات والبرقيات السرية تثبت أن تيران وصنافير سعوديتان"/>
    <s v="أن الاتفاق الحالي على ترسيم الحدود البحرية بين مصر والسعودية لم يكن قراراً سريعاً تم اتخاذه أثناء زيارة الملك سلمان لمصر وإنما جاء بناءً دراسات وآراء اللجنة القومية لترسيم الحدود البحرية المصرية والتي استمر عملها لمدة ست سنوات وكذلك بناءً على عدد من الاجتماعات التي تم عقدها بين الجانين على مدار أشهر واستندت لجنة ترسيم الحدود على عدد من الوقائع والمستندات التي أدت في النهاية إلى إعادة الجزيرتين إلى السيادة السعودية ومن أهمها: - يثبت التسلسل التاريخي تبعية الجزيرتين لسيادة المملكة العربية السعودية وقد تم الاتفاق بين مصر والسعودية في عام 1950 على وضع الجزيرتين تحت الإرادة المصرية وذلك لرغبة حكومة البلدين في تعزيز الموقف العسكري العربي في مواجهة إسرائيل نظرا للموقع الاستراتيجي لهاتين الجزيرتين وكذلك من أجل تقوية الدفاعات العسكرية المصرية في سيناء ومدخل خليج العقبة خاصة وأن العصابات الصهيونية احتلت ميناء أم الرشراش في 9 مارس 1949 وما تبع ذلك من وجود عصابات لإسرائيل في منطقة خليج العقبة وذلك استناداً إلى الوثائق التالية: - نص برقية الملك عبد العزيز آل سعود للوزير المفوض السعودي في القاهرة في فبراير 1950 - نصوص الخطابات المتبادلة بين وزارة الخارجية المصرية ونظيرتها السعودية بشأن الجزيرتين خلال عامي 1988 و1989: خطاب وزير الخارجية السعودي بطلب إعادة هاتين الجزيرتين للسيادة السعودية بعد انتهاء أسباب إعارتهما لمصر- خطاب وزير الخارجية المصري الأسبق عصمت عبد المجيد لرئيس الوزراء آنذاك د عاطف صدقي - نص برقية سرية للسفير الأمريكي بالقاهرة عام1950 تثبت أن جزيرتيّ تيران وصنافير سعوديتان حيث أكدت البرقية التي تم إرسالها لوزير الخارجية الأمريكي بأن مصر سيطرت على الجزيرتين لحمايتهما من العدوان الإسرائيلي وذلك بالتنسيق مع المملكة العربية السعودية التي قبلت بمساعدة الشقيقة مصر لصد أي محاولة هجوم خارجي عليهما نص خطاب مندوب مصر الدائم لدى الأمم المتحدة بتاريخ 27 مايو 1967 والذي يؤكد أن مصر لم تحاول في أي وقت من الأوقات أن تدعى بأن السيادة على هاتين الجزيرتين قد انتقلت إليها بل إن أقصى ما أكدت هو أنها تتولى مسئولية الدفاع عن الجزيرتين الخريطة التي اعتمدتها الأمم المتحدة في 16 نوفمبر 1973 ضمن النطاق الجغرافي XXVIII الجزر تقع جغرافياً وطبقاً للقانون الدولي واتفاقية الأمم المتحدة لقانون البحار الصادر من قبل الجمعية العامة للأمم المتحدة بموجب القرار 3067 للسعودية نشرت جريدة نيويورك تايمز في 19 يناير 1982 مقالاً يؤكد مخاوف إسرائيل من إعادة المصريين الجزر لأصحابها السعوديين بعد عودة العلاقات المصرية السعودية لحالتها الطبيعية نشر الدكتور محمد البرادعي في يوليو عام 1982 مقالاً بعنوان معاهدة السلام المصرية الإسرائيلية والملاحة في خليج العقبة في المجلة الأمريكية للقانون الدولي بصفته محامياً دولياً يؤكد فيه أن جزر تيران وصنافير تقع تحت الاحتلال المصري منذ عام 1950 بينما تدعى السعودية ملكيتهما مؤكدة أنهما يقعان داخل المياه الإقليمية السعودية في حين أن مضيق تيران والذى يقع بين الجزيرة وشاطئ سيناء هو واقع داخل المياه الإقليمية المصرية وهو الممر الحيوي الذى يستخدم في الملاحة صدور القرار الجمهوري رقم 27 لعام 1990 بتحديد نقاط الأساس المصرية لقياس البحر الإقليمي والمنطقة الاقتصادية الخالصة لجمهورية مصر العربية وإخطار الأمم المتحدة به والذي يُخرج الجزيرتين من البحر الإقليمي المصري تم الإعلان حالياً عن اتفاقية ترسيم الحدود البحرية بين مصر والسعودية نظراً لأن اتفاقية إنشاء الجسر بين مصر والسعودية تستوجب تحديد الحدود بدقة على هذا الجسر تطبيقاً لمبدأ السيادة على الأرض وقد سبق للعديد من الدول إبرام مثل هذه الاتفاقيات بغرض إنشاء جسور علوية سواء فوق البحر أو الأرض "/>
    <x v="0"/>
    <x v="0"/>
    <s v="جميع القطاعات المتصلة بجمهورية مصر العربية"/>
  </r>
  <r>
    <x v="3"/>
    <s v="سلطات تنفيذية"/>
    <s v="جهات مختصة بالشئون الأمنية"/>
    <x v="38"/>
    <s v="القيادة العامة للقوات المسلحة"/>
    <d v="2016-04-11T00:00:00"/>
    <s v="عام 2016"/>
    <s v="النصف الأول من عام 2016"/>
    <s v="الربع الثاني من عام 2016"/>
    <s v="عهد السيسي"/>
    <s v="شبه جزيرة سيناء"/>
    <s v="سيناء"/>
    <m/>
    <s v="بيان سياسي"/>
    <s v="القوات المسلحة تواصل ضرباتها الإستباقية لأوكا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6-04-12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بالصور الخارجية تفرج عن وثائق تثبت ملكية السعودية لـ تيران وصنافير "/>
    <s v="أفرجت وزارة الخارجية عن ملف كامل يشمل صورا من الوثائق الرسمية التى تم الاستناد عليها خلال المفاوضات على عودة جزيرتى تيران وصنافير للمملكة العربية السعودية وتضمنت الوثائق عددا من المخاطبات الرسمية المصرية والسعودية والأمريكية حول ملف الجزيرتين وملكيتهما للسعودية وقالت الخارجية فى بيان توضيحى اليوم الاثنين يتضمن خلفية عن موضوع ترسيم الحدود البحرية بين مصر والسعودية حيث أكد البيان أن الدراسات القانونية ترى أن تبعية الجزيرتين وفقا لأحكام القانون الدولى هى للمملكة وذلك لأنه من الأمور الثابتة تاريخيا أن السيادة على الجزيرتين كانت للسعودية لحين قيام مصر فى ظروف المواجهة مع إسرائيل عام 1950 باسترداد الجزيرتين بمباركة السعودية وقال البيان إن عدم ممارسة السعودية لمظاهر السيادة قبل 1950 على جزيرتى تيران وصنافير نتيجة عدم تواجدها الفعلى فيهما وكذا عدم ممارسة هذه المظاهر بعد هذا التاريخ نتيجة احتلال مصر لهمها وأن هذا لا ينفى تبعيتهما للسعودية وشملت الوثائق صور اتفاق تعيين الحدود بين مصر وتركيا فى الأول من أكتوبر عام 1906 ومعلومات بشأن البرقية الموجهة من سفير الولايات المتحدة بالقاهرة إلى وزير الخارجية الأمريكى بتاريخ 30 يناير 1950 التى تشير إلى استرداد الحكومة المصرية لجزيرتى تيران وصنافير بموافقة الحكومة السعودية وصورة خطابى وزير الخارجية السعودى إلى نظيره المصرى فى 14 سبتمبر 1988 و6 أغسطس 1989 حول الجزيرتين والقرار الجمهورى رقم 27 لسنة 1990 بشأن نقاط الأساس المصرية على كل من البحر المتوسط والبحر الأحمر والذى لم يضمن الجزيرتين ضمن السيادة المصرية وهو القرار الذى تم نشره بالجريدة الرسمية بالعدد رقم 3 فى 18 يناير 1990 وتشمل الوثائق أيضاً صورة مذكرة وزير الخارجية إلى مجلس الوزراء فى 17 فبراير 1990 لإخطاره بمضمون خطابى وزير الخارجية السعودى والرأى بشأن الجزيرتين عقب الاستعانة بالدكتور مفيد شهاب أستاذ القانون الدولى بجامعة القاهرة آنذاك فضلاً عن صورة خطاب وزير الخارجية المصرى لنظيره السعودى فى 3 مارس 1990 ردا على رسالتيه حول الجزيرتين تيران وصنافير وصورة مذكرة وزير الخارجية المصرى لمجلس الوزراء فى 4 مارس 1990 لطلب التفويض فى الرد على خطابى نظيره السعودى وصورة مذكرة الأمم المتحدة بتاريخ 25 مارس 2010 بشأن تحديد السعودية لخطوط الأساس للمناطق البحرية للمملكة فى البحر الأحمر وخليج العقبة والخليج العربى والذى شمل الجزيرتين ضمن السيادة السعودية "/>
    <x v="0"/>
    <x v="0"/>
    <s v="جميع القطاعات المتصلة بجمهورية مصر العربية"/>
  </r>
  <r>
    <x v="1"/>
    <s v="سلطات تنفيذية"/>
    <s v="جهات مختصة بالشئون الأمنية"/>
    <x v="4"/>
    <s v="المتحدث الرسمي لوزارة الداخلية"/>
    <d v="2016-04-14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 الداخلية : دعوات التظاهر غدا مغرضة ونحذر من الخروج على الشرعية"/>
    <s v="انطلاقا من مسؤوليتها في الحفاظ على أمن الوطن ستتخذ كافة الإجراءات القانونية الحاسمة حفاظاً على حالة الأمن والاستقرار تعرب وزارة الداخلية عن تقديرها واحترامها الكامل لحقوق المواطنين في حرية التعبير عن الرأي تجاه مختلف القضايا القومية في الحدود التي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استثمارها في خلق حالة من الصدام بين المواطنين وأجهزة الأمن فإن الوزارة تُهيب بالمواطنين عدم الانسياق وراء تلك الدعوات"/>
    <x v="1"/>
    <x v="0"/>
    <s v="المهتمين بالشأن السياسي بالبلد"/>
  </r>
  <r>
    <x v="1"/>
    <s v="سلطات تنفيذية"/>
    <s v="جهات مختصة بالشئون الأمنية"/>
    <x v="11"/>
    <s v="المركز الإعلامي الأمني"/>
    <d v="2016-04-14T00:00:00"/>
    <s v="عام 2016"/>
    <s v="النصف الأول من عام 2016"/>
    <s v="الربع الثاني من عام 2016"/>
    <s v="عهد السيسي"/>
    <s v="جميع محافظات جمهورية مصر العربية"/>
    <s v="محافظات متعددة"/>
    <s v="مظاهرات تيران وصنافير"/>
    <s v="بيان سياسي"/>
    <s v="بيان وزارة الداخلية بشأن التخطيط لمظاهرات تيران وصنافير"/>
    <s v="إن وزارة الداخلية إذ تعرب عن تقديرها وإحترامها الكامل لحقوق المواطنين فى حرية التعبير عن الرأى تجاه مختلف القضايا القومية فى الحدود التى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إستثمارها فى خلق حالة من الصدام بين المواطنين وأجهزة الأمن فإن الوزارة تهيب بالمواطنين بعدم الإنسياق وراء الدعوات المغرضة وتحذر من أى محاولات للخروج على الشرعية وإنطلاقاً من مسئوليتها فى الحفاظ على أمن الوطن سوف تتحذ كافة الإجراءات القانونية الحاسمة حفاظاً على حالة الأمن والإستقرار"/>
    <x v="0"/>
    <x v="0"/>
    <s v="جميع القطاعات المتصلة بجمهورية مصر العربية"/>
  </r>
  <r>
    <x v="6"/>
    <s v="سلطات تنفيذية"/>
    <s v="جهات مختصة بالشئون الخارجية"/>
    <x v="7"/>
    <s v="المتحدث الرسمي لوزارة الخارجية المصرية"/>
    <d v="2016-04-17T00:00:00"/>
    <s v="عام 2016"/>
    <s v="النصف الأول من عام 2016"/>
    <s v="الربع الثاني من عام 2016"/>
    <s v="عهد السيسي"/>
    <s v="محافظة أسوان - قسم شرطة حلايب وشلاتين - حلايب وشلاتين"/>
    <s v="محافظات الصعيد"/>
    <s v="أزمة حلايب وشلاتين"/>
    <s v="بيان إقليمي"/>
    <s v=" الخارجية ترد على السودان: حلايب وشلاتين أراض مصرية"/>
    <s v="تعقيباً على البيان الصادر عن الخارجية السودانية بشأن مثلث حلايب وشلاتين أكد المتحدث باسم وزارة الخارجية على أن حلايب وشلاتين أراض مصرية وتخضع للسيادة المصرية وليس لدي مصر تعليق إضافي على بيان الخارجية السودانية"/>
    <x v="6"/>
    <x v="1"/>
    <s v="الحكومة السودانية"/>
  </r>
  <r>
    <x v="0"/>
    <s v="سلطات تنفيذية"/>
    <s v="جهات مختصة بالشئون الصحية"/>
    <x v="0"/>
    <s v="المتحدث الرسمي لوزارة الصحة المصرية"/>
    <d v="2016-04-18T00:00:00"/>
    <s v="عام 2016"/>
    <s v="النصف الأول من عام 2016"/>
    <s v="الربع الثاني من عام 2016"/>
    <s v="عهد السيسي"/>
    <s v="محافظة القليوبية - قسم شرطة العبور - مصنع أنسجة بالعبور"/>
    <s v="محافظات الدلتا"/>
    <m/>
    <s v="بيان إجتماعي"/>
    <s v="الصحة: 6 مصابين فى حريق بمصنع أنسجة بالعبور"/>
    <s v="أكد خالد مجاهد المتحدث بإسم وزارة الصحة إصابة 6 حالات فى حريق بمصنع المرشدى للأنسجة بالعبور وقال مجاهد فى تصريحات اليوم أنه تم الدفع ب 5 سيارات إسعاف وتم إسعاف مصاب فى مكان الحادث وباقى المصابين تم نقلهم الى مستشفى السلام التخصصى وأضاف أن الإصابات تتراوح بين حروق سطحية وتحت العلاج ومازال الحريق مستمر "/>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نفى مسئول مركز الإعلام الأمنى صحة ما تداولته بعض المواقع الإخبارية بتاريخ اليوم 19 الجارى حول وفاة أحد المصابين فى حادث إطلاق أمين شرطة النار عقب حدوث مشادة بينه وأحد باعة المشروبات أمام مدينة الرحاب بالقاهرة الجديدة وأكد مسئول المركز أن ما تم تداوله فى هذا الصدد عارٍ تماماً من الصحة هذا وقد وجه السيد مجدى عبدالغفار وزير الداخلية بعلاج المصابين فى الحادث على نفقة وزارة الداخلية"/>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صرح مسئول مركز الإعلام الأمنى بأنه صباح اليوم 19 الجارى وأثناء تواجد أمين الشرطة/ السيد زينهم عبدالرازق بإدارة شرطة نجدة القاهرة بإحدى مأموريات التأمين أمام البوابة رقم 6 لمدينة الرحاب بالقاهرة الجديدة حدثت مشادة بينه وأحد باعة المشروبات لخلاف حول سعر أحد المشروبات تطورت إلى مشاجرة مع البائع وآخرين قام على أثرها أمين الشرطة المذكور بإطلاق النار من السلاح عهدته مما أدى إلى وفاة البائع وإصابة إثنين من المارة"/>
    <x v="0"/>
    <x v="0"/>
    <s v="جميع القطاعات المتصلة بجمهورية مصر العربية"/>
  </r>
  <r>
    <x v="0"/>
    <s v="سلطات تنفيذية"/>
    <s v="جهات مختصة بالشئون الصحية"/>
    <x v="24"/>
    <s v="هيئة الإسعاف"/>
    <d v="2016-04-22T00:00:00"/>
    <s v="عام 2016"/>
    <s v="النصف الأول من عام 2016"/>
    <s v="الربع الثاني من عام 2016"/>
    <s v="عهد السيسي"/>
    <s v="محافظة البحر الأحمر - قسم شرطة رأس غارب - طريق الزعفرانة رأس غارب قبل الزعفرانة"/>
    <s v="محافظات حدودية"/>
    <m/>
    <s v="بيان سياسي"/>
    <s v="الصحة : 21 مصاباً بينهم 19 أجنبياً فى حادث تصادم بطريق الزعفرانة"/>
    <s v="أعلنت هيئة الإسعاف إصابة 21 حالة منهم 19 أجنبى و2 مصريين فى حادث تصادم تصادم أتوبيس سياحى مع سيارة نقل بطريق الزعفرانة - رأس غارب قبل الزعفرانة وقالت هيئة الإسعاف فى بيان صحفى اليوم الجمعة أنه تم الدفع بـ11 سيارة إسعاف لإنقاذ المصابين "/>
    <x v="0"/>
    <x v="0"/>
    <s v="جميع القطاعات المتصلة بجمهورية مصر العربية"/>
  </r>
  <r>
    <x v="3"/>
    <s v="سلطات تنفيذية"/>
    <s v="جهات مختصة بالشئون الأمنية"/>
    <x v="38"/>
    <s v="القيادة العامة للقوات المسلحة"/>
    <d v="2016-04-25T00:00:00"/>
    <s v="عام 2016"/>
    <s v="النصف الأول من عام 2016"/>
    <s v="الربع الثاني من عام 2016"/>
    <s v="عهد السيسي"/>
    <s v="شبه جزيرة سيناء"/>
    <s v="سيناء"/>
    <m/>
    <s v="بيان سياسي"/>
    <s v="أبطال القوات المسلحة يثأرون في ذكرى تحرير سيناء"/>
    <m/>
    <x v="0"/>
    <x v="0"/>
    <s v="جميع القطاعات المتصلة بجمهورية مصر العربية"/>
  </r>
  <r>
    <x v="1"/>
    <s v="سلطات تنفيذية"/>
    <s v="جهات مختصة بالشئون الأمنية"/>
    <x v="10"/>
    <s v="قطاع مصلحة السجون"/>
    <d v="2016-04-25T00:00:00"/>
    <s v="عام 2016"/>
    <s v="النصف الأول من عام 2016"/>
    <s v="الربع الثاني من عام 2016"/>
    <s v="عهد السيسي"/>
    <s v="جميع محافظات جمهورية مصر العربية"/>
    <s v="محافظات متعددة"/>
    <s v="الإفراج بالعفو عن باقى مدة العقوبة لعدد 859 من نزلاء السجون بمناسبة الإحتفال بعيد تحرير سيناء"/>
    <s v="بيان إجتماعي"/>
    <s v="الإفراج بالعفو عن باقى مدة العقوبة لعدد 859 من نزلاء السجون بمناسبة الإحتفال بعيد تحرير سيناء"/>
    <s v=" الإفراج بالعفو عن باقى مدة العقوبة لعدد 859 من نزلاء السجون بمناسبة الإحتفال بعيد تحرير سيناء تنفيذاً للقرار الجمهورى رقم 126/2016 الصادر بشأن الإفراج بالعفو عن باقى العقوبة بالنسبة إلى بعض المحكوم عليهم بمناسبة الإحتفال بعيد تحرير سيناء 25 إبريل لسنة 2016 فقد قام قطاع مصلحة السجون بعقد لجان لفحص ملفات نزلاء السجون على مستوى الجمهورية لتحديد مستحقى الإفراج بالعفو عن باقى مدة العقوبة من الذين ينطبق عليهم القرار حيث إنتهت أعمال اللجان إلى الموافقة على الإفراج عن عدد 859 نزيلاً ممن يستحقون الإفراج عنهم بالعفو بحلول هذه المناسبة "/>
    <x v="0"/>
    <x v="0"/>
    <s v="جميع القطاعات المتصلة بجمهورية مصر العربية"/>
  </r>
  <r>
    <x v="6"/>
    <s v="سلطات تنفيذية"/>
    <s v="جهات مختصة بالشئون الخارجية"/>
    <x v="7"/>
    <s v="المتحدث الرسمي لوزارة الخارجية المصرية"/>
    <d v="2016-04-26T00:00:00"/>
    <s v="عام 2016"/>
    <s v="النصف الأول من عام 2016"/>
    <s v="الربع الثاني من عام 2016"/>
    <s v="عهد السيسي"/>
    <s v="جميع محافظات جمهورية مصر العربية"/>
    <s v="محافظات متعددة"/>
    <s v="حادث مقتل المواطن شريف عادل ميخائيل"/>
    <s v="بيان إجتماعي"/>
    <s v="الخارجية المصرية تتابع حادث مقتل المواطن شريف عادل ميخائيل"/>
    <s v="صرح المستشار احمد ابو زيد المتحدث الرسمي باسم وزارة الخارجية بأن وزارة الخارجية تتابع بأهتمام وقلق شديدين حادث مقتل المواطن المصري شريف عادل ميخائيل حرقاً في سيارته بإحدى ضواحي لندن وأضاف بان السيد سامح شكري وزير الخارجية وجه القنصلية العامة المصرية في لندن بإجراء اتصالات فورية مع السلطات البريطانية للإعراب عن تطلع مصر لأجراء تحقيق عاجل وشفاف ومحايد بشأن الحادث ومعرفة اسبابه ومحاسبة المسئولين عنه في أسرع وقت ومن ناحية اخرى اعرب المتحدث باسم الخارجية عن تطلعه لتفهم السفارة البريطانية في مصر للجانب الإنساني والحالة الخاصة المرتبطة بهذا الحادث الأليم والتي تتطلب تقديم السفارة التسهيلات لمن يرغب من عائلة الضحية بالسفر إلى لندن للتضامن وتقديم المساعدة لوالديه وعدم التقيد بأسباب بيروقراطية قد تؤدي إلى حرمان أسرة المتوفي من المؤازرة والدعم الذي يحتاجون إليه بشدة في هذه الأوقات العصيبة"/>
    <x v="0"/>
    <x v="0"/>
    <s v="جميع القطاعات المتصلة بجمهورية مصر العربية"/>
  </r>
  <r>
    <x v="1"/>
    <s v="سلطات تنفيذية"/>
    <s v="جهات مختصة بالشئون الأمنية"/>
    <x v="11"/>
    <s v="المركز الإعلامي الأمني"/>
    <d v="2016-04-28T00:00:00"/>
    <s v="عام 2016"/>
    <s v="النصف الأول من عام 2016"/>
    <s v="الربع الثاني من عام 2016"/>
    <s v="عهد السيسي"/>
    <s v="جميع محافظات جمهورية مصر العربية"/>
    <s v="محافظات متعددة"/>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بيان سياسي"/>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وتنفيذاً لإذن الضبط والإحضار الصادر من النيابة العامة فى هذا الشأن فقد تم ضبط مسئول إحدى مجموعات ألتراس نهضاوى بمحافظة الجيزة المدعو/أحمد السيد عبدالحى صالح مشهور سن 20 – طالب – مقيم كفر طرخان بمركز الصف الجيزة وأحد أبرز معاونيه وعدد من أعضاء ألتراس نهضاوى بمحافظات مختلفة وعُثر بحوزة مسئولى المجموعة المشار إليها على العديد من الأوراق التنظيمية والمضبوطات أبرزها ما يلى : خطة المجموعة المشار إليها للإعداد والتجهيز للمشاركة فى فعاليات 25 إبريل الجارى من خلال الإندساس فى أوساط التجمعات وتنفيذ عمليات تخريبية وعدائية وإشاعة الفوضى والعنف الهيكل التنظيمى للمجموعة المشار إليها متضمناً التسلسل القيادى الهرمى برئاسة المذكور وتحديد مسئولى العمليات التنظيمية المختلفة توزيع التكليفات – الدعم المادى واللوجيستى – توفير الأسلحة – تنظيم أعمال الشغب – الإتصال بين عناصر الألتراس وتحالف دعم الشرعية – تنظيم المسيرات بعض الأسلحة والتجهيزات المزمع إستخدامها فى تنفيذ أعمال العنف أبرزها أسلحة خرطوش – شماريخ – قنابل دخان – قنابل غاز – عبوات مولوتوف – جراكن بنزين – أقنعة وجه – منشورات تحريضية وقد كشفت عملية ضبط المتهم المذكور عن تلقيه تكليفات من قيادات التنظيم بالخارج وأبرزهم القياديان على بطيخ – أحمد عبدالرحمن الهاربان بدولة تركيا بتنفيذ عمليات عدائية واسعة خلال فاعاليات 25 إبريل الجارى وكذا تلقيه دعم مادى كبير من أحد القيادات الإخوانية الهاربة بدولة قطر تجاوز مبلغ 75 ألف جنيه شهرياً لتنفيذ تلك المخططات تم إحالة المتهم المضبوط والأحراز التى ضبط بحوزته للنيابة العامة والتى إضطلعت بمباشرة التحقيقات"/>
    <x v="0"/>
    <x v="0"/>
    <s v="جميع القطاعات المتصلة بجمهورية مصر العربية"/>
  </r>
  <r>
    <x v="1"/>
    <s v="سلطات تنفيذية"/>
    <s v="جهات مختصة بالشئون الأمنية"/>
    <x v="11"/>
    <s v="المركز الإعلامي الأمني"/>
    <d v="2016-05-02T00:00:00"/>
    <s v="عام 2016"/>
    <s v="النصف الأول من عام 2016"/>
    <s v="الربع الثاني من عام 2016"/>
    <s v="عهد السيسي"/>
    <s v="محافظة القاهرة - قسم شرطة الأزبكية - نقابة الصحفيين"/>
    <s v="المحافظات المركزية"/>
    <s v="إقتحام نقابة الصحفيين"/>
    <s v="بيان سياسي"/>
    <s v="بيان وزارة الداخلية بشأن إقتحام نقابة الصحفيين"/>
    <s v="صرح مسئول مركز الإعلام الأمنى إنه تنفيذاً لقرار النيابة العامة الصادر بشأن ضبط وإحضار كلاً من عمرو منصور إسماعيل بدر رئيس تحرير بوابة يناير الإلكترونية ومحمود حسنى محمود محمد وشهرته محمود السقا طالب ومتدرب بـ بوابة يناير الإلكترونية المقيمان بدائرة مركز شبين القناطر المتهمين فى المحضر رقم 2016 لسنة 2016 إدارى قسم ثان شبرا الخيمة التحريض على خرق قانون تنظيم حق التظاهر والإخلال بالأمن ومحاولة زعزعة الإستقرار بالبلاد حيث قامت أجهزة الأمن بتوجيه مأمورية لضبطهما حيث تبين عدم تواجدهما بمنزليهما وفى وقت لاحق وردت معلومات للأجهزة الأمنية تفيد إختبائهما داخل مقر نقابة الصحفيين وإتخاذها ملاذاً للهروب والحيلولة دون تنفيذ قرار النيابة العامة ومحاولة الزج بالنقابة فى مواجهة مع أجهزة الأمن وإستغلال ذلك لإفتعال أزمة يشارك فيها عدداً من العناصر الإثارية لإحداث حالة من الفوضى تم مراجعة النيابة العامة بما يفيد بتواجد المذكورين مختبأين داخل النقابة حيث طلبت بالإستمرار فى تنفيذ الأمر السابق إصداره بضبط وإحضار المذكورين وعرضهما عليها بتاريخ اليوم 1 الجارى وبالإستعلام من مسئول الأمن بالنقابة عن تواجد المطلوب ضبطهما بمقر النقابة أيد ذلك حيث توجهت مأمورية مكونة من ثمانية ضباط إلى النقابة وتم الإستعلام من مسئول الأمن المذكور عن مكان تواجدهما حيث إصطحبهم لمكانهما وتم إعلانهما بقرار النيابة العامة فى القضية المشار إليها حيث قام المذكورين بتسليم أنفسهما طواعيةً وتم إصطحابهما لعرضهما على النيابة المختصة كطلبها يشار إلى سابقة ضبط المدعو محمود السقا وإتهامه فى القضية رقم 796 لسنة 2015 حصر أمن دولة عليا تنظيم 25 يناير بالتحريض على التظاهر وإثارة الفوضى حيث تم إخلاء سبيله على ذمة القضية فى 3/3/2016م هذا وتؤكد وزارة الداخلية بأنه لم يتم إقتحام النقابة بأى شكل من الأشكال أو إستخدام أى نوع من القوة فى ضبط المذكورين اللذين سلما أنفسهما بمجرد إعلانهما بأمر الضبط والإحضار وأن جميع الإجراءات قد تمت فى إطار القانون وتنفيذاً لقرارات النيابة العامة فى هذا الشأن وتؤكد وزارة الداخلية أيضاً على تقديرها للسادة الصحفيين والدور الوطنى الذى يؤدونه كما تؤكد على إحترامها لحرية الرأى والتعبير "/>
    <x v="4"/>
    <x v="0"/>
    <s v="الصحفيين"/>
  </r>
  <r>
    <x v="6"/>
    <s v="سلطات تنفيذية"/>
    <s v="جهات مختصة بالشئون الخارجية"/>
    <x v="7"/>
    <s v="المتحدث الرسمي لوزارة الخارجية المصرية"/>
    <d v="2016-05-03T00:00:00"/>
    <s v="عام 2016"/>
    <s v="النصف الأول من عام 2016"/>
    <s v="الربع الثاني من عام 2016"/>
    <s v="عهد السيسي"/>
    <s v="جميع محافظات جمهورية مصر العربية"/>
    <s v="محافظات متعددة"/>
    <s v="حادث وفاة المواطن محمد باهر صبحي في مدينة نابولي"/>
    <s v="بيان إجتماعي"/>
    <s v="السفارة المصرية في روما تتابع باهتمام حادث وفاة المواطن محمد باهر صبحي في مدينة نابولي"/>
    <s v="السفارة المصرية في روما تتابع باهتمام حادث وفاة المواطن محمد باهر صبحي في مدينة نابولي _ صرح المتحدث باسم وزارة الخارجية بأن السفارة المصرية في روما تلقت إخطارا بالعثور على جثمان المواطن محمد باهر صبحي إبراهيم على ملقا على شريط القطار في مدينة نابولي الايطالية مساء السبت 30 ابريل مع وجود مظاهر أولية لكدمات على الرأس والفك هذا وقد قام احد أقارب المتوفى ويدعى إبراهيم على يونس بأخطار السفارة المصرية في روما بالحادث اليوم 3 مايو الجاري أثناء وجوده بقسم شرطة نابولي لتسلم الجثمان والمتعلقات الشخصية الخاصة بالمواطن علما بأن المعلومات الاوليه تشير إلى أن المتوفى قد وصل الى ايطاليا عام 2006 من خلال هجرة غير شرعية وانه عثر مع جثمانه على جواز سفر وشهادة التجنيد الخاصة به واوضح المتحدث بأسم الخارجية بأن السفارة المصرية فى روما تتابع الامر بأهتمام بالغ فور علمها بالحادث وبصدد توجيه مذكرة عاجله الى الخارجية وسلطات الامن الايطالية لطلب الافاده بتقرير عاجل عن ملابسات الحادث ونتائج التشريح المبدئى للجثمان وذلك تمهيدا لاتخاذ الاجراءات الخاصة بالافراج عن الجثمان وتسليمه لذويه لإعادته إلى ارض الوطن بعد ضمان الانتهاء من الإجراءات القانونية اللازمة واختتم المتحدث باسم الخارجية تصريحاته بأن وزارة الخارجية سوف تستمر في متابعة الامر من خلال السفارة المصرية في روما والإعلان عن أية مستجدات في حينه ومقدما خالص العزاء والمواساة لأسرة الفقيد"/>
    <x v="0"/>
    <x v="0"/>
    <s v="جميع القطاعات المتصلة بجمهورية مصر العربية"/>
  </r>
  <r>
    <x v="0"/>
    <s v="سلطات تنفيذية"/>
    <s v="جهات مختصة بالشئون الصحية"/>
    <x v="0"/>
    <s v="المتحدث الرسمي لوزارة الصحة المصرية"/>
    <d v="2016-05-12T00:00:00"/>
    <s v="عام 2016"/>
    <s v="النصف الأول من عام 2016"/>
    <s v="الربع الثاني من عام 2016"/>
    <s v="عهد السيسي"/>
    <s v="محافظة القاهرة - قسم شرطة عابدين - مبنى محافظة القاهرة"/>
    <s v="المحافظات المركزية"/>
    <s v="حريق مبنى محافظة القاهرة"/>
    <s v="بيان سياسي"/>
    <s v="وزارة الصحة : إصابة 5 أشخاص في حريق مبنى محافظة القاهرة"/>
    <s v="أعلنت وزارة الصحة والسكان عن إصابة 5 أشخاص في الحريق الذى نشب صباح اليوم بالدور الثالث والرابع بمبنى محافظة القاهرة دون وقوع حالات وفاة قال الدكتور خالد مجاهد المتحدث الرسمي لوزارة الصحة والسكان فى بيان اليوم إنه تم نقل 2 من المصابين إلى مستشفى أحمد ماهر فيما تم إسعاف 3 آخرين بموقع الحريق مشيرا الى أنه فور وقوع الحادث تم الدفع ب 6 سيارات إسعاف لنقل واسعاف المصابين "/>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يونان وفرنسا وإنجلترا وقبرص وإيطاليا تعاون القوات المسلحة المصرية فى البحث عن الطائرة المفقودة"/>
    <s v="اليونان وفرنسا وإنجلترا وقبرص وإيطاليا تعاون القوات المسلحة المصرية فى البحث عن الطائرة المفقودة فى إطار التعاون المشترك لعمليات البحث والإنقاذ عن الطائرة المفقودة تشارك كلاً من اليونان وفرنسا وإنجلترا وقبرص وإيطاليا فى أعمال البحث المكثفة بمنطقة إختفاء الطائرة بالتعاون مع عناصر القوات المسلحة المصرية وتستمر عمليات البحث فى تعاون وثيق بين العناصر المشاركة فى عمليات البحث والإنقاذ للعثور على الطائرة المفقودة"/>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قوات المسلحة تكثف من الإجراءات العاجلة للبحث عن الطائرة المفقودة"/>
    <m/>
    <x v="0"/>
    <x v="0"/>
    <s v="جميع القطاعات المتصلة بجمهورية مصر العربية"/>
  </r>
  <r>
    <x v="3"/>
    <s v="سلطات تنفيذية"/>
    <s v="جهات مختصة بالشئون الأمنية"/>
    <x v="36"/>
    <s v="المتحدث العسكرى الرسمى للقوات المسلحة"/>
    <d v="2016-05-20T00:00:00"/>
    <s v="عام 2016"/>
    <s v="النصف الأول من عام 2016"/>
    <s v="الربع الثاني من عام 2016"/>
    <s v="عهد السيسي"/>
    <s v="جميع محافظات جمهورية مصر العربية"/>
    <s v="محافظات متعددة"/>
    <m/>
    <s v="بيان إجتماعي"/>
    <s v="جهود القوات المسلحة في البحث عن الطائرة المفقودة"/>
    <m/>
    <x v="0"/>
    <x v="0"/>
    <s v="جميع القطاعات المتصلة بجمهورية مصر العربية"/>
  </r>
  <r>
    <x v="3"/>
    <s v="سلطات تنفيذية"/>
    <s v="جهات مختصة بالشئون الأمنية"/>
    <x v="38"/>
    <s v="القوات البحرية"/>
    <d v="2016-05-21T00:00:00"/>
    <s v="عام 2016"/>
    <s v="النصف الأول من عام 2016"/>
    <s v="الربع الثاني من عام 2016"/>
    <s v="عهد السيسي"/>
    <s v="جميع محافظات جمهورية مصر العربية"/>
    <s v="محافظات متعددة"/>
    <m/>
    <s v="بيان إجتماعي"/>
    <s v="عثور القوات البحرية على أجزاء من الطائرة المفقودة ومتعلقات الركاب"/>
    <m/>
    <x v="0"/>
    <x v="0"/>
    <s v="جميع القطاعات المتصلة بجمهورية مصر العربية"/>
  </r>
  <r>
    <x v="3"/>
    <s v="سلطات تنفيذية"/>
    <s v="جهات مختصة بالشئون الأمنية"/>
    <x v="38"/>
    <s v="القيادة العامة للقوات المسلحة"/>
    <d v="2016-05-23T00:00:00"/>
    <s v="عام 2016"/>
    <s v="النصف الأول من عام 2016"/>
    <s v="الربع الثاني من عام 2016"/>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4"/>
    <s v="سلطات دينية"/>
    <s v="جهات مختصة بالشئون الدينية"/>
    <x v="61"/>
    <s v="مطرانية المنيا وأبو قرقاص"/>
    <d v="2016-05-25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بالمنيا"/>
    <s v="بيان طائفي"/>
    <s v="بيان مطرانية المنيا وأبوقرقاص حول أحداث قرية الكرم بالمنيا"/>
    <s v="بدأت الأحداث المؤسفة في قرية الكرم والتي تبعد مسافة أربعة كيلومترات من مدينة الفكرية مركز ابو قرقاص بعد شائعة علاقة بين مسيحي ومسلمة وقد تعرض المسيحي ويدعي أشرف عبده عطية للتهديد مما دفعه لترك القرية بينما قام والد ووالدة المذكور يوم الخميس 19 مايو بعمل محضر بمركز شرطة أبوقرقاص يبلغان فيه بتلقيهما تهديدات وبأنه من المتوقع أن تنفذ تلك التهديدات في اليوم التالي وبالفعل فإن مجموعة يقدر عددها بثلاثمائة شخص خرجوا في الثامنة من مساء اليوم التالي الجمعة 20 مايو 2016 يحملون أسلحة متنوعة فتعدوا على سبعة من منازل الأقباط حيث قاموا بسلبها وتحطيم محتوياتها وإضرام النار في بعضها حيث تقدر الخسائر مبدئيا بحوالي ثلاثمائة وخمسين ألفا من الجنيهات كما قام المعتدين بتجريد سيدة مسيحية مسنة من ثيابها هاتفين ومشهرين بها أمام الحشد الكبير بالشارع وقد وصلت قوات الأمن إلى هناك في العاشرة من مساء نفس اليوم وقامت بالقبض على ستة أشخاص حيث تباشر الآن التحقيق معهم ونحن نثق أن مثل هذه السلوكيات لا يقبلها أي شخص شريف كما نثق بأن أجهزة الدولة لن تقف منها موقف المتفرج ونحن إذ نشكر مقدما أجهزة الأمن نثق بأنها لن تألو جهدا في القبض على جميع المتورطين ومحاسبتهم الأنبا مكاريوس الأربعاء 25 مايو 2016م"/>
    <x v="0"/>
    <x v="0"/>
    <s v="جميع القطاعات المتصلة بجمهورية مصر العربية"/>
  </r>
  <r>
    <x v="1"/>
    <s v="سلطات تنفيذية"/>
    <s v="جهات مختصة بالشئون الأمنية"/>
    <x v="11"/>
    <s v="المركز الإعلامي الأمني"/>
    <d v="2016-05-26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s v="بيان طائفي"/>
    <s v="بيان وزارة الداخلية بشأن أحداث قرية الكرم"/>
    <s v="فى ظل الأحداث التى شهدتها قرية الكرم بدائرة مركز شرطة أبو قرقاص بمحافظة المنيا فإن وزارة الداخلية تؤكد على حرصها الكامل على حماية أرواح وممتلكات وأعراض جميع المواطنين وأنه بتاريخ 20 الجارى ولدى وقوع تلك الأحداث بادرت الأجهزة الأمنية بإتخاذ إجراءاتها وضبط خمسة متهمين وتقديمهم للنيابة العامة ومن بينهم المتهم نظير إسحاق أحمد عبدالحافظ والذى كان خلف واقعة التعدى ومازال محبوساً حتى الآن على ذمة التحقيقات هذا وتوالى أجهزة البحث تكثيف جهودها لضبط باقى المتهمين الهاربين وتقديمهم للنيابة العامة وتوالى الأجهزة الأمنية القيام بمسئولياتها تجاه حفظ الأمن والإستقرار بالقرية"/>
    <x v="2"/>
    <x v="0"/>
    <s v="الأقباط"/>
  </r>
  <r>
    <x v="7"/>
    <s v="سلطات دينية"/>
    <s v="جهات مختصة بالشئون الدينية"/>
    <x v="53"/>
    <s v="بيت العائلة المصرية"/>
    <d v="2016-05-26T00:00:00"/>
    <s v="عام 2016"/>
    <s v="النصف الأول من عام 2016"/>
    <s v="الربع الثاني من عام 2016"/>
    <s v="عهد السيسي"/>
    <s v="محافظة المنيا - مركز شرطة أبو قرقاص - قرية الكرم"/>
    <s v="محافظات الصعيد"/>
    <s v="أحداث الكرم"/>
    <s v="بيان طائفي"/>
    <s v="بيان بيت العائلة المصرية بشأن أحداث المنيا"/>
    <s v="بيان بيت_العائلة_المصرية بشأن أحداث المنيا يستنكر بيت العائلة المصرية ما وقع من أحداث مؤسفة بين عائلتين إحداهما مسلمة والأخرى مسيحية بقرية الكرم مركز أبو_قرقاص بالمنيا ويؤكد رفضه التام لكل صور امتهان النفس البشرية والاعتداء عليها بغض النظر عما تدين به لخالقها كما يؤكد أن ما حدث من اعتداء علي السيدة المسنة -كما نشرت وسائل الإعلام- يمثل جريمة نكراء تستوجب محاكمة عاجلة لمرتكبيها ويحذر بيت العائلة من محاولات استغلال هذه الأحداث المقيتة في كل ما من شأنه إثارة الفتن بين عنصري الأمة والإضرار بالعلاقات الطيبة التي تجمع النسيج_الوطني_الواحد مشددًا على أن مثل هذه الأحداث لا يقبلها أي دين سماوي ولا أي عرف أخلاقي ويطالب بيت العائلة المصرية جميع الأطراف بضرورة التحلي بضبط النفس والعمل على وأد الفتنة قبل أن يتطاير شررها؛ لتفويت الفرصة على أولئك المتربصين بوطننا الغالي الذين يسعون إلى زعزعة أمنه واستقراره وإيقاف مسيرة تقدمه وازدهاره حمى الله مصر وشعب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6-05-29T00:00:00"/>
    <s v="عام 2016"/>
    <s v="النصف الأول من عام 2016"/>
    <s v="الربع الثاني من عام 2016"/>
    <s v="عهد السيسي"/>
    <s v="جميع محافظات جمهورية مصر العربية"/>
    <s v="محافظات متعددة"/>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5-29T00:00:00"/>
    <s v="عام 2016"/>
    <s v="النصف الأول من عام 2016"/>
    <s v="الربع الثاني من عام 2016"/>
    <s v="عهد السيسي"/>
    <s v="جميع محافظات جمهورية مصر العربية"/>
    <s v="محافظات متعددة"/>
    <s v="تعدي أحد الكويتيين على مواطن مصري"/>
    <s v="بيان إجتماعي"/>
    <s v="وزارة الخارجية تتابع مع السلطات الكويتية ما تم تداوله بشأن تعدي أحد الكويتيين على مواطن مصري"/>
    <s v="وزارة الخارجية تتابع مع السلطات الكويتية ما تم تداوله بشأن تعدي أحد الكويتيين على مواطن مصري - صرح المستشار أحمد أبو زيد المتحدث الرسمي باسم وزارة الخارجية بأن القطاع القنصلي بوزارة الخارجية قام باتصالات مكثفة مع السفارات والقنصليات المصرية في عدد من الدول العربية صباح الأحد 29 مايو الجاري لمحاولة التعرف على معلومات دقيقة بشأن ما تم تداوله من فيديو على أحد مواقع التواصل الإجتماعي يتضمن تعدي أحد الأشخاص على مواطن يعتقد أنه مصري وقد أسفرت اتصالات وزارة الخارجية مع القنصلية المصرية في الكويت عن التحقق من وقوع الحادثة وذلك بناء على ما أكدته السلطات الكويتية المعنية بعد القيام بعمليات بحث وتحريات مدققة تم على إثرها تحديد أسماء الجناة والشخص المعتدى عليه واتخاذ قرار بإغلاق المتجر الذي يملكه الجاني والذي يقع في منطقة المنقف بالعزيزية بالكويت وأكد المتحدث باسم الخارجية أن السلطات الكويتية تتعاون بشكل كامل مع القنصلية المصرية في الكويت وتؤكد أنها لن تألوا جهدا في إلقاء القبض على الجناة وتقديمهم إلى العدالة وأنه جاري حاليا البحث عن كافة الأشخاص الذين ظهروا في مقطع الفيديو للتحقيق معهم وإصدار بيان رسمي بشأن الواقعة وأضاف المتحدث باسم وزارة الخارجية بأنه من الجدير بالذكر أن الشخص الذي تعرض للإعتداء لم يتقدم هو أو أي طرف من أقاربه أو معارفه بشكوى إلى القنصلية المصرية في الكويت أو وزارة الخارجية حتى تاريخ صدور هذا البيان وأن وزارة الخارجية سوف تستمر في متابعة تطورات عملية البحث عن الجناة والتحقيق معهم إنتهاء بإتخاذ الإجراءات القانونية ضدهم وسوف يتم الإعلان عن المستجدات في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6-02T00:00:00"/>
    <s v="عام 2016"/>
    <s v="النصف الأول من عام 2016"/>
    <s v="الربع الثاني من عام 2016"/>
    <s v="عهد السيسي"/>
    <s v="جميع محافظات جمهورية مصر العربية"/>
    <s v="محافظات متعددة"/>
    <s v="تعقيبا على انتقادات الممثلة العليا للشئون السياسية والأمنية بالاتحاد الأوروبي وبان كي مون_x000a_لأوضاع حرية التعبير وحرية الصحافة فى مصر"/>
    <s v="بيان سياسي"/>
    <s v="المتحدث باسم وزارة الخارجية حقوق الإنسان المصري في ذهن البعض لا تتجاوز الحقوق السياسية والتعبير عن الرأي - المسئولة الأوروبية لا تبذل جهداً مماثلاً للدفاع عن حق المواطن المصري في التعليم والعلاج والمأكل والمسكن والحياة الآمنة"/>
    <s v="رداً علي تصريحات الممثلة العليا للسياسة الأمنية والخارجية للاتحاد الأوروبي فيدريكا موجيرني وتصريحات بان كي مون والتي انتقدت الاتهامات الموجهة لبعض قيادات نقابة الصحفيين دعا المتحدث باسم وزارة الخارجية المسئولة الأوروبية إلى الاطلاع بدقة على تقارير بعثة الاتحاد الأوروبي في مصر للوقوف على تقييم دقيق بشأن عدد الصحف والمجلات التى تصدر في مصر صبيحة كل يوم ومتابعة البرامج الحوارية في قنوات التليفزيون وما تحمله من انتقادات يومية لأداء السلطة التنفيذية فضلا عن متابعة كل ما يدور من حوارات ومناقشات علي شبكات التواصل الاجتماعي بين مختلف فئات وشرائح المجتمع المصري قبل انتقاد وضع حرية التعبير فى مصر بدون وجه حق وأضاف أبو زيد أنه كان من الأجدى أن تبذل المسئولة الأوروبية جهداً مماثلاً في تحفيز دول الإتحاد الأوروبي على دعم قدرات الحكومة المصرية لتوفير خدمات أفضل للمواطن المصري في التعليم والعلاج والمأكل والمسكن والحياة الآمنة بعيداً عن التهديدات الأمنية وشرور الجماعات الإرهابية المتطرفة وأعرب المتحدث باسم الخارجية عن اندهاشه من أن الممثلة العليا لم تولي نفس الاهتمام في أي وقت مضى بإبراز التحديات الإنسانية والمعيشية التي تواجه المواطن المصري أو تدعوا إلى ضخ المزيد من المساعدات لتمكين المجتمع المصري من الارتقاء بالأوضاع المعيشية للمواطن معلقا بأنه يبدو أن حقوق الإنسان المصري في ذهن البعض لا يتجاوز الحقوق السياسية والتعبير عن الرأي"/>
    <x v="5"/>
    <x v="1"/>
    <s v="المهتمين بالشأن المصري من مختلف دول العالم"/>
  </r>
  <r>
    <x v="3"/>
    <s v="سلطات تنفيذية"/>
    <s v="جهات مختصة بالشئون الأمنية"/>
    <x v="36"/>
    <s v="المتحدث العسكرى الرسمى للقوات المسلحة"/>
    <d v="2016-06-03T00:00:00"/>
    <s v="عام 2016"/>
    <s v="النصف الأول من عام 2016"/>
    <s v="الربع الثاني من عام 2016"/>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6-06-04T00:00:00"/>
    <s v="عام 2016"/>
    <s v="النصف الأول من عام 2016"/>
    <s v="الربع الثاني من عام 2016"/>
    <s v="عهد السيسي"/>
    <s v="شبه جزيرة سيناء - محافظة شمال سيناء"/>
    <s v="سيناء"/>
    <m/>
    <s v="بيان سياسي"/>
    <s v="القوات المسلحة تواصل مكافحة الإرهاب وتحبط محاولات لإستهداف العناصر الأمنية بشمال سيناء"/>
    <m/>
    <x v="0"/>
    <x v="0"/>
    <s v="جميع القطاعات المتصلة بجمهورية مصر العربية"/>
  </r>
  <r>
    <x v="1"/>
    <s v="سلطات تنفيذية"/>
    <s v="جهات مختصة بالشئون الأمنية"/>
    <x v="11"/>
    <s v="المركز الإعلامي الأمني"/>
    <d v="2016-06-07T00:00:00"/>
    <s v="عام 2016"/>
    <s v="النصف الأول من عام 2016"/>
    <s v="الربع الثاني من عام 2016"/>
    <s v="عهد السيسي"/>
    <s v="محافظة القاهرة - قسم شرطة حلوان - حلوان"/>
    <s v="المحافظات المركزية"/>
    <s v="حادث اغتيال أفراد الشرطة بحلوان"/>
    <s v="بيان سياسي"/>
    <s v="بيان وزارة الداخلية بشأن ضبط الإرهابيين منفذى حادث اغتيال أفراد الشرطة بحلوان"/>
    <s v="بيـــان وزارة الداخلية فى إطار جهود الوزارة المبذولة بمجال تحديد وملاحقة العناصر الإرهابية بمختلف إتجاهاتهم والمتورطين فى تنفيذ الأحداث الأخيرة والتى أودت بحياة العديد من شهداء الواجب وكان من بينها حادث الهجوم المسلح الذى إستهدف الشهيد ملازم أول/ محمد حامد معاون مباحث قسم شرطة حلوان وعدد 7 من قوة القسم بتاريخ 8/5/2016 - فقد تم منذ وقوع الحادث تشكيل مجموعات عمل ميدانية بمشاركة كافة قطاعات الوزارة إضطلعت بوضع خطة بحث واسعة النطاق إعتمدت فى أبرز محاورها على تجميع المعلومات من مختلف مصادرها وتتبع خط سير هروب الجناة وأثمرت نتائجها عن تحديد هوية مرتكبيه والذين تبين أنهم مجموعة من العناصر الإرهابية المعتنقة للأفكار التكفيرية وهم كل من:- عبد الله محمد شكرى إبراهيم عبدالمعبود – المكنى/أبوخديجة مواليد 24/1/1987 القاهرة ويقيم بها 27 شارع سنتاريوم/حلوان وليد حسين محمد حسين مواليد 12/12/1985 القاهرة ويقيم بها مدينة 15 مايو مصطفى طلعت طلعت أحمد – مكنى / عبد الله مواليد 21/1/1990 القاهرة ويقيم بها مساكن الحديد والصلب /حلوان محمد عبد الهادى محمد محمود مواليد 7/9/1988 القاهرة ويقيم بها شارع الجهاد حلوان محمد إبراهيم حامد محمد – الحركى / صبرى مواليد 1/1/1994 القاهرة ويقيم بها مساكن التبين / حلوان الحارس عبد الرحمن أبو سريع محمود – مكنى / حازم مواليد 8/9/1994 القاهرة ويقيم بها مساكن المرازيق / التبين إبراهيم إسماعيل إسماعيل مصطفى – حركى / سالم مواليد 4/7/1987 القاهرة ويقيم بها حلوان / 27 شارع منشية السلام - أسفر التعامل الأمنى مع هؤلاء العناصر عن النتائج التالية :- ضبط الأول عبد الله شكرى وإثنين من دوائر إرتباطات عناصر التحرك وهما أحمد سلامة على عشماوى – مكنى / أبو حمزة مواليد 7/2/1992 الجيزة ويقيم بها كفر زهران البدرشين محمود محمد عبد التواب مرسى مواليد 27/6/1985 الجيزة ويقيم بها البدرشين حيث كشفت جهود البحث عن تورط العناصر المشار إليها فى الحادث مستخدمين سيارة نصف نقل تم ضبطها قاموا بسرقتها بالإكراه من المواطن توبة عبد الملك – عقب قتله كذا مشاركتهم عناصر ذلك التحرك تنفيذ بعض الحوادث الإرهابية الأخرى بنطاق جنوب محافظتى القاهرة والجيزة بلغت 19 حادث وكان أبرزها ما يلى:- إستشهاد عدد 4 أفراد من قوة كمين المنوات بالمنطقة السياحية بسقارة بتاريخ 28/11/2015 - إستشهاد السيد العميد/ على فهمى رئيس وحدة مرور المنيب والمجند بتاريخ 9/1/2016 وإشعال النيران فى سيارته - إستشهاد أمين شرطة/ أحمد فاوى من قوة إدارة مرور الجيزة بكمين المرازيق بتاريخ 16/2/2016 - السطو المسلح على مكتب بريد حلوان وسرقة مبلغ 82000 جنيه مصرى بتاريخ 6/4/2016 - مقتل المدعو/ محمد فتحى على زعير – بتاريخ 21/4/2016 بدعوى تعاونه مع الأجهزة الأمنية - مقتل المواطن / توبة عبد الملك بباوى – وسرقة سيارته لتنفيذ حادث حلوان بتاريخ 30/4/2016 - إطلاق أعيرة نارية على القوات الأمنية بنطاق كمين المرازيق بتاريخ 16/5/2016 - إستشهاد رقيب شرطة / أحمد ناجى سيد من قوة إدارة مرور الجيزة بمزلقان كفر زهران بتاريخ 26/5/2016 - بتاريخ 6 الجارى كشفت المعلومات عن تواجد بعض عناصر تلك المجموعة بأحد الأوكار التنظيمية بمدينة رأس البر بمحافظة دمياط حيث تم مداهمته لضبطهم إلا أنهم بادروا بإطلاق النيران على القوات التى بادلتهم التعامل وأسفر ذلك عن مصرع الإرهابيين الثلاث وهم : - وليد حسين – مصطفى طلعت – محمد عبد الهادى وعثر بحوزتهم على بندقية آلية وعدد 2 طبنجة وكمية كبيرة من الذخيرة كما أسفر التعامل عن إصابة كلٍ من السيد اللواء / مصطفى أحمد مقبل نائب مدير أمن دمياط- أمين شرطة / هيثم عثمان محمد عطية - مجند/ أحمد طارق مسعد - مجند / عاصم عبدالمنعم غازى بطلقات نارية بينما تمكن المدعو/ محمد إبراهيم – من الهرب ولدى إستيقافه بمعرفة أحد الأكمنة المعدة لضبطه قام بإطلاق أعيرة نارية تجاه القوات ولاذ بالفرار وأسفر ذلك عن إصابة كلٍ من أمين شرطة/ فريد عيد أبو زيد رسلان- رقيب أول/ عبده إبراهيم إسماعيل بطلقات نارية - تم تحديد بعض الأوكار التنظيمية بنطاق محافظتى الجيزة والدقهلية والتى تم إستخدامها فى إيواء عناصر التحرك وإخفاء الأسلحة المستخدمة وبإستهدافها عثُر بداخلها على الآتى:- 9بنادق آلية 35 خزينة وكمية من الطلقات لذات العيار 1طبنجة ماركة CZ 2 طبنجة ماركة نورينكو 3 طبنجة عيار 6,5 مم 2كاتم صوت 2 صديرى واقى من الرصاص 16 إسطوانة غاز تستخدم هياكل للعبوات المتفجرة كمية من البارود الأسود 20 طبة حديد 3 عبوات محلية الصنع مجموعة من الأعلام 3 خنجر عدد 2 جهاز لاسلكى عهدة الشهيد العقيد / على فهمى 2 دفتر خاص بالإدارة العامة لمرور الجيزة بطاقة وكارنيه عسكرى خاصة بالشهيد الرقيب / أحمد ناجى سيد مجموعة من الملابس السوداء 1 أفرول مموه خاص بالقوات المسلحة أقنعة سوداء - وقد أثمرت جهود تتبع باقى العناصر الثابت تورطهم فى تنفيذ العديد من الحوادث المشار إليها عن رصد تردد أحد مسئولى التحرك الهارب محمد سلامة محمود على – حركى / أسد مواليد 12 / 1 / 1983 الجيزة ويقيم بها / البدرشين – دبلوم تجارة على منطقة المدافن الكائنة بمدينة 15 مايو وإستهدافه إلا أنه وحال إستشعاره بإقتراب القوات بادر بإطلاق وابل من الأعيرة النارية محاولاً الهرب مما دفعها للتعامل معه وأسفر ذلك عن مصرعه والعثور بحوزته على بندقية آلية وكمية من الذخيرة - تم إتخاذ الإجراءات القانونية حيال عناصر التحرك وإخطار نيابة أمن الدولة لمباشرة التحقيقات معهم ويجرى حالياً إستنفار الجهود فى مجال ملاحقة باقى المطلوبين لضبطهم -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
    <x v="0"/>
    <x v="0"/>
    <s v="جميع القطاعات المتصلة بجمهورية مصر العربية"/>
  </r>
  <r>
    <x v="2"/>
    <s v="سلطات تنفيذية"/>
    <s v="جهات مختصة بالشئون الحكومية"/>
    <x v="35"/>
    <s v="المتحدث الرسمي باسم رئاسة الجمهورية"/>
    <d v="2016-06-08T00:00:00"/>
    <s v="عام 2016"/>
    <s v="النصف الأول من عام 2016"/>
    <s v="الربع الثاني من عام 2016"/>
    <s v="عهد السيسي"/>
    <s v="جميع محافظات جمهورية مصر العربية"/>
    <s v="محافظات متعددة"/>
    <m/>
    <s v="بيان إجتماعي"/>
    <s v="رئاسة الجمهورية تكلف القوات المسلحة بمراقبة وإزالة التعديات على جانبي الشبكة القومية للطرق"/>
    <m/>
    <x v="0"/>
    <x v="0"/>
    <s v="جميع القطاعات المتصلة بجمهورية مصر العربية"/>
  </r>
  <r>
    <x v="1"/>
    <s v="سلطات تنفيذية"/>
    <s v="جهات مختصة بالشئون الأمنية"/>
    <x v="4"/>
    <s v="المتحدث الرسمي لوزارة الداخلية"/>
    <d v="2016-06-09T00:00:00"/>
    <s v="عام 2016"/>
    <s v="النصف الأول من عام 2016"/>
    <s v="الربع الثاني من عام 2016"/>
    <s v="عهد السيسي"/>
    <s v="جميع محافظات جمهورية مصر العربية"/>
    <s v="محافظات متعددة"/>
    <m/>
    <s v="بيان سياسي"/>
    <s v="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s v="قطاع مصلحة الأمن العام : 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فى إطار خطة قطاع مصلحة الأمن العام الرامية لمكافحة الجريمة بشتى صورها وضبط القائمين على إنشاء الصفحات الموجودة على مواقع التواصل الاجتماعى والتى تقوم بتسريب إمتحانات الثانوية العامة تحت مسمى شومينج بيغشش ثانوية عامة وإمداد الطلبة بالإجابات الخاصة بها منذ عام 2013 حتى العام الحالى مما كان له الأثر السيئ على نفوس الطلبة المتفوقين وأولياء أمورهم وبناءاً على توجيهات السيد وزير الداخلية بسرعة ضبط القائمين على إنشاء تلك الصفحات فقد أكدت تحريات ومعلومات قطاع مصلحة الأمن العام بالتنسيق وإدارة مكافحة جرائم الحاسبات وشبكات المعلومات بالإدارة العامة لتكنولوجيا المعلومات أن المسئول عن صفحة شومينج بيغشش ثانوية عامة المدعو / مهند أسامة أحمد موسى - مواليد 1998 - طالب بالثانوية العامة - ومقيم بالإسكندرية عقب تقنين الإجراءات أمكن ضبطه بمواجهته إعترف بإدارته عدد 3 حسابات على موقع التواصل الإجتماعى فيس بوك يدير من خلالهم مجموعة من الصفحات عدد 3 صفحات بمسمى شاومينج بيغشش ثانوية عامة وأنه قام بتسريب إمتحان اللغة الانجليزية الخاص بالثانوية العامة 2016 عن طريق تصويره بالموبيل الخاص به داخل لجنة إمتحانه بالإسكندرية تم ضبط جهاز توب جهاز تابلت خاصين به محملين بأكثر من 30 صفحة للغش الإلكترونى والهاكرز تم إتخاذ الإجراءات القانونية اللازمة حيال الواقعة والعرض على النيابة التى باشرت التحقيق "/>
    <x v="0"/>
    <x v="0"/>
    <s v="جميع القطاعات المتصلة بجمهورية مصر العربية"/>
  </r>
  <r>
    <x v="1"/>
    <s v="سلطات تنفيذية"/>
    <s v="جهات مختصة بالشئون الأمنية"/>
    <x v="13"/>
    <s v="قطاع الأمن الوطني"/>
    <d v="2016-06-09T00:00:00"/>
    <s v="عام 2016"/>
    <s v="النصف الأول من عام 2016"/>
    <s v="الربع الثاني من عام 2016"/>
    <s v="عهد السيسي"/>
    <s v="جميع محافظات جمهورية مصر العربية"/>
    <s v="محافظات متعددة"/>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بيان سياسي"/>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 بيان وزارة الداخلية 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أسفر التعامل مع تلك المعلومات على مدار الفترة الأخيرة عن كشف فصيل جديد منبثق من الجماعة الإرهابية بالإسكندرية يتخذ مسمى لجان الإرباك يتزعمه القيادى الإخوانى مصطفى أحمد عبدالمنعم همام وشهرته / مصطفى السعودى والمضطلع بإنتقاء عناصره حيث إستتبع ذلك توجيه ضربة أمنية إستهدفت عناصر التحرك وأسفرت عن ضبط عدد 13 عنصر ومن بينهم القيادى المذكور أكد هؤلاء المضبوطين قناعتهم بتوجيهات جماعة الإخوان الإرهابية ومشاركتهم كافة فاعلياتها على مدار الفترة الماضية ثم إرتقت أدوارهم التنظيمية على إنضمامهم لما يسمى بلجان الإرباك حيث تلقوا تدريبات تربوية وعسكرية بإشراف القيادى المذكور ثم إضطلعوا فيما بعد بتنفيذ بعض العمليات الإرهابية بتكليف من الأخير وكان أبرزها:- إضرام النيران فى سيارة نقل أموال بجوار بنك الإتحاد الوطنى / دائرة شرقى بتاريخ 24/ 1/2016 القضية رقم 884/2016 إدارى شرقى إضرام النيران فى سيارة تابعة لشركة شيبسى بشارع ترعة المحمودية دائرة محرم بك بتاريخ 18/2/2016 القضية رقم 11876/2016 إدارى محرم بك إضرام النيران فى سيارة تابعة لشركة بيبسى حال وقوفها بشارع ترعة المحمودية دائرة شرقى بتاريخ 18/2/2016 القضية رقم 1831 / 2016 إدارى شرقى إضرام النيران بأتوبيس نقل عام حال وقوفة خلف محطة قطار سيدى جابر بتاريخ 23/3/2016 القضية رقم 3711/2016 إدارى سيدى جابر إضرام النيران فى ترام تابع للهيئة العامة لنقل الركاب حال وصوله لمحطة فيكتوريا بتاريخ 25/3/2016 القضية رقم 5997 / 2016 إدارى أول المنتزة إضرام النيران بأتوبيس تابع لهيئة الإستثمار حال وقوفها بمنطقة غربال / دائرة محرم بك بتاريخ 25/4/2016 القضية رقم 4207 / 2016 إدارى محرم بك إضرام النيران فى أتوبيس نقل عام داخل المعمورة الشاطئ / دائرة ثان المنتزة بتاريخ 2/5/2016 القضية رقم 4318 / 2016 إدارى ثان المنتزة إضرام النيران فى أتوبيس نقل عام بمنطقة الكيلو 21 / دائرة أول العامرية بتاريخ 3/5/2016 القضية رقم 3688 / 2016 إدارى أول العامرية إضرام النيران فى ترام تابع للهيئة العامة لنقل الركاب حال وقوفها بمحطة الأزاريطة دائرة شرقى بتاريخ 5/5/2016 القضية رقم 4133/2016 إدارى شرقى إضرام النيران بسيارة هيئة دبلوماسية تابعة لقنصلية دولة ليبيا بالإسكندرية بتاريخ 13/5/2016 القضية رقم 3702/2016 إدارى أول الرمل إضرام النيران بسيارة تابعة للقوات البحرية حال وقوفها أسفل كوبرى محرم بك بتاريخ 15/5/2016 القضية رقم 1/2016 إدارى عسكرية محرم بك كما قاموا فى وقت لاحق بعمليات رصد لعدة أهداف هامة وحيوية إرتكزت أبرزها فى مركبات خاصة بالقوات المسلحة والشرطة ورفع خطوط سيرها وأماكن مبيتها مركبات تابعة للسفارات والقنصليات الأجنبية والهيئات الدبلوماسية وسائل النقل العام أتوبيسات ترام سيارات نقل الأموال وأماكن مبيتها وأوقات تواجد الأموال بها بعض الشركات والمؤسسات الإقتصادية هذا وستستمر أجهزة وزارة الداخلية بكافة قطاعاتها فى ملاحقة أعضاء وكوادر الجماعة الإرهابية وتجفيف منابع الدعم اللوجستى لهم والتصدى للبؤر الإرهابية والإجرامية والخارجين على القانون للحيلولة من زعزعة أمن وإستقرار البلاد وردع كل من تسول له نفسه إرتكاب أية أعمال عنف تستهدف أبناء الوطن وأجهزته الأمنية والعسكر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6-06-10T00:00:00"/>
    <s v="عام 2016"/>
    <s v="النصف الأول من عام 2016"/>
    <s v="الربع الثاني من عام 2016"/>
    <s v="عهد السيسي"/>
    <s v="جميع محافظات جمهورية مصر العربية"/>
    <s v="محافظات متعددة"/>
    <m/>
    <s v="بيان إجتماعي"/>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واصل رجال حرس الحدود نشاطهم بكل إصرار وعزيمة فى التصدى للمهربين والمخربين والعناصر الإجرامية التى تستهدف المساس بالأمن القومى المصرى عبر الحدود على كافة الإتجاهات الإستراتيجية حيث تمكنت قوات حرس الحدود بالجيش الثانى الميدانى بالتعاون مع عناصر المهندسين العسكريين من إكتشاف وتدمير 2 نفق جديد على الشريط الحدودى بشمال سيناء وتم ضبط ست عربات محملة بـ 1323 قاروصة سجائر مهربة وضبط 53,400 قرص لعقار الترامادول المخدر كما تم ضبط عربة ملاكى بداخلها 13 لفافة لنبات البانجو المخدر بإجمالى وزن 12,100 كجم وعدد 2 قطعة لجوهر الحشيش المخدر بإجمالى وزن 1 كجم بمنطقة معدية نمرة 6 وبمنطقة معدية سرابيوم تم ضبط عدد 2 عربة محملين بعدد 21 لفافة لنبات البانجو المخدر بإجمالى وزن 9,900 كجم وعدد 13 كيس لجوهر الحشيش المخدر بإجمالى وزن 6,500 كجم وعدد 4 قالب لمادة الأفيون المخدر كما نجحت عناصر حرس الحدود بالجيش الثالث الميدانى من ضبط تم ضبط عربة ميكروباص بها عدد 41 فرش لجوهر الحشيش المخدر بإجمالى وزن 4100 جم وعدد 1 لفافة لجوهر الأفيون المخدر بإجمالى وزن 1 كجم بمنطقة النفق شرق كما تمكنت عناصر حرس الحدود بالمنطقة الشمالية العسكرية بمنطقة البرلس - وفى مجال المحافظة على الثروة السمكية والحد من الصيد الجائر- تم ضبط عربة ¼ نقل محملة بكمية من أسماك الذريعة تقدر بحوالى 2000 وحدة ذريعة كما تم ضبط عدد 124 فرد هجرة غير شرعية جنسيات مختلفة 52 مصرى – 27 أثيوبى 21 صومالى - 12 يمنى - 10 سودانى - 4 إريترى - 1 جزر القمر - 1 ليبريا - 1 جامبيا وبمنطقة رشيد تم ضبط مركب الصيد المسماة أبو فاطمة وعليها عدد 267 فرد هجرة غير شرعية جنسيات مختلفة 24 مصرى – 64 سودانى – 71 جزر القمر – 50 صومالى – 37 أثيوبى– 21 إريترى وضبط عدد 2 عربة ¾ نقل ماركة وعليهم عدد 5 فرد مصرى الجنسية وبمنطقة الإسكندرية تم ضبط عدد 54 هجرة غير شرعية 36 مصرى - 13 أثيوبى وضبط فلوكة مدون عليها الأمير عبد الرحمن مزودة بموتور قوة 40 حصان وعليها عدد 3 فرد مصرى الجنسية وعدد 5 جركن بنزين 80 بإجمالى 100 لتر وفى نطاق المنطقه الغربية العسكرية نجحت القوات البحرية بالتنسيق مع عناصر حرس الحدود بمنطقة السلوم من ضبط يخت وعليه عدد 4 فرد لبنانى الجنسية وبتفتيش اليخت تم العثور على عدد 95 شنطة سوداء متوسطة الحجم بداخلهم 2100 كجم لجوهر الحشيش المخدر وعدد 885000 قرص لعقار الكيتاجون المخدر وحاسب آلى وجهاز للإتصال عبر الأقمار الصناعية وكمية كبيرة من العملات الأجنبية وضبط عدد 121 فرد جنسيات مختلفة 86 مصرى - 34 سودانى - 1 ليبى وضبط فرد ومعه عدد 200 رأس ماشية وبمنطقة بحر الرمال الأعظم تم ضبط عدد 4 عربة تويوتا لاند كروزر بدون لوحات معدنية عليهم عدد 3 فرد مصرى الجنسيه وبمنطقة رأس الحكمة تم ضبط عدد 3 عربة عليهم عدد 2 فرد بحوزتهم هاتف ثريا وعدد 4000 قاروصة سجائر أنواع مختلفة وفى صعيد مصر تمكنت قوات حرس الحدود بمنطقة البويطى من ضبط عدد 2 عربة تويوتا لاند كروزر بدون لوحات معدنية وعدد 4 فرد مصرى الجنسية وعدد 126 كرتونة بداخلهم عدد 6300 قاروصة سجائر أنواع مختلفة كما تم ضبط عربة ¼ نقل بمنطقة الشلاتين محملة بعدد 29 بوكسة مخ عجول بإجمالى وزن 870 كجم وبمنطقة أبو رماد تم ضبط عدد 1 عربة ¼ نقل بدون لوحات معدنية وعدد 2 جهاز كشف عن المعادن يستخدم فى أعمال البحث والتنقيب عن خام الذهب وبمنطقة الواحات تم ضبط عربة تويوتا لاند كروزر بدون لوحات معدنية محملة بعدد 20 جوال لجوهر الحشيش المخدر بإجمالى وزن 500 كجم وعدد 2 خزنة قناصة بهما عدد 16 طلقة عيار 7 62×51مم وعدد 2 ظرف فارغ 9 مم "/>
    <x v="0"/>
    <x v="0"/>
    <s v="جميع القطاعات المتصلة بجمهورية مصر العربية"/>
  </r>
  <r>
    <x v="1"/>
    <s v="سلطات تنفيذية"/>
    <s v="جهات مختصة بالشئون الأمنية"/>
    <x v="4"/>
    <s v="المتحدث الرسمي لوزارة الداخلية"/>
    <d v="2016-06-10T00:00:00"/>
    <s v="عام 2016"/>
    <s v="النصف الأول من عام 2016"/>
    <s v="الربع الثاني من عام 2016"/>
    <s v="عهد السيسي"/>
    <s v="جميع محافظات جمهورية مصر العربية"/>
    <s v="محافظات متعددة"/>
    <m/>
    <s v="بيان سياسي"/>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نفى مسئول مركز الإعلام الأمنى بوزارة الداخلية صحة ما بثه أحد المواقع الإخبارية حول بيان نسبه لإتحاد الصحفيين والمراسلين فى شمال سيناء إستنكر فيه إقتحام قوات الأمن لمنزل رئيس الإتحاد وأكد مسئول المركز أن ما نشر فى هذا الصدد ليس له أى أساس من الصحة "/>
    <x v="0"/>
    <x v="0"/>
    <s v="جميع القطاعات المتصلة بجمهورية مصر العربية"/>
  </r>
  <r>
    <x v="2"/>
    <s v="سلطات تنفيذية"/>
    <s v="جهات مختصة بالشئون الحكومية"/>
    <x v="35"/>
    <s v="المتحدث الرسمي باسم رئاسة الجمهورية"/>
    <d v="2016-06-11T00:00:00"/>
    <s v="عام 2016"/>
    <s v="النصف الأول من عام 2016"/>
    <s v="الربع الثاني من عام 2016"/>
    <s v="عهد السيسي"/>
    <s v="جميع محافظات جمهورية مصر العربية"/>
    <s v="محافظات متعددة"/>
    <s v="أزمة سد النهضة"/>
    <s v="بيان إجتماعي"/>
    <s v="المصدر الوحيد للمياه العذبة"/>
    <s v="ي يونيو 2016 أثناء لقاء الرئيس السيسي برئيس الوزراء ووزيري الزراعة والري وفق بيان صادر عن رئاسة الجمهورية قال الرئيس عبدالفتاح السيسي: إن مصر تساند حق الشعب الإثيوبي في التنمية وتؤكد في ذات الوقت على حقها في الحياة باعتبار نهر النيل مصدرها الوحيد للماء العذب "/>
    <x v="0"/>
    <x v="0"/>
    <s v="جميع القطاعات المتصلة بجمهورية مصر العربية"/>
  </r>
  <r>
    <x v="3"/>
    <s v="سلطات تنفيذية"/>
    <s v="جهات مختصة بالشئون الأمنية"/>
    <x v="38"/>
    <s v="القيادة العامة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بض على 33 فرد مشبته بهم وتدمير 4 عبوات ناسف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وات المسلحة تواصل جهودها على كافة الاتجهات الإستراتجية"/>
    <m/>
    <x v="0"/>
    <x v="0"/>
    <s v="جميع القطاعات المتصلة بجمهورية مصر العربية"/>
  </r>
  <r>
    <x v="5"/>
    <s v="سلطات قضائية"/>
    <s v="جهات مختصة بالشئون الحكومية"/>
    <x v="18"/>
    <s v="النيابة العامة"/>
    <d v="2016-06-28T00:00:00"/>
    <s v="عام 2016"/>
    <s v="النصف الأول من عام 2016"/>
    <s v="الربع الثاني من عام 2016"/>
    <s v="عهد السيسي"/>
    <s v="جميع محافظات جمهورية مصر العربية"/>
    <s v="محافظات متعددة"/>
    <s v="حادث طائرة مصر للطيران"/>
    <s v="بيان إقليمي"/>
    <s v="بعد وصفهم للواقعة بـ القتل العمد بيان للنائب العام رداً على المحققين الفرنسيين فى حادث طائرة مصر للطيران"/>
    <s v="بالإشارة إلى ما أثير بخصوص تعامل سلطات التحقيق الفرنسية مع حادث سقوط الطائرة المصرية أيرباص فى مياه البحر المتوسط بوصف الواقعة قتل غير متعمد فإنه يجدر التنويه إلى أن النيابة العامة المصرية على تواصل إيجابيا مع نظيرتها فى فرنسا"/>
    <x v="6"/>
    <x v="1"/>
    <s v="الحكومة الفرنسية"/>
  </r>
  <r>
    <x v="6"/>
    <s v="سلطات تنفيذية"/>
    <s v="جهات مختصة بالشئون الخارجية"/>
    <x v="7"/>
    <s v="المتحدث الرسمي لوزارة الخارجية المصرية"/>
    <d v="2016-06-30T00:00:00"/>
    <s v="عام 2016"/>
    <s v="النصف الأول من عام 2016"/>
    <s v="الربع الثاني من عام 2016"/>
    <s v="عهد السيسي"/>
    <s v="جميع محافظات جمهورية مصر العربية"/>
    <s v="محافظات متعددة"/>
    <s v="قرار مجلس الشيوخ الايطالي وقف تزويد مصر بقطع غيار لطائرات حربية اتصالاً بحادث مقتل الطالب الإيطالي"/>
    <s v="بيان سياسي"/>
    <s v="وزارة الخارجية: تابعت مصر بعدم ارتياح القرار الإيطالي الذي لا يتسق ومستوى العلاقات بين البلدين تكليف السفير المصري في روما بنقل رسالة هامة الي الجانب الايطالي"/>
    <s v="قالت وزارة الخارجية في بيان صادر يوم الخميس ٣٠ يونيو أن مصر تابعت بعدم ارتياح القرار الصادر عن مجلس الشيوخ الإيطالي بتعليق تزويدها بقطع غيار لطائرات حربية اتصالاً بحادث مقتل الطالب الإيطالي ريجيني وهو الأمر الذي لا يتسق مع حجم التعاون القائم بين سلطات التحقيق في البلدين منذ بداية الكشف عن الحادث والعلاقة الخاصة التي تجمع بين البلدين علي كافة المستويات وأشار البيان إلي أنه تم تكليف السفير المصري في روما بنقل رسالة هامة إلي الجانب الايطالي وان مصر سوف تراقب التطورات في هذا الشأن لاتخاذ القرار المناسب فيما يتعلق بأسلوب إدارة العلاقات المصرية/ الإيطالية والذي تحرص علي استمرارها علي المستوي الذي يحقق مصالح الدولتين"/>
    <x v="0"/>
    <x v="0"/>
    <s v="جميع القطاعات المتصلة بجمهورية مصر العربية"/>
  </r>
  <r>
    <x v="3"/>
    <s v="سلطات تنفيذية"/>
    <s v="جهات مختصة بالشئون الأمنية"/>
    <x v="36"/>
    <s v="المتحدث العسكرى الرسمى للقوات المسلحة"/>
    <d v="2016-07-09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مجهولة المصدر عبر الإنترنت"/>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6-07-11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الخاصة باختبارات القبول بالكليات والمعاهد العسكرية"/>
    <m/>
    <x v="0"/>
    <x v="0"/>
    <s v="جميع القطاعات المتصلة بجمهورية مصر العربية"/>
  </r>
  <r>
    <x v="1"/>
    <s v="سلطات تنفيذية"/>
    <s v="جهات مختصة بالشئون الأمنية"/>
    <x v="4"/>
    <s v="المتحدث الرسمي لوزارة الداخلية"/>
    <d v="2016-07-12T00:00:00"/>
    <s v="عام 2016"/>
    <s v="النصف الثاني من عام 2016"/>
    <s v="الربع الثالث من عام 2016"/>
    <s v="عهد السيسي"/>
    <s v="جميع محافظات جمهورية مصر العربية"/>
    <s v="محافظات متعددة"/>
    <m/>
    <s v="بيان سياسي"/>
    <s v="بيان استشهاد إثر إنفجار عبوة ناسفة مزروعة على جانب الطريق الدائرى"/>
    <s v=" إستشهاد الملازم أول/ محمود الصديق محمود أحمد ورقيب الشرطة/ مجدى شعبان عبدالعزيز إثر إنفجار عبوة ناسفة مزروعة على جانب الطريق الدائرى بالعريش صرح مسئول مركز الإعلام الأمنى أنه مساء يوم 11 الجارى إستشهد كلٍ من الملازم أول/ محمود الصديق محمود أحمد ورقيب الشرطة/ مجدى شعبان عبدالعزيز إثر إنفجار عبوة ناسفة مزروعة على جانب الطريق الدائرى بالعريش وذلك حال مرور أحد الأقوال الأمنية كما أسفر الإنفجار عن إصابة ضابطين ومجند تم نقلهم إلى المستشف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6-07-27T00:00:00"/>
    <s v="عام 2016"/>
    <s v="النصف الثاني من عام 2016"/>
    <s v="الربع الثالث من عام 2016"/>
    <s v="عهد السيسي"/>
    <s v="محافظة الجيزة - قسم شرطة إمبابة - إمبابة"/>
    <s v="المحافظات المركزية"/>
    <m/>
    <s v="بيان إجتماعي"/>
    <s v="التقرير الطبى حول وفاة متهم بحيازة مخدرات بإمبابة: غرق بعد قفزه فى النيل"/>
    <s v="تقرير الصحة بشأن وفاة المتهم بحيازة مخدرات وهربه قفزا فى النيل وادعت أسرته تعرضه للتعذيب والوفاة داخل القسم أن الجثة بعد الكشف عليها تبين أن الوفاة ناتجة عن الغرق ووجود تيبس للجسد نتيجة وجوده فى المياه من يوم السبت الماضى وأضاف المصدر أن التقرير أكد عدم وجود إصابات ظاهرة تدل على تعرضه لحالة تعذيب جسدى وأن الوفاة ناتجة عن الغرق فى مياه النيل وظهور الجثة طافية بالنيل بعد تمكنه من الهروب من 2 أمناء شرطة أثناء ذهابهم لتحرير محضر بحيازته مخدرات وكان اللواء خالد شلبى مدير الإدارة العامة لمباحث الجيزة قال إن الأجهزة الأمنية عثرت على جثة شاب متوفى إكلينيكيا نتيجة الغرق وذلك بالقرب من سوق القناة بمنطقة إمبابة وتم نقله إلى المستشفى ثم المشرحة بعد التأكد من وفاته وأضاف مدير مباحث الجيزة فى تصريحاته لـ اليوم السابع أن الشخص الذى عثر على جثته كان قد تم مطاردته منذ يومين لحيازته مخدر الحشيش إلا أنه تمكن من الهرب بعد القبض عليه مؤكدا أن الشاب المجنى عليه لم يتوف داخل القسم وأن التجمهر أمام القسم كان بسبب إنهاء أقارب المجنى عليه إجراءات وتصاريح الدفن "/>
    <x v="0"/>
    <x v="0"/>
    <s v="جميع القطاعات المتصلة بجمهورية مصر العربية"/>
  </r>
  <r>
    <x v="1"/>
    <s v="سلطات تنفيذية"/>
    <s v="جهات مختصة بالشئون الأمنية"/>
    <x v="11"/>
    <s v="المركز الإعلامي الأمني"/>
    <d v="2016-08-02T00:00:00"/>
    <s v="عام 2016"/>
    <s v="النصف الثاني من عام 2016"/>
    <s v="الربع الثالث من عام 2016"/>
    <s v="عهد السيسي"/>
    <s v="جميع محافظات جمهورية مصر العربية"/>
    <s v="محافظات متعددة"/>
    <s v="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بيان سياسي"/>
    <s v="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 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صرح مسئول مركز الإعلام الأمنى ب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حيث بادلتهم أفراد القوة إطلاق الأعيرة النارية مما دفعهم للهرب بالزراعات المتاخمة للطريق أسفر ذلك عن إصابة ثلاثة من المجندين كما أسفرت الواقعة عن إصابة خمسة مواطنين موظفين بأحد البنوك كانوا يستقلون أتوبيس تابع لجهة عملهم تصادف مروره بمحل الواقعة وتم نقل المصابين للمستشفى لتلقى العلاج حيث إنصرف المواطنين من المستشفى عقب تلقيهم العلاج هذا وتقوم الأجهزة الأمنية بتمشيط المنطقة محل الواقعة لضبط الجناة "/>
    <x v="0"/>
    <x v="0"/>
    <s v="جميع القطاعات المتصلة بجمهورية مصر العربية"/>
  </r>
  <r>
    <x v="6"/>
    <s v="سلطات تنفيذية"/>
    <s v="جهات مختصة بالشئون الخارجية"/>
    <x v="7"/>
    <s v="المتحدث الرسمي لوزارة الخارجية المصرية"/>
    <d v="2016-08-02T00:00:00"/>
    <s v="عام 2016"/>
    <s v="النصف الثاني من عام 2016"/>
    <s v="الربع الثالث من عام 2016"/>
    <s v="عهد السيسي"/>
    <s v="جميع محافظات جمهورية مصر العربية"/>
    <s v="محافظات متعددة"/>
    <s v="واقعة وفاة المواطن محمد النجار في ألمانيا"/>
    <s v="بيان إجتماعي"/>
    <s v="بيان صادر عن وزارة الخارجية بشأن متابعة واقعة وفاة المواطن محمد النجار في ألمانيا"/>
    <s v="بيان صادر عن وزارة الخارجية بشأن متابعة واقعة وفاة المواطن محمد النجار في ألمانيا - استمراراً لمتابعة وزارة الخارجية لواقعة وفاة المواطن المصري/ محمد عبد الفتاح سليمان النجار في مدينة إيسن الواقعة بولاية نورد راين فستفاليا في ألمانيا في 22 يونيو الماضي فقد أفادت المعلومات الواردة من السلطات الألمانية إلى السفارة المصرية في برلين بأن المتوفى قد وقّع طلباً بعدم إخطار القنصلية العامة المصرية في فرانكفورت عند إلقاء القبض عليه في فبراير الماضي متهماً بالسرقة في أحد المحلات التجارية كما أوصى في خطاب الوداع الذي خطّه قبل وفاته بعدم نقل جثمانه في حالة الوفاة إلى مصر وأعلن صراحة عدم رغبته في إخطار أي أشخاص في حالات الطوارئ الأمر الذي دعا السلطات الألمانية إلى إنهاء الإجراءات القانونية والصحية المتعلقة بحرق الجثمان عقب إنقضاء المدة المقررة طبقاً لما هو متبع في هذه الحالات ودفن رفاته في مقابر المدينة وقد قامت السفارة المصرية في برلين فور علمها بحادث الوفاة بالتواصل المكثف مع وزارة الخارجية الألمانية والنيابة العامة في الولاية للتأكيد على الموقف المصري الرافض لإجراءات حرق الجثمان قبل التنسيق مع البعثة المصرية المختصة وإطلاعها على سير التحقيق الجنائي ونتائجه بما ينطوي عليه ذلك من عدم مراعاة لجنسية المتوفى وعقيدته الدينية بما تفرضه من ضرورة الالتزام بإجراءات شرعية لدفن جثمانه فضلاً عن أهمية الإطلاع على الجثمان بمعرفة المختصين للتحقق من ملابسات وفاته هذا وقد تقرر إيفاد القنصل المصري المختص إلى مدينة إيسن يوم الخميس المقبل 4 أغسطس للقاء مسئولي النيابة العامة والإطلاع على كافة الأوراق والمستندات الخاصة بحالة المواطن المتوفي والتحقق من صحة الإقرارات والوصية التي وقع عليها قبل وفاته وسلامة ما تم إتخاذه من إجراءات حيال الجثمان وإعادة التأكيد على الموقف المصري من القضية ويقوم مساعد وزير الخارجية للشئون القنصلية والمصريين في الخارج بالتواصل المستمر مع كل من السفارة المصرية في برلين والقنصلية العامة في فرانكفورت للوقوف على آخر التطورات ومتابعة جهود البعثة في هذا الصدد وكذلك يتواصل القطاع القنصلي بوزارة الخارجية مع الأجهزة الوطنية المعنية بالدولة لإطلاعهم على كافة التفاصيل وآخر التطورات ومن جانبه استقبل أمس نائب مساعد وزير الخارجية للشئون القنصلية القنصل العام الألماني بالإنابة في القاهرة حيث شدد على ضرورة موافاة السلطات المصرية بكافة المعلومات المتوافرة عن الواقعة بكل شفافية كما شرح أبعادها الإنسانية وأثرها النفسي البالغ على عائلة المواطن المتوفى كانت السلطات الألمانية قد أفادت سابقاً بأن المواطن/ محمد عبد الفتاح سليمان النجار قد توفي يوم 22 يونيو الماضي في إحدى مستشفيات المدينة متأثراً بما لحق به من إصابات عقب محاولته الانتحار شنقاً يوم 16 يونيو في محبسه حيث كان يقضي فترة العقوبة بعد إدانته في واقعتي سرقة كما أوضح الجانب الألماني أن فحص الجثمان أكد أن الوفاة لم تحدث نتيجة تدخل طرف ثالث هذا ويتواصل القطاع القنصلي بوزارة الخارجية بشكل مستمر مع أسرة المتوفى لإحاطتها علماً بما يتم بذله من جهود وما تلقته بعثتنا في ألمانيا من توجيهات لإجراء اتصالات مكثفة مع السلطات الألمانية للتأكد من سلامة الإجراءات التي تم اتخاذها حتى الآن والتحقق من عدم وجود شبهة جنائية في واقعة الوفاة وتقديم كافة صور الدعم الممكنة للأسرة وإذ تتقدم وزارة الخارجية المصرية بخالص العزاء لأسرة المواطن المتوفى/ محمد عبد الفتاح سليمان النجار لتجدد التأكيد على التزامها بواجبها في رعاية أبناء الوطن في الخارج بكل السبل الممكنة وتسخير كافة الإمكانيات المتوافرة لبعثاتنا القنصلية في جميع دول العالم لمتابعة شئون المواطنين وحماية مصالحهم "/>
    <x v="1"/>
    <x v="0"/>
    <s v="المهتمين بشئون المغتربين"/>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 محافظة شمال سيناء"/>
    <s v="سيناء"/>
    <m/>
    <s v="بيان سياسي"/>
    <s v="فى ضربة إستباقية ناجحة القوات المسلحة تعلن مقتل زعيم تنظيم أنصار بيت المقدس فى سيناء وتدمير عدد من مخازن الأسلحة والذخيرة"/>
    <s v="فى ضربة إستباقية ناجحة القوات المسلحة تعلن مقتل زعيم تنظيم أنصار بيت المقدس فى سيناء وتدمير عدد من مخازن الأسلحة والذخيرة بناءاً على معلومات إستخباراتية دقيقة من القوات المسلحة قامت قوات مقاومة الإرهاب بالتعاون مع القوات الجوية بتنفيذ عملية نوعية إستهدفت خلالها توجيه ضربات دقيقة ضد معاقل تنظيم أنصار بيت المقدس الإرهابى بمناطق جنوب وجنوب غرب مدينة العريش وتمكنت خلال هذه الضربات من قتل زعيم تنظيم أنصار بيت المقدس الإرهابى المدعو أبو دعاء الأنصارى وعدد من أهم مساعديه وتدمير مخازن الأسلحة والذخائر والمتفجرات التى تستخدمها تلك العناصر بالإضافة إلى مقتل أكثر من 45 عنصر إرهابى وإصابة العشرات من التنظيم وتؤكد هذه العمليات الناجحة تعهدات القوات المسلحة بالثأر لشهدائنا الأبرار والإصرار على تعقب وملاحقة كافة العناصر الإرهابية وقياداتها أينما وجدوا وحتى تنعم مصر وشعبها العظيم بالأمن والإستقرار"/>
    <x v="0"/>
    <x v="0"/>
    <s v="جميع القطاعات المتصلة بجمهورية مصر العربية"/>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s v="سيناء"/>
    <m/>
    <s v="بيان سياسي"/>
    <s v="في ضربة إستباقية ناجحة القوات المسلحة تعلن مقتل زعيم تنظيم أنصار بيت المقدس بسيناء"/>
    <m/>
    <x v="0"/>
    <x v="0"/>
    <s v="جميع القطاعات المتصلة بجمهورية مصر العربية"/>
  </r>
  <r>
    <x v="5"/>
    <s v="سلطات تنفيذية"/>
    <s v="جهات مختصة بالشئون الحكومية"/>
    <x v="6"/>
    <s v="رئيس مجلس الوزراء"/>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مجلس الوزراء يدين محاولة اغتيال جمعة "/>
    <s v="مجلس الوزراء يدين الحادث وقد ادان مجلس الوزراء برئاسة المهندس شريف إسماعيل الحادث المؤسف الذى تعرض له فضيلة الدكتور على جمعة وأكد مجلس الوزراء أن هذا الحادث الخسيس حاول النيل بمنتهى الغدر من إحدى قامات هذا الوطن ورموزه المضيئة التى تضع على عاتقها دوما مسئولية كشف جهل دعاة التطرف والعنف والتأكيد عن حقيقة الدين الإسلامى الذى يدعو إلى غرس مبادئ السماحة والوسطية كما شدد المجلس على مواصلة الجهود من جانب الجهات الأمنية لضبط مرتكبى هذا العمل الإجرامى لينالوا الجزاء الرادع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الأزهر يستنكر محاولة اغتيال جمعة "/>
    <s v="الأزهر يستنكر محاولة اغتيال جمعة واستنكر شيخ الأزهر الشريف بشدة هذا الحادث الإجرامي مؤكدًا أنه يحمد الله عز وجل على سلامة الدكتور علي جمعة عضو هيئة كبار العلماء سائلا المولى عز وجل أن يحفظ مصر وشعبها وجيشها ورجال أمنها وعلمائها من كل مكروه وسوء"/>
    <x v="0"/>
    <x v="0"/>
    <s v="جميع القطاعات المتصلة بجمهورية مصر العربية"/>
  </r>
  <r>
    <x v="3"/>
    <s v="سلطات تنفيذية"/>
    <s v="جهات مختصة بالشئون الأمنية"/>
    <x v="38"/>
    <s v="القيادة العامة للقوات المسلحة"/>
    <d v="2016-08-15T00:00:00"/>
    <s v="عام 2016"/>
    <s v="النصف الثاني من عام 2016"/>
    <s v="الربع الثالث من عام 2016"/>
    <s v="عهد السيسي"/>
    <s v="شبه جزيرة سيناء - محافظة شمال سيناء - قسم الشيخ زويد - مدينة الشيخ زويد"/>
    <s v="سيناء"/>
    <m/>
    <s v="بيان سياسي"/>
    <s v="القضاء على مجموعة 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6-08-18T00:00:00"/>
    <s v="عام 2016"/>
    <s v="النصف الثاني من عام 2016"/>
    <s v="الربع الثالث من عام 2016"/>
    <s v="عهد السيسي"/>
    <s v="جميع محافظات جمهورية مصر العربية"/>
    <s v="محافظات متعددة"/>
    <m/>
    <s v="بيان طائفي"/>
    <s v="الكنيسة: تعديلات غير مقبولة تشكل خطرا على الوحدة الوطنية بـ بناء الكنائس"/>
    <s v="القس بولس حليم المتحدث الرسمى باسم الكنيسة القبطية الأرثوذكسية إن ممثلى الكنائس المصرية حضروا اجتماعا مهما أمس اﻷربعاء ضم ممثلى جهات عديدة بالدولة لمناقشة مشروع قانون بناء الكنائس المزمع إصداره وأكد حليم فى بيان رسمى صادر عن الكنيسة منذ قليل: أن الكنيسة فوجئت بتعديلات غير مقبولة وإضافات غير عملية ستسبب خطراً على الوحدة الوطنية المصرية بسبب التعقيدات والمعوقات التى تحويها وعدم مراعاة حقوق المواطنة والشعور الوطنى لدى المصريين اﻷقباط واختتم البيان: مازال مشروع القانون قيد المناقشة ويحتاج إلى نية خالصة وحس وطنى عالٍ ﻷجل مستقبل مصر وسلامة وحدتها "/>
    <x v="0"/>
    <x v="0"/>
    <s v="جميع القطاعات المتصلة بجمهورية مصر العربية"/>
  </r>
  <r>
    <x v="1"/>
    <s v="سلطات تنفيذية"/>
    <s v="جهات مختصة بالشئون الأمنية"/>
    <x v="4"/>
    <s v="المتحدث الرسمي لوزارة الداخلية"/>
    <d v="2016-08-19T00:00:00"/>
    <s v="عام 2016"/>
    <s v="النصف الثاني من عام 2016"/>
    <s v="الربع الثالث من عام 2016"/>
    <s v="عهد السيسي"/>
    <s v="جميع محافظات جمهورية مصر العربية"/>
    <s v="محافظات متعددة"/>
    <m/>
    <s v="بيان سياسي"/>
    <s v="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s v=" 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صرح مسئول مركز الإعلام الأمنى بإنفجار عدد 3 قنابل مونة بأحد محال المأكولات بمنطقة المعتمدية بدائرة مركز شرطة كرداسة صباح اليوم 18 الجارى ملك المدعو حمد أ م سن 42 مقيم بذات المنطقة سبق إتهامه فى عدد 4 قضايا مخدرات مما أسفر عن تهدم حوائط المحل وإصابة إثنين من المواطنين تصادف مرورهما بكدمات وجروح وحروق وقد تم ضبط المذكور وبمناقشته إعترف بحيازته للقنابل لإستخدامها خلال التشاجر مع جيرانه لوجود خلافات سابقة بينهم وتم إتخاذ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6-08-26T00:00:00"/>
    <s v="عام 2016"/>
    <s v="النصف الثاني من عام 2016"/>
    <s v="الربع الثالث من عام 2016"/>
    <s v="عهد السيسي"/>
    <s v="شبه جزيرة سيناء - محافظة شمال سيناء"/>
    <s v="سيناء"/>
    <m/>
    <s v="بيان سياسي"/>
    <s v="القوات المسلحة تحبط محالو استهداف أحد الكمائن بشمال سيناء"/>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8-30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1 الصادر عن لجنة التحقيق الفني فى حادث الطائرة الروسية متروجت 2016"/>
    <s v="وصل الاثنين 29/ 8/ 2016 وفد من ممثلي دولتى روسيا دولة المشغل وألمانيا دولة صنع الطائرة لتفقد حطام الطائرة الروسية متروجت المنكوبة والتى سقطت فوق شبه جزيرة سيناء أكتوبر الماضى وقد تم فى وقت سابق نقل جميع أجزاء الطائرة لمكان مؤمن بمطار القاهرة الدولي ويأتى ذلك تمهيداً لعملية اصطفاف اجزاء حطام الطائرة و دمج وتجميع أجزاءها وترتيبها بالشكل الطبيعى وتهدف تلك العمليه الي معرفه نقطه بدايه حدوث التفكك في جسم الطائره ومن المتوقع إنضمام ممثلى كلاً من دولتى ايرلندا دولة التسجيل وفرنسا دولة التصميم وكذلك إنضمام ممثل معتمد من الولايات المتحدة الأمريكية وهى الدولة الصانعة للمحركات وأحد الخبراء المتخصصين فى محركات الطائرة بالاضافه الي خبير من شركة أيرباص للمشاركة فى عملية الاصطفاف وقد قامت الإدارة المركزية لتحقيق الحوادث بوزارة الطيران المدني بالاعداد والتنسيق الكامل لتوفير كافه المعدات والمستلزمات اللازمه للعمليه بالاضافه الي التهيئة الكامله للمكان لانجاز العمل بالشكل المطلوب"/>
    <x v="0"/>
    <x v="0"/>
    <s v="جميع القطاعات المتصلة بجمهورية مصر العربية"/>
  </r>
  <r>
    <x v="3"/>
    <s v="سلطات تنفيذية"/>
    <s v="جهات مختصة بالشئون الأمنية"/>
    <x v="36"/>
    <s v="المتحدث العسكرى الرسمى للقوات المسلحة"/>
    <d v="2016-09-02T00:00:00"/>
    <s v="عام 2016"/>
    <s v="النصف الثاني من عام 2016"/>
    <s v="الربع الثالث من عام 2016"/>
    <s v="عهد السيسي"/>
    <s v="محافظة القاهرة - قسم شرطة طرة - طرة"/>
    <s v="المحافظات المركزية"/>
    <s v="إصطدام قطار حربي محمل بالبضائع بتوك توك بمنطقة طرة"/>
    <s v="بيان إجتماعي"/>
    <s v="بيان بِأن وفاة سيدتان وإصابة 3 فرد شرطة في إصطدام قطار حربي محمل بالبضائع بتوك توك بمنطقة طرة"/>
    <m/>
    <x v="0"/>
    <x v="0"/>
    <s v="جميع القطاعات المتصلة بجمهورية مصر العربية"/>
  </r>
  <r>
    <x v="3"/>
    <s v="سلطات تنفيذية"/>
    <s v="جهات مختصة بالشئون الأمنية"/>
    <x v="36"/>
    <s v="المتحدث العسكرى الرسمى للقوات المسلحة"/>
    <d v="2016-09-03T00:00:00"/>
    <s v="عام 2016"/>
    <s v="النصف الثاني من عام 2016"/>
    <s v="الربع الثالث من عام 2016"/>
    <s v="عهد السيسي"/>
    <s v="جميع محافظات جمهورية مصر العربية"/>
    <s v="محافظات متعددة"/>
    <s v="أزمة نقص لبن الأطفال"/>
    <s v="بيان إجتماعي"/>
    <s v="بيان بشأن أزمة نقص لبن الأطفال"/>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9-05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2 الصادر عن لجنة التحقيق الفني فى حادث الطائرة الروسية متروجت 2016"/>
    <s v="انتهت اللجنة من المرحلة الأولي لعملية اصطفاف أجزاء حطام الطائرة بعد تحديد كل قطعة من اجزاء الحطام والي أي جزء من الطائره تنتمي كل منها و القيام بعمل اصطفاف لتلك القطع بجانب بعضها البعض محاكيا وضعها الطبيعي علي الطائرة وقد تم ذلك بمشاركة الممثلين المعتمدين للدول المشاركه في التحقيق و ممثلي شركة إيرباص الشركة المصنعة للطائرة وتبدأ اللجنة في المرحلة الثانية والتي تختص بتحديد المناطق و الأجزاء التي سيتم التركيز عليها لدراسة علاقة تلك الأسطح ببعضها البعض من حيث كيفيه حدوث التفكك و الانفصال بينها وذلك بالاستعانة بالخبراء المتخصصين في المعادن والفلزات وتأتى بعد ذلك المرحلة الثالثة وهي تختص بأخذ بعض العينات من تلك المناطق لفحصها ودراستها دراسة مستفيضة في معامل معهد بحوث الفلزات والمعادن التابع لوزارة البحث العلمي تمهيدا لاصدار تقرير بشأنها"/>
    <x v="0"/>
    <x v="0"/>
    <s v="جميع القطاعات المتصلة بجمهورية مصر العربية"/>
  </r>
  <r>
    <x v="3"/>
    <s v="سلطات تنفيذية"/>
    <s v="جهات مختصة بالشئون الأمنية"/>
    <x v="38"/>
    <s v="القيادة العامة للقوات المسلحة"/>
    <d v="2016-09-08T00:00:00"/>
    <s v="عام 2016"/>
    <s v="النصف الثاني من عام 2016"/>
    <s v="الربع الثالث من عام 2016"/>
    <s v="عهد السيسي"/>
    <s v="شبه جزيرة سيناء"/>
    <s v="سيناء"/>
    <m/>
    <s v="بيان سياسي"/>
    <s v="قوات إنفاذ القانون تواصل مداهمة أوكار الإرهاب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9-08T00:00:00"/>
    <s v="عام 2016"/>
    <s v="النصف الثاني من عام 2016"/>
    <s v="الربع الثالث من عام 2016"/>
    <s v="عهد السيسي"/>
    <s v="جميع محافظات جمهورية مصر العربية"/>
    <s v="محافظات متعددة"/>
    <m/>
    <s v="بيان سياسي"/>
    <s v="القوات المسلحة تنعيى شهيد الواجب أحد رجالها الأبطال"/>
    <m/>
    <x v="0"/>
    <x v="0"/>
    <s v="جميع القطاعات المتصلة بجمهورية مصر العربية"/>
  </r>
  <r>
    <x v="6"/>
    <s v="سلطات تنفيذية"/>
    <s v="جهات مختصة بالشئون الخارجية"/>
    <x v="7"/>
    <s v="المتحدث الرسمي لوزارة الخارجية المصرية"/>
    <d v="2016-09-18T00:00:00"/>
    <s v="عام 2016"/>
    <s v="النصف الثاني من عام 2016"/>
    <s v="الربع الثالث من عام 2016"/>
    <s v="عهد السيسي"/>
    <s v="جميع محافظات جمهورية مصر العربية"/>
    <s v="محافظات متعددة"/>
    <s v="البيان الأمريكي بشأن قضية آية حجازي"/>
    <s v="بيان سياسي"/>
    <s v="الخارجية تستنكر البيان الأمريكي بشأن قضية آية حجازي"/>
    <s v="الخارجية تستنكر البيان الأمريكي بشأن قضية آية حجازي تعقيبا على البيان الصادر عن البيت الأبيض الأمريكى بشأن متابعة قضية المواطنة المصرية/ الامريكية آية حجازى والمحتجزة على خلفية انتهاكات للقانون المصرى واستغلال أطفال الشوارع استنكر المتحدث باسم وزارة الخارجية اصرار بعض الدوائر الرسمية الامريكية على الاستهانة بمبدأ سيادة القانون والتعامل معه بانتقائية لدرجة المطالبة الصريحة بالافراج عن احد المتهمين وإسقاط التهم الموجهة اليه لمجرد انه يحمل الجنسية الامريكية وطالب بالمقابل بالافراج عن المتهمين المصريين بالسجون الامريكية وإسقاط الاتهامات الموجهة اليهم "/>
    <x v="6"/>
    <x v="1"/>
    <s v="البيت الأبيض الأمريكي"/>
  </r>
  <r>
    <x v="3"/>
    <s v="سلطات تنفيذية"/>
    <s v="جهات مختصة بالشئون الأمنية"/>
    <x v="36"/>
    <s v="المتحدث العسكرى الرسمى للقوات المسلحة"/>
    <d v="2016-09-23T00:00:00"/>
    <s v="عام 2016"/>
    <s v="النصف الثاني من عام 2016"/>
    <s v="الربع الثالث من عام 2016"/>
    <s v="عهد السيسي"/>
    <s v="محافظة البحر الأحمر - شمال البحر الاحمر"/>
    <s v="محافظات حدودية"/>
    <m/>
    <s v="بيان إجتماعي"/>
    <s v="القوات البحرية تنجح فى إنقاذ 35 فرد مصرى من الغرق على متن بلنص صيد شمال البحر الأحمر"/>
    <s v="القوات البحرية تنجح فى إنقاذ 35 فرد مصرى من الغرق على متن بلنص صيد شمال البحر الأحمر إستمراراً لجهود القوات المسلحة فى تأمين حدود مصر وسواحلها نجحت القوات البحرية فى إنقاذ بلنص صيد مصرى من الغرق ويدعى هدية جعفر عبد العال شمال البحر الأحمر بعد تعطل محركاته وتعرضه للغرق وسط ظروف جوية بالغة الصعوبة وعلى متنه عدد 35 فرد مصرى الجنسية وذلك بعد أقل من 48 ساعة على حادثة غرق مركب للهجرة غير شرعية شمال شرق بوغاز رشيد وذلك بعد أن وردت معلومات إلى مركز العمليات الدائم للقوات المسلحة تفيد بتعطل محركات بلنص صيد وتعرضه للغرق على مسافة 15 ميل بحرى من ميناء رأس غارب بمنطقة الزيتية شمال البحر الأحمر وعلى الفور صدرت الأوامرمن القيادة العامة للقوات المسلحة وتم توجيه إحدى قطع القوات البحرية المكلفة بتأمين الساحل للوصول بأقصى سرعة للبلنص وسط ظروف جوية بالغة الصعوبة حيث وصلت سرعة الرياح إلى أكثر من 50 عقدة لتنفيذ أعمال الإنقاذ وتمكن رجال القوات البحرية من إنقاذ الأفراد وطاقم البلنص وقامت القوات بأعمال قطر البلنص والتحرك به إلى ميناء شرم الشيخ وتم تقديم المعاونة الطبية والإدارية اللازمة للأفراد والطاقم وجميعهم بحالة جيدة"/>
    <x v="0"/>
    <x v="0"/>
    <s v="جميع القطاعات المتصلة بجمهورية مصر العربية"/>
  </r>
  <r>
    <x v="1"/>
    <s v="سلطات تنفيذية"/>
    <s v="جهات مختصة بالشئون الأمنية"/>
    <x v="11"/>
    <s v="المركز الإعلامي الأمني"/>
    <d v="2016-09-24T00:00:00"/>
    <s v="عام 2016"/>
    <s v="النصف الثاني من عام 2016"/>
    <s v="الربع الثالث من عام 2016"/>
    <s v="عهد السيسي"/>
    <s v="جميع محافظات جمهورية مصر العربية"/>
    <s v="محافظات متعددة"/>
    <s v="تشكيل كيان تابع لجماعة الاخوان الارهابية تحت مسمى وحدة الأزمة "/>
    <s v="بيان سياسي"/>
    <s v="تشكيل كيان تابع لجماعة الاخوان الارهابية تحت مسمى وحدة الأزمة "/>
    <s v="بيان وزارة الداخلية فى إطار جهود الوزارة الرامية لكشف مخططات جماعة الإخوان الإرهابية الهدامة وملاحقة قياداتها وإجهاض تحركاتهم فى أوساط المواطنين التى تستهدف إفشال جهود التنمية والنيل من مقدرات الدولة وإستنزاف مواردها وضرب الإقتصاد المصرى فقد توافرت معلومات لقطاع الأمن الوطنى بشأن تشكيل قيادات التنظيم الهاربين خارج البلاد كيان تحت مسمى وحدة الأزمة يتمثل دوره فى إيجاد وسائل جديدة لإختلاق وإثارة الأزمات من خلال كوادره داخل البلاد وتنفيذ مخطط يستهدف الإضرار بمقدرات الدولة الإقتصادية والسعى لإيجاد مناخ تشاؤمى من خلال إصطناع الأزمات بدعوى فشل الدولة فى تنفيذ خطط التنمية تم رصد أحد اللقاءات التنظيمية لعناصر هذا التحرك ومقر إنعقاده بمركز شبين القناطر – محافظة القليوبية – لتدارس التكليفات الصادرة بشأن تنفيذ هذا المخطط بإستهداف الوكر المُعد لعقد اللقاء التنظيمى عقب إستئذان نيابة أمن الدولة العليا تم ضبط القيادى/ شعبان جميل عواد السيد مطلوب ضبطه فى القضية رقم 4829/2016 إدارى قسم العبور وعدد 11 من العناصر القيادية الإخوانية بالإضافة لعدد خمسة آخرين إضطلعوا بتأمين اللقاء المشار إليه من الخارج وعُثر بحوزة أحدهم على فرد خرطوش محلى الصنع وعدة طلقات أسفر تفتيش مقر اللقاء عن العثور على الآتى :- o مبالغ مالية وقدرها 70,40 ألف دولار أمريكى 105,975 ألف جنيه مصرى كانت معدة للتوزيع على مسئولى لجنة الأزمة لتفعيل آليات عملها o مطبوعات تنظيمية تحتوى على هيكل وحدة الأزمات وآليات تحركها إعلامياً وجماهيرياً والمؤسسات والكيانات وكافة شرائح المجتمع التى تستهدفها الجماعة من خلال تصعيد المطالب الفئوية فى أوساطهم وإستثمار القرارات الإقتصادية الأخيرة للتشكيك فى قدرة الإقتصاد القومى وحث المواطنين على الوقوف فى وجه عملية الإصلاح الإقتصادى إعترف المذكورين تفصيلاً تم توثيقها بالصوت والصورة بأبعاد هذا المخطط والقائم على المحاور السابق الإشارة إليها تصعيد أزمة إرتفاع سعر الدولار ترويج ونشر الشائعات تقديم بلاغات وهمية تصعيد المطالب الفئوية لبعض العاملين بالمؤسسات المختلفة تم إتخاذ الإجراءات القانونية وإخطار النيابة لمباشرة التحقيقات هذا وتؤكد وزارة الداخلية عزمها الشديد على المضى قدماً فى أداء واجبها لحماية المقدرات الإقتصادية للبلاد فى ظل إستمرار الجماعة الإرهابية فى نهجها المضاد ومحاولات كوادرها النيل من الإستقرار الداخلى وزعزعة أمن البلاد "/>
    <x v="0"/>
    <x v="0"/>
    <s v="جميع القطاعات المتصلة بجمهورية مصر العربية"/>
  </r>
  <r>
    <x v="1"/>
    <s v="سلطات تنفيذية"/>
    <s v="جهات مختصة بالشئون الأمنية"/>
    <x v="11"/>
    <s v="المركز الإعلامي الأمني"/>
    <d v="2016-09-28T00:00:00"/>
    <s v="عام 2016"/>
    <s v="النصف الثاني من عام 2016"/>
    <s v="الربع الثالث من عام 2016"/>
    <s v="عهد السيسي"/>
    <s v="شبه جزيرة سيناء - محافظة شمال سيناء - قسم شرطة العريش ثالث"/>
    <s v="سيناء"/>
    <s v="إعتراض سيارة أجرة يستقلها 3 من أفراد الشرطة من قوة قسم ثالث العريش"/>
    <s v="بيان سياسي"/>
    <s v="بيان بشأن إعتراض سيارة أجرة يستقلها 3 من أفراد الشرطة من قوة قسم ثالث العريش"/>
    <s v="صرح مسئول مركز الإعلام الأمنى بقيام مجهولون يستقلون سيارة ملاكى صباح اليوم 28 سبتمبر الجارى بإعتراض سيارة أجرة يستقلها 3 من أفراد الشرطة من قوة قسم ثالث العريش وهم كلٍ من 1- أمين الشرطة/ مصطفى فتحى محمد 2 - عريف الشرطة/محمد حمدى اليمانى 3- مندوب الشرطة / السيد سلامة إبراهيم عبد الرحمن رفقة قائدها المواطن / محمد إسماعيل سليم من أهالى مدينة العريش أثناء سيرها بمنطقة المساعيد دائرة القسم وقاموا بإطلاق الأعيرة النارية تجاههم مما أسفر عن إستشهادهم جميعاً على الفور إنتلقت الأجهزة الأمنية وتم فرض كرودن أمنى ويتم تمشيط المنطقة محل الحادث لملاحقة وضبط الجناة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6-09-29T00:00:00"/>
    <s v="عام 2016"/>
    <s v="النصف الثاني من عام 2016"/>
    <s v="الربع الثالث من عام 2016"/>
    <s v="عهد السيسي"/>
    <s v="جميع محافظات جمهورية مصر العربية"/>
    <s v="محافظات متعددة"/>
    <m/>
    <s v="بيان سياسي"/>
    <s v="الصحة: إصابة مواطن فى حادث انفجار سيارة استهدفت موكب النائب العام المساعد"/>
    <s v="أكد الدكتور خالد الخطيب مدير الإدارة المركزية للرعاية الحرجة والعاجلة بوزارة الصحة إصابة مواطن بجورح قطعى فى البطن وتم نقله إلى مستشفى القاهرة الجديدة فى حادث انفجار سيارة مفخخة بمنطقة التجمع الأول استهدفت المستشار زكريا عبد العزيز النائب العام المساعد وقال الدكتور خالد الخطيب مدير الإدارة المركزية للرعاية الحرجة والعاجلة بوزارة الصحة فى تصريح لـ اليوم السابع أن الإسعاف لم ينقل أى مصابين أخرين فى الحادث من طاقم الحراسة الخاص بالنائب العام المساعد يشار إلى أن غرفة عمليات الحماية المدنية بالقاهرة تلقت بلاغا بسماع دوى انفجار فى التجمع الأول وعلى الفور انتقل خبراء المفرقعات لمكان الواقعة برئاسة اللواء علاء عبد الظاهر نائب مدير الحماية المدنية وبصحبتهم أجهزة كشفية وكلاب مفرقعات للوقوف على ملابسات الحادث "/>
    <x v="0"/>
    <x v="0"/>
    <s v="جميع القطاعات المتصلة بجمهورية مصر العربية"/>
  </r>
  <r>
    <x v="6"/>
    <s v="سلطات تنفيذية"/>
    <s v="جهات مختصة بالشئون الخارجية"/>
    <x v="7"/>
    <s v="المتحدث الرسمي لوزارة الخارجية المصرية"/>
    <d v="2016-10-03T00:00:00"/>
    <s v="عام 2016"/>
    <s v="النصف الثاني من عام 2016"/>
    <s v="الربع الرابع من عام 2016"/>
    <s v="عهد السيسي"/>
    <s v="جميع محافظات جمهورية مصر العربية"/>
    <s v="محافظات متعددة"/>
    <s v="تصريحات الرئيس التركي بشأن مصر"/>
    <s v="بيان سياسي"/>
    <s v="وزارة الخارجية ترفض التعليق علي تصريحات الرئيس التركي بشأن مصر"/>
    <s v="وزارة الخارجية ترفض التعليق علي تصريحات الرئيس التركي بشأن مصر _ تعقيباً علي تصريحات الرئيس التركي بشأن مصر والتي ذكرها في إطار حوار تليفزيوني بالأمس أعرب المتحدث الرسمي باسم وزارة الخارجية عن رفض مصر التعليق علي مثل هذه التصريحات التي لا يسأم الرئيس التركي من تكرارها والتي تتعارض مع أي مساعي تركية لتحسين العلاقات مع مصر "/>
    <x v="5"/>
    <x v="1"/>
    <s v="المهتمين بالشأن المصري من مختلف دول العالم"/>
  </r>
  <r>
    <x v="3"/>
    <s v="سلطات تنفيذية"/>
    <s v="جهات مختصة بالشئون الأمنية"/>
    <x v="36"/>
    <s v="المتحدث العسكرى الرسمى للقوات المسلحة"/>
    <d v="2016-10-09T00:00:00"/>
    <s v="عام 2016"/>
    <s v="النصف الثاني من عام 2016"/>
    <s v="الربع الرابع من عام 2016"/>
    <s v="عهد السيسي"/>
    <s v="جميع محافظات جمهورية مصر العربية"/>
    <s v="محافظات متعددة"/>
    <m/>
    <s v="بيان سياسي"/>
    <s v="جهود قوات حرس الحدود في حماية حدود البلاد"/>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جميع محافظات جمهورية مصر العربية"/>
    <s v="محافظات متعددة"/>
    <m/>
    <s v="بيان سياسي"/>
    <s v="بيان هام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 محافظة شمال سيناء"/>
    <s v="سيناء"/>
    <m/>
    <s v="بيان سياسي"/>
    <s v="التعدي على أحد نقاط الت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شبه جزيرة سيناء"/>
    <s v="سيناء"/>
    <m/>
    <s v="بيان سياسي"/>
    <s v="بيان من القيادة العامة للقوات المسلحة "/>
    <s v="بسم الله الرحمن الرحيم بيان من القيادة العامة للقوات المسلحة نتيجة لأعمال التمشيط والملاحقات من عناصر القوات المسلحة للعناصر الإجرامية والإرهابية التى قامت بتنفيذ العملية الإرهابية الخسيسة وبعد ورود معلومات إستخباراتية مؤكدة وبالتعاون مع أهالى سيناء تفيد بمناطق الإيواء وإعادة التمركز لمجموعات من العناصر التكفيرية المسلحة من المتورطين فى التخطيط والتنفيذ والدعم للهجوم الإرهابى الذى إستهدف أحد نقاط الإرتكاز الأمنى أمس بسيناء وثأراً لدماء الشهداء أقلعت عدة تشكيلات من قواتنا الجوية فجر اليوم السبت الموافق الخامس عشر من أكتوبر 2016 لإستطلاع مناطق الأهداف وتأكيد إحداثياتها وتنفيذ ضربة جوية مركزة إستمرت لمدة ثلاث ساعات كاملة أسفرت عن تدمير مناطق تمركز وإيواء العناصر الإرهابية وكذلك نقاط تجميع الأسلحة والذخائر التى تستخدمها تلك العناصر وتدمير سبع عربات دفع رباعى تدميراً كاملاً كما تم قتل عدد من العناصر التكفيرية التى قامت بعملياتها الإجرامية والعناصر المعاونة لها ومازالت الأعمال مستمرة حتى الآن وتؤكد القوات المسلحة أنها بمساندة شعبها العظيم عازمة على القضاء على العناصر التى تستهدف أمن وإستقرار البلاد ولن تثنيها تلك الأعمال الإرهابية عن القيام بواجبها المقدس فى تأمين وحماية الشعب مهما بلغت الصعوبات وعظمت التضحيات عاشت مصر حرة أبية مستقرة وحفظ الله شعبها العظيم من كل مكروه وسوء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جميع محافظات جمهورية مصر العربية"/>
    <s v="محافظات متعددة"/>
    <m/>
    <s v="بيان سياسي"/>
    <s v="بيان صادر من مركز القيادة العامة للقوات المسلحة"/>
    <m/>
    <x v="0"/>
    <x v="0"/>
    <s v="جميع القطاعات المتصلة بجمهورية مصر العربية"/>
  </r>
  <r>
    <x v="1"/>
    <s v="سلطات تنفيذية"/>
    <s v="جهات مختصة بالشئون الأمنية"/>
    <x v="11"/>
    <s v="المركز الإعلامي الأمني"/>
    <d v="2016-10-15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حول جهود وزارة الداخلية الرامية لتتبع وإجهاض تحركات عناصر البؤر الإرهابية - فى إطار جهود الوزارة الرامية لتتبع وإجهاض تحركات عناصر البؤر الإرهابية التى تسعى قياداتها وكوادرها لتنفيذ العديد من العمليات العدائية بالبلاد للحيلولة دون تصعيد نشاطهم العدائى خلال الفترة الراهنة - فقد توافرت معلومات مؤكدة لقطاع الأمن الوطنى مفادها إضطلاع مجموعة من العناصر الإرهابية بالإعداد لتهريب شحنة أسلحة من إحدى المزارع الواقعة على حدود محافظتى الإسماعيلية والشرقية إلى شمال سيناء تمهيداً لإستخدامها فى تنفيذ مخططاتهم العدائية - تم التعامل الفورى مع تلك المعلومات فى الإطار القانونى بالتنسيق مع أجهزة الوزارة المعنية وأسفر ذلك عن ضبط سيارتين نقل بالقرب من معدية سرابيوم دائرة مركز فايد / محافظة الإسماعيلية وضبطهما وقائديهما وبياناتهما كالتالى :- السيارة رقم 62210 نقل الشرقية ماركة شيفروليه بيضاء اللون قيادة المدعو / عبد الحميد حامد محمد أحمد مواليد 31/12/1956 الشرقية ويقيم بها قرية منشأة بشارة / مركز الحسينية - سائق السيارة رقم 7768 ط هـ ص ماركة إيسوزو بيضاء اللون قيادة المدعو / إيهاب مصطفى يحيى مصطفى مواليد 1 / 11 / 1996 الإسماعيلية ويقيم بها مربع 4 منشية الشهادة / ثان الإسماعيلية وبرفقته التكفيرى / أحمد شحاته محمد مصطفى مواليد 18 / 5 / 1986 الإسماعيلية ويقيم بها الكيلو 17 / القنطرة غرب - أسفر تفتيش السيارتين عن ضبط مخزن سرى أسفل صندوق إحداهما وتبين أن بداخله الآتى :- 20 بندقية نمساوى الصنع ماركة STEYR AUG عيار 5,56 × 45 مم مثبت بكل منها جهاز تليسكوب وخزينة 41 صندوق بداخلهم عدد 31 ألف طلقة من ذات العيار 4 سلاح متعدد 1 تليسكوب ليلى - وفى ذات الإطار فقد توافرت أيضاً معلومات لقطاع الأمن الوطنى تفيد إضطلاع أحد العناصر الإرهابية بالإعداد لتهريب شحنة أسلحة أخرى من أحد المخازن الواقعة بمحافظة بنى سويف إلى شمال سيناء تمهيداً لإستخدامها فى تنفيذ مخططاتهم العدائية - تم التعامل الفورى مع تلك المعلومات فى الإطار القانونى بالتنسيق مع أجهزة الوزارة وأسفر ذلك عن ضبط السيارة المعنية بالمعلومات بنطاق مركز الواسطى/محافظة بنى سويف وقائدها وبياناتها كالتالى :- السيارة رقم و ف ج 4937 ماركة تويوتا بيك أب بيضاء اللون قيادة المدعو / أيمن أحمد محمد فواز مواليد 10 / 7 / 1971 بنى سويف ويقيم بها قرية تزمنت الغربية – عاطل - أسفر تفتيش السيارة عن ضبط مخزن سرى أسفل صندوقها وتبين أن بداخله الآتى:- عدد 190 بندقية خرطوش PUMPACTION سعة 5 طلقات ماركة بيونتر توماهوك 62 خزينة طلقات خاصة ببندقية خرطوش 24 لفافة كبيرة الحجم لمخدر الحشيش 17 لفافة صغيرة الحجم لمخدر الحشيش - أضافت المعلومات قيامه بإخفاء كمية أخرى من الأسلحة بأحد المخازن بمنطقة البشرى / إمتداد الرمد / بندر بنى سويف تم إستهدافه بإرشاده وأسفر تفتيشه عن ضبط الآتى :- عدد 50 بندقية خرطوش PUMPACTION سعة 5 طلقات ماركة بيونتر توماهوك 58 خزينة طلقات خاصة ببندقية خرطوش بندقية آلية مطموسة الأرقام غير صالحة للإستخدام 19 طلقة آلى 113 طلقة جرينوف 4 طبنجة 5 طبنجة هيكلية بدون منزلق كمية من المواسير الخاصة بالبنادق الخرطوش قطع غيار 25 لفافة كبيرة الحجم لمخدر الحشيش تحتوى بداخلها عدد 125 فرش لمخدر الحشيش - جارى إتخاذ الإجراءات القانونية حيال الواقعتين ومرتكبيهما وكذا مواصلة الجهود فى تتبع وملاحقة باقى العناصر المتورطة "/>
    <x v="0"/>
    <x v="0"/>
    <s v="جميع القطاعات المتصلة بجمهورية مصر العربية"/>
  </r>
  <r>
    <x v="3"/>
    <s v="سلطات تنفيذية"/>
    <s v="جهات مختصة بالشئون الأمنية"/>
    <x v="38"/>
    <s v="القيادة العامة للقوات المسلحة"/>
    <d v="2016-10-16T00:00:00"/>
    <s v="عام 2016"/>
    <s v="النصف الثاني من عام 2016"/>
    <s v="الربع الرابع من عام 2016"/>
    <s v="عهد السيسي"/>
    <s v="شبه جزيرة سيناء - محافظة شمال سيناء"/>
    <s v="سيناء"/>
    <m/>
    <s v="بيان سياسي"/>
    <s v="بيان رقم 2 صادر عن القيادة العامة للقوات المسلحة اليوم الأحد الموافق 16/ 10/ 2016"/>
    <s v="بيان رقم 2 صادر عن القيادة العامة للقوات المسلحة اليوم الأحد الموافق 16/ 10/ 2016 فى إطار إستمرار قواتنا المسلحة فى ملاحقة العناصر التكفيرية ومداهمة البؤر الإرهابية فى شمال سيناء قامت فجر اليوم قواتنا الجوية وطبقاً للمعلومات الواردة من الأجهزة الأمنية بقذف جوى لعدد 16 ملجأ تستخدمه العناصر التكفيرية كما قامت عناصر المدفعية بقصف عدد آخر من الأهداف فى توقيتات متزامنة وفى ظل مشاركة للقوات البرية والقوات الخاصة لمداهمة البؤر والعناصر الإرهابية أثناء محاولة الهروب من ضربات قواتنا وكانت نتيجة أعمال القتال اليوم مقتل عدد 18 فرد تكفيرى وتدمير عدد 4 عربة أنواع بالإضافة إلى عدد 14 دراجة نارية كما تم ضبط كميات متنوعة من الأسلحة والذخائر كما أسفرت عن إستشهاد 3 وإصابة 2 من أبطال القوات المسلحة ولا يزال رجال قواتنا المسلحة مستمرون فى ملاحقة العناصر الإرهابية والتعامل معهم بكل حسم وتؤكد القوات المسلحة أنها لن تعود إلى ثكناتها وستظل عين ساهرة تصون أرض الوطن وتدحر الإرهاب مهما كلفها ذلك من تضحيات للثأر لدماء شهادئها الأبرار"/>
    <x v="0"/>
    <x v="0"/>
    <s v="جميع القطاعات المتصلة بجمهورية مصر العربية"/>
  </r>
  <r>
    <x v="3"/>
    <s v="سلطات تنفيذية"/>
    <s v="جهات مختصة بالشئون الأمنية"/>
    <x v="38"/>
    <s v="القيادة العامة للقوات المسلحة"/>
    <d v="2016-10-17T00:00:00"/>
    <s v="عام 2016"/>
    <s v="النصف الثاني من عام 2016"/>
    <s v="الربع الرابع من عام 2016"/>
    <s v="عهد السيسي"/>
    <s v="شبه جزيرة سيناء - محافظة شمال سيناء"/>
    <s v="سيناء"/>
    <m/>
    <s v="بيان سياسي"/>
    <s v="بيان رقم 3 صادر من مركز القيادة العامة للقوات المسلحة اليوم الإثنين الموافق 17 / 10 / 2016 "/>
    <s v="بيان رقم 3 صادر من مركز القيادة العامة للقوات المسلحة اليوم الإثنين الموافق 17 / 10 / 2016 شعب مصر العظيم لليوم الثالث على التوالى تستمر قواتنا المسلحة فى مطاردة العناصر الإرهابية لتدمير أماكن تمركزهم والقضاء عليهم حفاظاً على سلامة الوطن وتحقيق الأمن للمواطنين حيث قام جنودنا البواسل مع أذان فجر اليوم الإثنين وفى تنسيق متكامل مع الأجهزة الأمنية المعنية ومعلومات دقيقة وموقوتة أقلعت طائراتنا من قواعدها القريبة من شمال سيناء تستهدف مباغتة ملاجئ إختباء العناصر التكفيرية لتدميرها حيث تم قذف وتدمير عدد 31 ملجأ ومخزن للعناصر التكفيرية كما قامت عناصر المدفعية بالتعامل مع عدد آخر من الأهداف وفى تعاون وثيق مع القوات البرية والوحدات الخاصة تم مداهمة مجموعات آخرى من البؤر تستخدمها تلك العناصر وقد نتج عن أعمال القتال اليوم مقتل عدد 19 فرد تكفيرى وتدمير عدد 3 عربة أنواع بالإضافة إلى عدد 3 دراجة نارية وعدد 8 عبوة ناسفة كانت معدة لإستهداف قواتنا وقد أسفرت عن إستشهاد مقاتل من أبطال القوات المسلحة ولا يزال رجال قواتنا المسلحة مستمرون فى ملاحقة العناصر الإرهابية والتعامل معهم بكل حسم وتؤكد القوات المسلحة أن سلامة الوطن ووحدة أراضيه حجر زاوية يبذل من أجله كل غال ونفيس مهما كلفنا ذلك من تضحيات"/>
    <x v="0"/>
    <x v="0"/>
    <s v="جميع القطاعات المتصلة بجمهورية مصر العربية"/>
  </r>
  <r>
    <x v="1"/>
    <s v="سلطات تنفيذية"/>
    <s v="جهات مختصة بالشئون الأمنية"/>
    <x v="11"/>
    <s v="المركز الإعلامي الأمني"/>
    <d v="2016-10-17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وزارة الداخلية فى إطار تنفيذ خطة الوزارة الرامية لملاحقة قيادات وكوادر التنظيمات المتطرفة الهاربة والمتورطة فى تنفيذ الحوادث الإرهابية والمرصود إستمرارهم على نهجهم العدائى وإضطلاعهم بالتخطيط لتنفيذ سلسلة أخرى من أعمال العنف خلال المرحلة الراهنة بهدف زعزعة الإستقرار والنيل من مقدرات الوطن فقد توافرت معلومات لقطاع الأمن الوطنى تفيد تردد الإرهابى الهارب / أشرف إدريس عطية القزاز حركى/ حمزة مواليد 18/4/1982 – نجار- يقيم كرداسة/محافظة الجيزة - محكوم عليه بالإعدام فى القضية رقم 12749/2013 جنايات كرداسة إقتحام وحرق مركز شرطة كرداسة وقتل والتمثيل بجثث عدد من ضباط وأفراد المركز على منزل شقيقته الكائن بالعقار رقم 2 بالدور الثانى طريق بنى مجدول / مدينة كرداسة محافظة الجيزة حيث تم إعداد الأكمنة اللازمة وإستهدافه فجر اليوم 17 الجارى إلا أنه حال مداهمة القوات الأمنية له فوجئت بإطلاق أعيرة نارية تجاهها من داخله مما دفع القوات للتعامل مع مصدرها وأسفر ذلك عن مصرع الإرهابى المذكور والعثور على بندقية خرطوش تركى الصنع وعدد 3 فوارغ من ذات العيار المذكور من أبرز الكوادر الإرهابية بمحافظة الجيزة ومسئول التخطيط والتسليح وتدبير المواد المتفجرة لعناصر البؤر الإرهابية بنطاق المحافظة يشار إلى أن المذكور محكوم عليه بالسجن المؤبد فى القضية 16921/2014 جنايات كرداسة تشكيل تنظيم مسلح لإستهداف مدينة الإنتاج الإعلامى ومبنى ماسبيرو كما أنه مطلوب ضبطه فى العديد من القضايا المتعلقة بالأعمال العدائية تفجيرات – إغتيالات من أبرزها : - القضية رقم 2208/2015 إدارى كرداسة إغتيال أمين شرطة من قوة قطاع الأمن الوطنى القضية رقم 25278/2016 جنايات الهرم تشكيل تنظيم مسلح يستهدف ضباط الشرطة والجيش تم إتخاذ الإجراءات القانونية وإخطار النيابة ل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6-10-18T00:00:00"/>
    <s v="عام 2016"/>
    <s v="النصف الثاني من عام 2016"/>
    <s v="الربع الرابع من عام 2016"/>
    <s v="عهد السيسي"/>
    <s v="شبه جزيرة سيناء - محافظة شمال سيناء"/>
    <s v="سيناء"/>
    <m/>
    <s v="بيان سياسي"/>
    <s v="بيان رقم 4 صادر من مركز القيادة العامة للقوات المسلحة اليوم الثلاثاء الموافق 18/ 10 / 2016"/>
    <s v="بيان رقم 4 صادر من مركز القيادة العامة للقوات المسلحة اليوم الثلاثاء الموافق 18/ 10 / 2016 إستمراراً لجهود بدأت مع مطلع هذا الإسبوع للقضاء على البؤر الإرهابية قامت عناصر من الأفرع الرئيسية والتشكيلات المقاتلة مع الساعات الأولى من صباح اليوم الثلاثاء 18 / 10 / 2016 وتحت غطاء من طائراتنا المقاتلة وبعد تدقيق كافة المعلومات عن أماكن تواجد فلول العناصر التكفيرية وفى تنسيق متكامل مع الأجهزة الأمنية المعنية بمداهمة الملاجئ والكهوف التى يختبئ بها تلك العناصر وإستهداف الأماكن المرصودة وتدميرها بالقذف الجوى فى تعاون وثيق وتنسيق متكامل مع عناصر المدفعية والتى إستهدفت عدد 7 بؤرة يختبئ بها العناصر الإرهابية نتج عن ذلك مقتل عدد 6 فرد تكفيرى تدمير عدد 16 ملجأ ومخزن للعناصر التكفيرية تدمير 2 عربة أنواع بالإضافة إلى 10 دراجة نارية إكتشاف فتحة نفق وعدد 11 عبوة ناسفة كانت معدة لإستهداف قواتنا وقد أسفرت أعمال القتال عن إستشهاد عدد 2 مقاتل من أبطال القوات المسلحة وتؤكد القوات المسلحة أنها على العهد دائماَ درعاَ يحمى ويصون تراب هذا الوطن ويد تبنى وتعمرعلى نفس الأرض التى تقاتل فيها الأعداء"/>
    <x v="0"/>
    <x v="0"/>
    <s v="جميع القطاعات المتصلة بجمهورية مصر العربية"/>
  </r>
  <r>
    <x v="8"/>
    <s v="سلطات تشريعية"/>
    <s v="جهات مختصة بالشئون التشريعية"/>
    <x v="30"/>
    <s v="نواب بورسعيد"/>
    <d v="2016-10-19T00:00:00"/>
    <s v="عام 2016"/>
    <s v="النصف الثاني من عام 2016"/>
    <s v="الربع الرابع من عام 2016"/>
    <s v="عهد السيسي"/>
    <s v="محافظة بورسعيد"/>
    <s v="مدن القناة"/>
    <m/>
    <s v="بيان إجتماعي"/>
    <s v="نواب بورسعيد: مظاهرات أمس للمتضررين من مقدمات الإسكان وليست ضد الدولة"/>
    <s v="أصدر نواب بورسعيد بيانًا اليوم الأربعاء؛ جاء فيه إن ما حدث فى محافظة بورسعيد بالأمس من تظاهرات احتجاجية كانت نابعة من مطالب المستحقين المتضررين من ارتفاع مقدمات الإسكان الاجتماعى التى خالفت نصوص التعاقد المعلن عنها عام 2013 وكذلك بعض المشكلات الخاصة بإجراءات صندوق التمويل العقارى وأكد النواب خلال البيان أن هذه التظاهرات لم تَكُن موجهة ضد الدولة أوجيشها العظيم ولم تصدر أى هتافات ضد الجيش أو الرئيس عبدالفتاح السيسى أو مؤسسات الدولة؛ كما ادعى أعداء الوطن وأضاف البيان: بعض قوى التطرف والإرهاب والفوضى استغلت مطالب الشعب العظيم وحولتها من خلال منابرها الإعلامية إلى تظاهرات وثورة مطالبة برحيل الرئيس والنظام وادعت مواقع إخبارية معروفة للجميع الجزيرة - شبكة رصد - حركة 6 أبريل أن بورسعيد تثور ضد الدولة والرئيس وهو مخالف للحقيقة والواقع واستكمل البيان: يرفض شعب بورسعيد العظيم المتاجرة بمطالبة واستغلال أزمة الإسكان الاجتماعى لتحقيق أغراض قوى تهدف إلى تدمير الوطن وهدم مؤسساته وشدد النواب على أن شعب بورسعيد الذى خرج فى 30 يونيو خوفًا على وطنه من الضياع ومن الإرهاب والتطرف وفقدان الهوية والتفكيك مستمر فى دعم القيادة السياسية متمثلة فى الرئيس السيسى رافضًا أى محاولات من شأنها تسييس القضية أو المتاجرة بالمطالب وأشاورا إلى أنهم نقلوا مطالب الشعب البورسعيدى إلى القيادة السياسية التى تحترم وتقدر شعب بورسعيد وتاريخه المشرف ولن تقبل أن يضار أى مواطن بورسعيدى مدافع عن حقه "/>
    <x v="0"/>
    <x v="0"/>
    <s v="جميع القطاعات المتصلة بجمهورية مصر العربية"/>
  </r>
  <r>
    <x v="3"/>
    <s v="سلطات تنفيذية"/>
    <s v="جهات مختصة بالشئون الأمنية"/>
    <x v="38"/>
    <s v="القيادة العامة للقوات المسلحة"/>
    <d v="2016-10-21T00:00:00"/>
    <s v="عام 2016"/>
    <s v="النصف الثاني من عام 2016"/>
    <s v="الربع الرابع من عام 2016"/>
    <s v="عهد السيسي"/>
    <s v="شبه جزيرة سيناء - محافظة شمال سيناء"/>
    <s v="سيناء"/>
    <m/>
    <s v="بيان سياسي"/>
    <s v="بيان رقم 5 صادر من مركز القيادة العامة للقوات المسلحة اليوم الجمعة الموافق 21 / 10 / 2016"/>
    <s v="بيان رقم 5 صادر من مركز القيادة العامة للقوات المسلحة اليوم الجمعة الموافق 21 / 10 / 2016 إستمراراً لجهود أبطال قواتنا المسلحة فى ملاحقة العناصر التكفيرية ومداهمة البؤر الإرهابية فى شمال سيناء قامت قواتنا الجوية فجر اليوم يعاونها عناصر المدفعية بقذف جوى لعدد 24 ملجأ تستخدمها العناصر التكفيرية بالتزامن مع تكثيف هجمات القوات البرية والقوات الخاصة للقضاء على البؤر والعناصر الإرهابية وقد أسفرت أعمال القتال اليوم عن مقتل عدد 21 فرد تكفيرى بالإضافة إلى تدمير عدد 40 دراجة نارية وإكتشاف وتدمير عدد 16 عبوة ناسفة كانت معدة ومجهزة لإستهداف قواتنا وتؤكد القوات المسلحة أنها مستمرة فى دحر الإرهاب والحفاظ على أمن الوطن والمواطنين وتحيا مصر - تحيا مصر - تحيا مصر"/>
    <x v="0"/>
    <x v="0"/>
    <s v="جميع القطاعات المتصلة بجمهورية مصر العربية"/>
  </r>
  <r>
    <x v="1"/>
    <s v="سلطات تنفيذية"/>
    <s v="جهات مختصة بالشئون الأمنية"/>
    <x v="11"/>
    <s v="المركز الإعلامي الأمني"/>
    <d v="2016-10-21T00:00:00"/>
    <s v="عام 2016"/>
    <s v="النصف الثاني من عام 2016"/>
    <s v="الربع الرابع من عام 2016"/>
    <s v="عهد السيسي"/>
    <s v="محافظة الإسماعيلية - قسم شرطة الإسماعيلية أول - سجن المستقبل المركزى التابع لمديرية أمن الإسماعيلية"/>
    <s v="مدن القناة"/>
    <s v="شغب مساجين سجن المستقبل المركزى التابع لمديرية أمن الإسماعيلية"/>
    <s v="بيان سياسي"/>
    <s v="بيان بشأن شغب مساجين سجن المستقبل المركزى التابع لمديرية أمن الإسماعيلية"/>
    <s v="صرح مسئول مركز الإعلام الأمنى بما يلى :- تبلغ من الخدمات الأمنية المعينة لتأمين سجن المستقبل المركزى التابع لمديرية أمن الإسماعيلية بقيام عدد من نزلاء السجن بإحداث حاله من الفوضى فى محاولة للهرب حيث تمكن عدد 6 من العناصر الجنائية نزلاء السجن من الهرب - تمكنت الأجهزة الأمنية من السيطرة على الموقف داخل السجن وتتبع خط سير الهاربين وعقب تبادل إطلاق أعيرة نارية مع أحد تلك العناصر أثناء هروبه خارج السجن تم ضبطه عقب إصابته بطلق نارى - أسفر ذلك عن وفاة المواطن/أحمد عبدالوهاب رزق والذى تصادف تواجدة بمحل الواقعة وإصابة الرائد / محمد الحسينى رئيس مباحث قسم شرطة أبوصوير وعريف الشرطة/محمد أبوالفتوح بطلقات نارية وتم نقلهما للمستشفى لتلقى العلاج - جارى تكثيف الجهود لضبط باقى الهاربين والوقوف على ظروف وملابسات الواقعة وتم إتخاذ الإجراءات القانونية "/>
    <x v="0"/>
    <x v="0"/>
    <s v="جميع القطاعات المتصلة بجمهورية مصر العربية"/>
  </r>
  <r>
    <x v="3"/>
    <s v="سلطات تنفيذية"/>
    <s v="جهات مختصة بالشئون الأمنية"/>
    <x v="38"/>
    <s v="القيادة العامة للقوات المسلحة"/>
    <d v="2016-10-27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29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m/>
    <x v="0"/>
    <x v="0"/>
    <s v="جميع القطاعات المتصلة بجمهورية مصر العربية"/>
  </r>
  <r>
    <x v="1"/>
    <s v="سلطات تنفيذية"/>
    <s v="جهات مختصة بالشئون الأمنية"/>
    <x v="4"/>
    <s v="المتحدث الرسمي لوزارة الداخلية"/>
    <d v="2016-10-2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مخططات قيادات جماعة الإخوان الإرهابية الهادفة لإفشال جهود التنمية من خلال كيانهم المستحدث تحت ما يسمى لجنة الأزمة "/>
    <s v="بيان وزارة الداخلية - فى إطار جهود الوزارة الرامية لكشف مخططات قيادات جماعة الإخوان الإرهابية الهادفة لإفشال جهود التنمية من خلال كيانهم المستحدث تحت ما يسمى لجنة الأزمة القائمة على إثارة الأكاذيب والشائعات فى أوساط المواطنين تجاه الأزمات المجتمعية والإدعاء بفشل الدولة فى التعامل معها وذلك وفق ما سبق أن كشفت عنه مؤخراً مجموعة من العناصر الإخوانية أعضاء تلك اللجنة بمحافظة القليوبية - تم رصد أحد اللقاءات التنظيمية لعناصر اللجنة المشار إليها بإحدى الشقق المستأجرة بمصيف جمصه/محافظة الدقهلية لتدارس مخططات الجماعة فى هذا الشأن وبإستهدافه عقب إستئذان نيابة أمن الدولة العليا تم ضبط القيادى / سعد محمود عبد الغنى خضر مسئول لجنة الأزمة بمكتب إدارى شمال الدقهلية ومحكوم عليه بالحبس ثمانى أعوام فى 3 قضايا تحريض على العنف والشغب والتظاهر والإنضمام لتنظيم محظور وعدد 5 من أعضائها - أسفر تفتيش مقر اللقاء عن العثور على الآتى:- مبالغ مالية وقدرها 257 ألف جنيه مصرى كانت معدة للتوزيع على العناصر المضطلعة بتنفيذ المخطط - مطبوعات تنظيمية تحتوى على بعض المشكلات التى يمر بها المجتمع وآليات التعامل معها إعلامياً وجماهيرياً تحمل فى مضمونها مزاعم بفشل مؤسسات الدولة فى التعامل مع مثل تلك المشكلات والتشكيك فى القرارات الإقتصادية الأخيرة وتحديد شرائح المجتمع المستهدفة من قبل الجماعة لإثارة الرأى العام وتصعيد المطالب الفئوية - إعترف المضبوطين تفصيلاً بأبعاد المخطط المشار إليه والقائم على تصعيد أزمة إرتفاع أسعار الخدمات والسلع الاساسية ترويج ونشر الشائعات حول القرارات الإقتصادية التى تتخذها الحكومة تصعيد المطالب الفئوية لبعض العاملين بالمؤسسات المختلفة - تم إتخاذ الإجراءات القانونية حيال العناصر المضبوطة وإخطار النيابة لمباشرة التحقيقات "/>
    <x v="0"/>
    <x v="0"/>
    <s v="جميع القطاعات المتصلة بجمهورية مصر العربية"/>
  </r>
  <r>
    <x v="1"/>
    <s v="سلطات تنفيذية"/>
    <s v="جهات مختصة بالشئون الأمنية"/>
    <x v="11"/>
    <s v="المركز الإعلامي الأمني"/>
    <d v="2016-10-29T00:00:00"/>
    <s v="عام 2016"/>
    <s v="النصف الثاني من عام 2016"/>
    <s v="الربع الرابع من عام 2016"/>
    <s v="عهد السيسي"/>
    <s v="محافظة القاهرة - قسم شرطة عين شمس - شارع جسر السويس بمنطقة عين شمس"/>
    <s v="المحافظات المركزية"/>
    <s v="إنفجار عبوة ناسفة بدائية الصنع إستهدفت أحد الأقوال الأمنية بشارع جسر السويس بمنطقة عين شمس"/>
    <s v="بيان سياسي"/>
    <s v="بيان وزارة الداخلية بشأن إنفجار عبوة ناسفة بدائية الصنع إستهدفت أحد الأقوال الأمنية بشارع جسر السويس بمنطقة عين شمس"/>
    <s v=" بيان وزارة الداخلية بشأن إنفجار عبوة ناسفة بدائية الصنع إستهدفت أحد الأقوال الأمنية بشارع جسر السويس بمنطقة عين شمس صرح مسئول مركز الإعلام الأمنى بإنفجار عبوة ناسفة بدائية الصنع أمس 28 الجارى كانت متواجدة على جانب الطريق بشارع جسر السويس بمنطقة عين شمس أثناء مرور أحد الأقوال الأمنية ولم يسفر الإنفجار عن حدوث ثمة خسائر بالقوات بينما أسفر عن إصابة إثنين من المواطنين تصادف مرورهما وقد تم نقلهما إلى المستشفى لتلقى العلاج حيث توفى أحدهما متأثراً بإصابته وتكثف الأجهزة الأمنية جهودها لضبط مرتكبى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6-10-29T00:00:00"/>
    <s v="عام 2016"/>
    <s v="النصف الثاني من عام 2016"/>
    <s v="الربع الرابع من عام 2016"/>
    <s v="عهد السيسي"/>
    <s v="جميع محافظات جمهورية مصر العربية"/>
    <s v="محافظات متعددة"/>
    <s v="مؤتمر الشباب"/>
    <s v="بيان سياسي"/>
    <s v="مؤتمر الشباب رسالة إلى العالم المحور السياسي"/>
    <s v=" مؤتمر_الشباب_رسالة_إلى_العالم: المحور السياسي اتسم المحور السياسي في مناقشات المؤتمر الوطني الأول للشباب الذي انعقد بمدينة شرم الشيخ خلال الفترة من 25 إلي 27 أكتوبر بالثراء والزخم حيث أكد الرئيس أن منهج الحكومة الحالية هو المصارحة والمكاشفة داعيا إلي تشكيل لجنة من شباب المؤتمر لإعداد قوائم جديدة للعفو عن الشباب المحبوسين مؤكدا أن هذه هي المرة الرابعة التي يقوم فيها بمراجعة الأسماء والعفو عن شباب المحبوسين وأنه سيستجيب إلي ما تخلص إليه اللجنة وسيقوم بتوقيع قرارات العفو إذا كانت متوافقة مع أحكام الدستور والقانون كما أشار الرئيس إلي أن بيان 3 يوليو لم يتضمن عزلا لأحد ولا أي إجراءات استثنائية وأن الدولة تدعم وجود الأحزاب إلا أنه يحاول تحقيق التوازن بين الحريات وحقوق الإنسان من ناحية والحفاظ علي تماسك الدولة من ناحية أخري كما أكد عدم وجود استئثار بالسلطة في مصر وطالب الرئيس خلال مشاركته بجلسات المؤتمر بتشجيع الشباب علي المشاركة في الانتخابات المحلية المقبلة كما أيد فكرة وجود مساعدين للنواب والوزراء والمحافظين من بين خريجي البرنامج الرئاسي لتأهيل الشباب للقيادة خاصة مع وجود ما يقرب من 170 نائب بالبرلمان عمرهم أقل من 45 عاما كما أن البرلمان الجديد يضم عضوين من الشباب أصبحوا رؤساء لجان برلمانية وقد أشاد الحاضرون في جلسات المؤتمر بالبرامج التي يتم تنفيذها بين وزارة الشباب ووزارة التضامن الاجتماعي لتدريب الشباب علي المشاركة السياسية ومنها برنامج تأهيل الشباب للانتخابات المحلية الذي بلغ عدد المشاركين فيه حتي الآن 29 ألفا تم تدريبهم من خلال 1200 ورشة عمل كما سيتم تدريب 11 ألف آخرين خلال الفترة المقبلة كما دعا الرئيس لإنشاء برلمان مواز للبرلمان الحالي لإثراء عمله مؤكدا علي ضرورة احترام الرأي والرأي الآخر بين الأحزاب والقوي السياسية كما أعلن السيسي خلال جلسات المؤتمر عن عقد لقاءات شهرية مع الشباب لمتابعة تنفيذ التوصيات التي سيخرج بها المؤتمر وأنه سيتم تشكيل لجان منبثقة عن المؤتمر لحصر المناقشات والتوصيات الصادرة عنه ومراجعة عملية تنفيذها اهتم الرئيس في مداخلاته بالتأكيد علي أن مصر مليئة بالشباب النبهاء والمتميزين إلا أننا نعاني من افتقاد آلية اختيار الشباب لمواقع القيادة وهو ما يزيد الحاجة لوجود برامج مخصصة لدفعهم للصفوف الأمامية وأنه في هذا الصدد سيتم مد سن المشاركة بالرنامج الرئاسي لتأهيل الشباب للقيادة لإعطاء الفرصة لمزيد من الشباب المتميزين بالانضمام للبرنامج شهد المؤتمر ورشة عمل حول نموذج محاكاة الدولة المصرية قدم خلاله الشباب تصوراتهم لكيفية عمل الحكومة والتعامل الأمثل مع مختلف المشكلات التي تواجهها الدولة وذلك بحضور عدد من الوزراء منهم وزير الخارجية الذي أكد أن هناك ارتباطا بين السياسة الخارجية والمكون الداخلي وأن الهدف الاستراتيجي للسياسة الخارجية المصرية هو تحقيق الآمال الخاصة للمصري بالخارج وأن السياسة الخارجية متحركة ودائمة التعقيد والتغير كما شارك وزير الداخلية الذي أكد أن مصر تواجه مخططا إرهابيا ضخما وأنها قدمت 850 شهيدا من الشرطة و20 ألف مصاب منذ عام 2011 ولم يغب عن الرئيس أن يبعث رسالة سلام للعالم وسط 3 آلاف شاب شاركوا في الماراثون الذي تم تنظيمه علي هامش المؤتمر مؤكدا أن المصريين يسعون لتحقيق السلام والأمن والاستقرار والبناء والتعمير ومكافحة العنف "/>
    <x v="5"/>
    <x v="1"/>
    <s v="المهتمين بالشأن المصري من مختلف دول العالم"/>
  </r>
  <r>
    <x v="3"/>
    <s v="سلطات تنفيذية"/>
    <s v="جهات مختصة بالشئون الأمنية"/>
    <x v="38"/>
    <s v="القيادة العامة للقوات المسلحة"/>
    <d v="2016-10-30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s v="قوات إنفاذ القانون تواصل توجيه ضرباتها القاصمة لفلول الإرهاب المحاصرة فى شمال سيناء واصلت القوات المسلحة مدعومة بعناصر من الشرطة المدنية جهودها فى إستكمال العملية الشاملة حق الشهيد لفرض السيطرة الأمنية الكاملة على المدن والقرى فى محيط مناطق مكافحة النشاط الإرهابى بالعريش ورفح والشيخ زويد وقد أسفرت نتائج أعمال قتال قوات إنفاذ القانون عن الآتـــى : 1 – قتل عدد 6 فرد تكفيرى 2 - القبض على عدد من المطلوبين جنائياً والمشتبه فى تورطهم فى العمليات الإجرامية ضد عناصر إنفاذ القانون وتم تسليمهم إلى الأجهزة الأمنية المختصة لفحص موقفهم الأمنى 3- تدمير مخزن يحتوى على براميل مواد متفجرة وعدد كبير من العبوات الناسفة المجهزة بمنطقة جريعة 4 – تفجير عدد 12 عبوة ناسفة كانت معدة ومجهزة لإستهداف القوات على محاور التحرك بمناطق المداهمات 5- تدمير عربة دفع رباعى كروز مسلحة برشاش نصف بوصة بالإضافة إلى تدمير عربة ربع نقل وعدد 3 دراجة نارية بدون لوحات معدنية خاصة بالعناصر التكفيرية 6- تدمير عدد 3 عشة خاصة بالعناصر التكفيرية وجد بداخلها كمية من قطع غيار الدراجات النارية وكمية من الحديد الخردة المستخدم فى تجهيز العبوات الناسفة 7- ضبط عدد 2 بندقية آلية – قاذف آر بى جى – 2 قنبلة يدوية – خزنة بندقية آلية كما أسفرت أعمال القتال عن إستشهاد عدد 4 من المقاتلين أبطال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6-10-30T00:00:00"/>
    <s v="عام 2016"/>
    <s v="النصف الثاني من عام 2016"/>
    <s v="الربع الرابع من عام 2016"/>
    <s v="عهد السيسي"/>
    <s v="جميع محافظات جمهورية مصر العربية"/>
    <s v="محافظات متعددة"/>
    <m/>
    <s v="بيان سياسي"/>
    <s v="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s v=" بيان وزارة الداخلية فى إطار 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فقد بادر قطاع الأمن الوطنى فور وقوع حادث إنفجار إحدى العبوات بشارع جسر السويس بالقاهرة بتاريخ 28 أكتوبر والذى كان يستهدف أحد الأقوال الأمنية وفشل فى ذلك بينما أودى بحياة أحد المواطنين الأبرياء وإصابة آخر بتتبع ورصد المشتبه فيهم بموقع الحادث فى وقت معاصر لإرتكابه حيث أشارت المعلومات إلى تحديد هذه العناصر وأنهم يخططون لتنفيذ عملية إرهابية أخرى وشيكة تستهدف أحد الإرتكازات الأمنية أعلى الطريق الدائرى بالمنطقة الحدودية بين الخصوص/المرج بإستخدام عبوات متفجرة بهدف إحداث أكبر قدر من الخسائر البشرية تم التعامل مع تلك المعلومات وإستخدام أحدث الأساليب التقنية والتكنولوجية المتقدمة حيث تم إستهدافهم عقب إستئذان نيابة أمن الدولة العليا وفى غضون ساعات قليلة من وقوع الحادث تم ضبط عدد 5 من هؤلاء كان على رأسهم القيادى/ إسلام محمد محمد عابدين مواليد 1988/1/20القاهرة ويقيم بالمرج – حاصل على مؤهل متوسط – سبق إتهامه بإحدى قضايا الإرهاب وحبس على ذمتها لفترة عام 2015 ومعاونه المدعو/ شوقى سمير شوقى العربى مواليد 1997/12/12 القاهرة ويقيم بعين شمس – حاصل على دبلوم فنى إعترف المضبوطين بقناعتهم بالأفكار التكفيرية وإضطلاعهم بالإعداد والتخطيط وتنفيذ حادث إستهداف أحد الأقوال الأمنية بشارع جسر السويس بالقاهرة وأنهم كانوا بصدد تنفيذ أعمال عدائية أخرى تستهدف رجال القوات المسلحة والشرطة من منطلق قناعاتهم الفكرية المتشددة بتفتيش أحد الأوكار التنظيمية لتلك البؤرة بمنطقة الخصوص بالقليوبية والذى إستخدمه عناصرها فى الإختفاء والتخطيط لعملياتهم وتخزين المواد المتفجرة عثر على عدد 2 من العبوات المعدة للتفجير وإضطلعت النيابة بمعاينته أسهمت تلك الضربة الأمنية فى إجهاض أنشطة هذة البؤرة الإرهابية والتى كان يعتزم عناصرها مواصلة تنفيذ سلسلة من عمليات العنف بصورة وشيكة وكانت تستهدف النيل من الإستقرار الأمنى بالبلاد وتعريض حياة المواطنين الأبرياء للخطر وتم إتخاذ الإجراءات القانونية حيال العناصر المضبوطة وتباشر نيابة أمن الدولة العليا تحقيقاتها "/>
    <x v="0"/>
    <x v="0"/>
    <s v="جميع القطاعات المتصلة بجمهورية مصر العربية"/>
  </r>
  <r>
    <x v="2"/>
    <s v="سلطات تنفيذية"/>
    <s v="جهات مختصة بالشئون الحكومية"/>
    <x v="37"/>
    <s v="المجلس الأعلى للاستثمار"/>
    <d v="2016-11-01T00:00:00"/>
    <s v="عام 2016"/>
    <s v="النصف الثاني من عام 2016"/>
    <s v="الربع الرابع من عام 2016"/>
    <s v="عهد السيسي"/>
    <s v="جميع محافظات جمهورية مصر العربية"/>
    <s v="محافظات متعددة"/>
    <m/>
    <s v="بيان إجتماعي"/>
    <s v="17 قرارًا هامًا للمجلس الأعلى للاستثمار في اجتماعه برئاسة السيسي"/>
    <s v="وافق المجلس الأعلى للاستثمار في اجتماعه الأول اليوم الثلاثاء برئاسة الرئيس عبدالفتاح السيسي على إعفاء المشروعات الجديدة لتصنيع المنتجات أو السلع الاستراتيجية التي يتم استيرادها من الخارج أو الموجهة للتصدير للخارج من الضريبة على الأرباح لمدة 5 سنوات ووافق المجلس أيضا بحسب بيان صادر عن رئاسة الجمهورية ونشره موقع أصوات مصرية على زيادة عدد الشركات التابعة للدولة التي سيتم طرح نسبة 20-24% منها خلال الثلاث سنوات القادمة على أن يشمل ذلك شركات مشروعات الريف المصري والعاصمة الإدارية الجديدة ومدينة العلمين الجديدة ومحطات الكهرباء كما وافق المجلس على الإعفاء من الضريبة على الأرباح لمشروعات استصلاح الأراضي الزراعية التي تنتج محاصيل رئيسية يتم استيرادها من الخارج أو المحاصيل التي يتم تصديرها للخارج وأعلن المجلس أيضًا إنشاء المجلس القومي للمدفوعات لخفض استخدام النقد خارج البنوك وتواجه مصر نقصًا حادًا في العملة الصعبة نتيجة تراجع إيرادات السياحة والاستثمار الأجنبي والصادرات وتحويلات المصريين في الخارج ووافق المجلس أيضا بحسب البيان على تخصيص الأراضي الصناعية المُرفقة في الصعيد مجانًا وفقًا للضوابط والاشتراطات التي تضعها الهيئة العامة للتنمية الصناعية وطبقًا للخريطة الاستثمارية للدولة وكذلك على إعفاء الاستثمار الزراعي والصناعي الجديد في الصعيد من الضريبة على الأرباح لمدة خمس سنوات من تاريخ استلام الأرض كما أقر المجلس منح نسبة 35% تخفيض على أسعار الأراضي عند سداد القيمة المحددة بواسطة اللجنة العليا لاسترداد أراضي الدولة وذلك لمدة شهرين تنتهي في نهاية ديسمبر 2016 وأمر المجلس باتخاذ كافة الإجراءات القانونية اللازمة للتصالح الضريبي بالنسبة للمشروعات الصغيرة والمتوسطة التي ليس لها ملفات ضريبية بحيث يتم تحديد مبلغ قطعي رمزي لسداده خلال مهلة شهرين عن كل سنة سابقة لممارسة النشاط وحتى عام 2017 ليكون لدى المشروعات الصغيرة والمتوسطة سجل ضريبي يسمح لها بالاستفادة من مبادرة البنك المركزي لإتاحة التمويل من خلال القطاع المصرفي بفائدة 5% فضلًا عن الاستفادة من الأراضي التي سيتم طرحها للاستثمار ووافق المجلس أيضا -خلال الاجتماع- على قيام الهيئة العامة للتنمية الصناعية بمنح تراخيص صناعية مؤقتة لمدة عام لحين توفيق المصانع لأوضاعها وذلك طبقًا للضوابط التي يحددها وزير التجارة والصناعة وأقر المجلس طرح أراضي العاصمة الإدارية الجديدة والمدن الجديدة في شرق بورسعيد والعلمين والجلالة والإسماعيلية الجديدة بنسبة خصم تبلغ 25% عن التسعير المحدد وذلك لمدة ثلاثة أشهر من تاريخ الطرح فيما يخص المدن الجديدة بالصعيد المنيا الجديدة وسوهاج الجديدة وأسيوط الجديدة وبني سويف الجديدة يكون سعر المتر المربع 500 جنيه على أن يبدأ تسليم الأراضي بمرافقها بعد عام كما وافق المجلس على قيام الهيئة العامة للاستثمار والمناطق الحرة بتأسيس شركة للترويج للاستثمار داخليًا وخارجيًا وألزم المجلس الوزارات والجهات المعنية بتنفيذ كافة القرارات الصادرة عن اللجنة الوزارية لفض منازعات الاستثمار خلال 15 يومًا وكلف المجلس الأمانة الفنية له بعقد لقاءات مع مجتمع الأعمال لدراسة جميع مقترحات إزالة معوقات لاستثمار على أن تعرض نتائج هذه اللقاءات على المجلس بشكل فوري ووجه بتفعيل المشاركة مع القطاع الخاص من خلال وحدة مشروعات المشاركة مع القطاع الخاص ودراسة أفضل إطار مؤسسي لتبعيتها وأمر المجلس الأعلى للاستثمار بحسب البيان بتشكيل لجنة دائمة بوزارة الاستثمار لبحث شكاوى المستثمرين ورفع تقرير دوري بشأنها للمجلس الأعلى للاستثمار وكان الرئيس عبد الفتاح السيسي أصدر قرارا جمهوريا -في منتصف أكتوبر الماضي- بإنشاء المجلس الأعلى للاستثمار برئاسته وأضاف البيان أن المجلس وافق على تمديد قرار تجميد العمل بالضريبة على أرباح النشاط في البورصة لمدة 3 سنوات وكانت الحكومة المصرية أعلنت -في مايو 2015- إيقاف العمل بضريبة الأرباح الرأسمالية في البورصة لمدة عامين حفاظا على تنافسية سوق المال والاستثمارات به ويختص المجلس بمتابعة تطور تصنيف مصر في التقارير الدورية الخاصة بالاستثمار ومتابعة تحديث الخريطة الاستثمارية على مستوى القطاعات المتخصصة والمناطق الجغرافية المختلفة في إطار خطة التنمية الاقتصادية للدولة كما يقوم المجلس بمتابعة تنفيذ أجهزة الدولة للخطط والبرامج المتعلقة بالاستثمار وتطور العمل بالمشروعات الاقتصادية الكبرى وموقف مشروعات المشاركة مع القطاع الخاص "/>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s v="سيناء"/>
    <m/>
    <s v="بيان سياسي"/>
    <s v="القضاء على 6 تكفيريين والقبض على 4 مشتبه بهم"/>
    <m/>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 محافظة شمال سيناء"/>
    <s v="سيناء"/>
    <m/>
    <s v="بيان سياسي"/>
    <s v="القضاء على 6 تكفيريين والقبض على 4 مشتبه بهم"/>
    <m/>
    <x v="0"/>
    <x v="0"/>
    <s v="جميع القطاعات المتصلة بجمهورية مصر العربية"/>
  </r>
  <r>
    <x v="1"/>
    <s v="سلطات تنفيذية"/>
    <s v="جهات مختصة بالشئون الأمنية"/>
    <x v="4"/>
    <s v="المتحدث الرسمي لوزارة الداخلية"/>
    <d v="2016-11-03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 بيان وزارة الداخلية فى إطار 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فقد توافرت معلومات لقطاع الأمن الوطنى تفيد بإتخاذ بعض كوادر ما يسمى بـ لجان الحراك المسلح للجماعة الإرهابية من إحدى الشقق الكائنة بمنطقة 1 شارع الحرمين/قباء مدينة السلام محافظة القاهرة مقراً لعقد لقاءاتهم التنظيمية ووكراً لإختبائهم وإخفاء أسلحتهم تم على الفور التعامل مع تلك المعلومات وإستهداف الوحدة السكنية المشار إليها عقب إستئذان نيابة أمن الدولة العليا وحال مداهمة القوات الأمنية لها فوجئت بإطلاق أعيرة نارية تجاهها مما دفعها للتعامل مع مصدرها وأسفرت المواجهة عن إصابة عدد 4 ضباط ومصرع الإخوانى/ عمار محمد عبدالعليم محمد وعُثر بجواره على بندقية آلية – 2 خزينة آلى – طبنجة 9 مللى – كمية كبيرة من الطلقات الحية والفوارغ مختلفة الأعيرة وبتفتيش محل إقامة المتوفى والكائن بشارع نور الإسلام من شارع أحمد عصمت– عين شمس – القاهرة عُثر على عدد بندقية آلية - طبنجة حلوان 9 مم - عدد كبير من الطلقات - بنطلون مموه وآخر خاص بقوات الأمن المركزى - 3 جراب طبنجة - 2 قناع غاز - 2 بيادة عمليات - خوذة - مبلغ مالى - مشغولات ذهبية - ماسك غاز تم إخطار نيابة أمن الدولة العليا بالواقعة وتباشر حالياً تحقيقاتها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6-11-04T00:00:00"/>
    <s v="عام 2016"/>
    <s v="النصف الثاني من عام 2016"/>
    <s v="الربع الرابع من عام 2016"/>
    <s v="عهد السيسي"/>
    <s v="شبه جزيرة سيناء - محافظة شمال سيناء - قسم شرطة العريش أول - مدينة العريش"/>
    <s v="سيناء"/>
    <m/>
    <s v="بيان سياسي"/>
    <s v="بيان بشأن اغتيال الشهيد العميد مقاتل هشام محمد محمود"/>
    <s v="فى تمام الساعة الواحدة وخمسون دقيقة من مساء اليوم الجمعة الموافق 4/ 11 / 2016 قام ثﻻثة عناصر إرهابية مسلحة بإطﻻق النيران على العميد مقاتل / هشام محمد محمود من أبطال القوات المسلحة أمام منزله بمدينة العريش عقب تأديته لصلاة الجمعة مما أسفر عن إستشهاده وتؤكد القوات المسلحة أن هذه الأعمال الخسيسة واليائسة لن تثنيها عن تأدية واجبها المقدس فى حماية ا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6-11-04T00:00:00"/>
    <s v="عام 2016"/>
    <s v="النصف الثاني من عام 2016"/>
    <s v="الربع الرابع من عام 2016"/>
    <s v="عهد السيسي"/>
    <s v="جميع محافظات جمهورية مصر العربية"/>
    <s v="محافظات متعددة"/>
    <m/>
    <s v="بيان سياسي"/>
    <s v="بيان من وزارة الداخلية بشأن تحديد وضبط عدد من كوادر تنظيم الإخوان الإرهابى والمتورطين فى إنشاء كيانات مسلحة"/>
    <m/>
    <x v="0"/>
    <x v="0"/>
    <s v="جميع القطاعات المتصلة بجمهورية مصر العربية"/>
  </r>
  <r>
    <x v="1"/>
    <s v="سلطات تنفيذية"/>
    <s v="جهات مختصة بالشئون الأمنية"/>
    <x v="4"/>
    <s v="المتحدث الرسمي لوزارة الداخلية"/>
    <d v="2016-11-05T00:00:00"/>
    <s v="عام 2016"/>
    <s v="النصف الثاني من عام 2016"/>
    <s v="الربع الرابع من عام 2016"/>
    <s v="عهد السيسي"/>
    <s v="محافظة الجيزة - قسم شرطة الجيزة - ميدان النهضة"/>
    <s v="المحافظات المركزية"/>
    <m/>
    <s v="بيان سياسي"/>
    <s v="اكتشاف مواد متفجرة ودائرة تفجيرية في سيارة بميدان النهضة"/>
    <s v="صرح مسئول مركز الإعلام الأمنى بإشتباه الخدمات الأمنية المعينة بميدان النهضة بالجيزة مساء الجمعة الموافق 4 الجارى فى سيارة نصف نقل يستقلها شخصان وبإستيقاف السيارة وفحصها تبين تواجد العديد من الكراتين التى تحتوى على كتب بالصندوق الخلفى وقد عثر مخبأ بداخل إحداها على جسم معدنى إسطوانى الشكل مغلق وعلى الفور تم عمل كردون أمنى بالمنطقة المحيطة وبفحصه بمعرفة خبراء المفرقعات تبين إحتوائه على مواد متفجرة ودائرة تفجيرية حيث تم التعامل معها وإبطال مفعولها و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6-11-0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فى إطار جهود الوزارة الرامية لرصد البؤر المتطرفة وملاحقة كوادرها الإرهابية والتى تم ضبطها والإعلان عنها مؤخراً ممن يقومون بالإعداد والتخطيط لتنفيذ عملياتهم العدائية التى تستخدم فيها مختلف أساليب التفجير وتهدف بصورة رئيسية لإيقاع أكبر قدر من الخسائر المادية والبشرية فقد أكدت معلومات قطاع الأمن الوطنى إستمرار الكوادر الإرهابية بمختلف تصنيفاتها التنظيمية وأبرزها تنظيم أجناد مصر وبالتنسيق مع جماعة الإخوان الإرهابية على نهجهم العدائى وقيامهم حالياً برصد العديد من الأهداف الحيوية بالبلاد والإعداد لإستهدافها خلال المرحلة الأخيرة بالتزامن مع الدعوات الإثارية للتظاهر بتاريخ 11 الجارى والهادفة لمحاولة نشر الفوضى وتكدير السلم والأمن الإجتماعى وعرقلة مسيرة التنمية الإقتصادية تم التعامل مع تلك المعلومات وتوجيه عدة ضربات أمنية إستباقية متتالية للكوادر المشار إليها لإجهاض مخططهم وإفشال عملياتهم التى تودى بحياة الكثير من الأبرياء حيث رصدت النتائج إتخاذهم بعض الأوكار التنظيمية أماكن لإختبائهم وإعداد مستلزماتهم من الأسلحة والمتفجرات وتم إستهدافها فى الإطار القانونى وجاءت نتائجها وفق الآتى : - وكرين عبارة عن شقتين كائنتين بمنطقة عين شمس محافظة القاهرة عُثر بهما على عدد 6 دوائر كهربائية معُدة للتفجير عن بُعد بإستخدام ريموت كنترول كان من المزمع زرعها على الأكمنة الشرطية مساء 10 الجارى 3 بطاريات موتوسيكل 3 جراكن لمادة هيدروجين بروكسيد تستخدم فى تصنيع المتفجرات عدد 1 بندقية آلية 5 خزينة خاصة بها 1 طبنجة ماركة بريتا عيار 9 مم كمية كبيرة من الذخيرة مختلفة الأعيرة منزل بمدينة العاشر من رمضان / محافظة الشرقية عُثر به على عدد 1 بندقية آلية كمية من المواد المستخدمة فى تصنيع العبوات المتفجرة أبرزها أجولة من مادة اليوريا ونترات النشادر والكبريت الزراعى كمية كبيرة من الذخيرة مختلفة الأعيرة مخزن تابع لقيادات الحراك المسلح لجماعة الإخوان الإرهابية بزاوية الكرادسة مركز الفيوم وعُثر به على عدد 1 بندقية آلية 19 خزنة خاصة بها 2 كاتم صوت سلاح آلى 12 عبوة تفجيرية مزودة بدوائر كهربائية كمية كبيرة من المواد الكيميائية والأدوات المستخدمة فى تصنيع العبوات المتفجرة كمية من مادة TNT شديدة الإنفجار عدد من العبوات المتفجرة جاهزة للإستخدام كمية كبيرة من الذخيرة معمل تابع لذات الجماعة الإرهابية لتصنيع المتفجرات بالمنطقة الجبلية بقرية الشراونة مركز أدفو محافظة أسوان وعُثر به على كمية من مادة rdx شديدة الإنفجار عدد من الجراكن تحوى حامضى الكبريتيك والنيتريك أجولة بها كمية كبيرة من مادتى النترات وهكسامين الصوديوم معمل متكامل لتصنيع المتفجرات أسهمت تلك الضربات الإستباقية فى إجهاض وإفشال تحركات وأنشطة البؤر المشار إليها والتى كانت تهدف لتنفيذ سلسلة من العمليات الإرهابية التى تتسم بالعنف والدموية للنيل من الإستقرار الأمنى بالبلاد وتعريض حياة المواطنين الأبرياء للخطر والتأثير سلباً على مسيرة التنمية ومقدرات الوطن وتهيب الوزارة بالمواطنين سرعة الإبلاغ عن أى عناصر يُشتبه فيها ويتخذون من بعض الشقق مأوى لهم وللإعداد والتجهيز لعملياتهم الإرهابية لما يمُثلة ذلك من خطورة على قاطنيها وتعرُض مالكيها للمساءلة القانونية لاسيما مع وقوع تفجيرات سابقة بعدة عقارات إستخدمها هؤلاء الإرهابيون مقراً لتجهيز عبواتهم المتفجرة وأسفرت عن وقوع بعض الخسائر المادية والبشرية للأبرياء"/>
    <x v="0"/>
    <x v="0"/>
    <s v="جميع القطاعات المتصلة بجمهورية مصر العربية"/>
  </r>
  <r>
    <x v="1"/>
    <s v="سلطات تنفيذية"/>
    <s v="جهات مختصة بالشئون الأمنية"/>
    <x v="4"/>
    <s v="المتحدث الرسمي لوزارة الداخلية"/>
    <d v="2016-11-10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s v=" بيان وزارة الداخلية إستمراراً فى بذل المزيد من 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فقد أكدت معلومات قطاع الأمن الوطنى إضطلاع قيادات لجان الحراك المسلح التابعة لجماعة الإخوان الإرهابية بإتخاذ وكرين بمحافظة الفيوم كمقرين لإخفاء أسلحتهم ومعداتهم التفجيرية التى كانوا يعتزمون إستخدامها فى عملياتهم الإرهابية خلال الفترة الراهنة والمتزامنة مع الدعوات الإثارية للجماعة الإرهابية للتظاهر مستغلين الظروف الإقتصادية الحالية لإثارة المواطنين تم التعامل الفورى مع تلك المعلومات وإستهداف الوكرين السابق الإشارة إليهما فى الإطار القانونى وجاءت النتائج وفق ما يلى:- الوكر الأول إحدى مقابر دفن الموتى بقرية سيلا مركز الفيوم إستغله قيادات الجماعة الإرهابية فى إخفاء الأسلحة والذخائر الخاصة حيث عُثر به على المضبوطات التالية:- عدد 8 بنادق آلية 15 خزينة خاصة بها - عدد 1 بندقية قناصة والخزينة الخاصة بها - عدد 1 رشاش برتا 9 مم والخزينة الخاصة به - عدد 1 بندقية نصف آلية والخزينة الخاصة بها - عدد 4 آلاف طلقة آلى 200 طلقة قناصة الوكر الثانى إحدى الشقق السكنية المؤجرة بعزبة الجبل – قرية سيلا – مركز الفيوم وعثر به على المضبوطات التالية:- عدد 1 سلاح آر بى جى - عدد 8 طلقات آر بى جى - عدد 4 بنادق آلية عدد 8 خزينة خاصة بها - عدد 1 بندقية قناصة - كمية من الذخائر مختلفة الأعيرة ويشير أسلوب إخفاء تلك المضبوطات إلى أن جماعة الإخوان الإرهابية قد إنتهكت حرمة المقابر فى تخزين أسلحتهم وذخائرهم بها وأن كوادرها يخططون حالياً بصورة فعلية لتنفيذ سلسلة من عملياتها العدائية تجاه مؤسسات الدولة الحيوية ورجال القوات المسلحة والشرطة والقضاء وأن الملاحقات الأمنية لهم دائماً بالمرصاد ومستمرة فى ضبطهم ومعداتهم المستخدمة لإجهاض مخططاتهم الهدامة تم إتخاذ الإجراءات القانونية تجاه واقعة ضبط الوكرين وجارى العرض على النيابة "/>
    <x v="0"/>
    <x v="0"/>
    <s v="جميع القطاعات المتصلة بجمهورية مصر العربية"/>
  </r>
  <r>
    <x v="3"/>
    <s v="سلطات تنفيذية"/>
    <s v="جهات مختصة بالشئون الأمنية"/>
    <x v="38"/>
    <s v="القيادة العامة للقوات المسلحة"/>
    <d v="2016-11-13T00:00:00"/>
    <s v="عام 2016"/>
    <s v="النصف الثاني من عام 2016"/>
    <s v="الربع الرابع من عام 2016"/>
    <s v="عهد السيسي"/>
    <s v="شبه جزيرة سيناء"/>
    <s v="سيناء"/>
    <m/>
    <s v="بيان سياسي"/>
    <s v="القضاء على 14 من العناصر التكفيرية"/>
    <m/>
    <x v="0"/>
    <x v="0"/>
    <s v="جميع القطاعات المتصلة بجمهورية مصر العربية"/>
  </r>
  <r>
    <x v="2"/>
    <s v="سلطات تنفيذية"/>
    <s v="جهات مختصة بالشئون الحكومية"/>
    <x v="35"/>
    <s v="المتحدث الرسمي باسم رئاسة الجمهورية"/>
    <d v="2016-11-21T00:00:00"/>
    <s v="عام 2016"/>
    <s v="النصف الثاني من عام 2016"/>
    <s v="الربع الرابع من عام 2016"/>
    <s v="عهد السيسي"/>
    <s v="جميع محافظات جمهورية مصر العربية"/>
    <s v="محافظات متعددة"/>
    <m/>
    <s v="بيان سياسي"/>
    <s v="مكتب السيسي يحذر من صفحات مزيفة على مواقع التواصل باسم الرئاسة "/>
    <s v="حذر المكتب الإعلامي للرئيس عبدالفتاح السيسي الإثنين من وجود صفحات مزيفة على مواقع التواصل الاجتماعي تدعي أنها تابعة لرئاسة الجمهورية مؤكدًا أنه جار اتخاذ الإجراءات القانونية ضد هذه الصفحات وأكد المكتب في بيان له أن الصفحات الرسمية التابعة للرئيس السيسي معروفة على فيس بوك و تويتر و يوتيوب مشيرًا إلى أن مؤسسة الرئاسة تحذر من صفحات تتحدث باسم الرئيس أو المؤسسة لنشر أخبار مغلوطة أو مضللة وأهاب المكتب بالمواطنين الذين يتواصلون عبر مواقع التواصل الاجتماعي بضرورة الاعتماد على الصفحات الرسمية فقط لرئيس الجمهورية في معرفة رؤية مؤسسة الرئاسة تجاه الموضوعات التي تخص الرأى العام وعدم الانسياق وراء الصفحات مجهولة المصدر"/>
    <x v="0"/>
    <x v="0"/>
    <s v="جميع القطاعات المتصلة بجمهورية مصر العربية"/>
  </r>
  <r>
    <x v="1"/>
    <s v="سلطات تنفيذية"/>
    <s v="جهات مختصة بالشئون الأمنية"/>
    <x v="4"/>
    <s v="المتحدث الرسمي لوزارة الداخلية"/>
    <d v="2016-11-22T00:00:00"/>
    <s v="عام 2016"/>
    <s v="النصف الثاني من عام 2016"/>
    <s v="الربع الرابع من عام 2016"/>
    <s v="عهد السيسي"/>
    <s v="محافظة الإسماعيلية - قسم شرطة الإسماعيلية الجديدة - إحدى المناطق بمشروع مجمع الخدمات بمدينة الإسماعيلية الجديدة"/>
    <s v="مدن القناة"/>
    <m/>
    <s v="بيان سياسي"/>
    <s v="العثور على متفجرات بإحدى المناطق بمشروع مجمع الخدمات بمدينة الإسماعيلية الجديدة"/>
    <s v="صرح مسئول مركز الإعلام الأمنى أنه ظهر اليوم الثلاثاء الموافق 22 الجارى وحال قيام مجموعة من عمال البناء بأعمال حفر بإحدى المناطق بمشروع مجمع الخدمات بمدينة الإسماعيلية الجديدة عثر أحدهم على جسم غريب وحال قيامه بإستخراجه إنفجر مما أسفر عن وفاة أحد العمال وإصابة 5 آخرين على الفور إنتقلت الأجهزة الأمنية وخبراء المفرقعات إلى محل الواقعة وبالفحص تبين أن الجسم المُشار إليه من مخلفات الحروب تم نقل المصابين للمستشفى لتلقى العلاج وتمشيط المنطقة و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1-23T00:00:00"/>
    <s v="عام 2016"/>
    <s v="النصف الثاني من عام 2016"/>
    <s v="الربع الرابع من عام 2016"/>
    <s v="عهد السيسي"/>
    <s v="جميع محافظات جمهورية مصر العربية"/>
    <s v="محافظات متعددة"/>
    <m/>
    <s v="بيان إقليمي"/>
    <s v="متحدث الرئاسة : مصر لا تعترف بالجمهورية الصحراوية"/>
    <s v="قال السفير علاء يوسف في بيان لرئاسة الجمهورية إنه من منطلق المسؤولية الخاصة التي تضطلع بها مصر كدولة عربية أفريقية فقد حرصت على المشاركة اليوم في القمة العربية الأفريقية خاصة أنها هي التي دشنت الشراكة الأفريقية العربية الهامة من خلال استضافة القمة الأولى عام 1977 وأضاف المتحدث الرئاسي أن مصر تحرص دوما على إرساء آليات لتعزيز العلاقات بين الأمة العربية والقارة الأفريقية في مرحلة تستدعي تكاتف جميع الجهود من أجل وحدة الصف والتضامن في مواجهة التحديات المختلفة "/>
    <x v="5"/>
    <x v="1"/>
    <s v="الشعب الأفريقي"/>
  </r>
  <r>
    <x v="3"/>
    <s v="سلطات تنفيذية"/>
    <s v="جهات مختصة بالشئون الأمنية"/>
    <x v="38"/>
    <s v="القيادة العامة للقوات المسلحة"/>
    <d v="2016-11-24T00:00:00"/>
    <s v="عام 2016"/>
    <s v="النصف الثاني من عام 2016"/>
    <s v="الربع الرابع من عام 2016"/>
    <s v="عهد السيسي"/>
    <s v="شبه جزيرة سيناء - محافظة شمال سيناء"/>
    <s v="سيناء"/>
    <m/>
    <s v="بيان سياسي"/>
    <s v="الهجوم على أحد نقاط التا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2-06T00:00:00"/>
    <s v="عام 2016"/>
    <s v="النصف الثاني من عام 2016"/>
    <s v="الربع الرابع من عام 2016"/>
    <s v="عهد السيسي"/>
    <s v="جميع محافظات جمهورية مصر العربية"/>
    <s v="محافظات متعددة"/>
    <m/>
    <s v="بيان سياسي"/>
    <s v="القضاء على 8 من العناصر التكفيرية والقبض على 4 آخرين"/>
    <m/>
    <x v="0"/>
    <x v="0"/>
    <s v="جميع القطاعات المتصلة بجمهورية مصر العربية"/>
  </r>
  <r>
    <x v="1"/>
    <s v="سلطات تنفيذية"/>
    <s v="جهات مختصة بالشئون الأمنية"/>
    <x v="4"/>
    <s v="المتحدث الرسمي لوزارة الداخلية"/>
    <d v="2016-12-08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s v="بيان وزارة الداخلية فى إطار 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فقد توافرت معلومات لقطاع الأمن الوطنى تفيد إتخاذ الهارب / مصطفى سيد على على الغزالى – حركى / عبدالله عزام مواليد 1995 القليوبية ويقيم بها عزبة الرمال / قرية أبوزعبل / مركز الخانكة القليوبية من إحدى الشقق السكنية بمنطقة أبوزعبل / محافظة القليوبية وكراً للإختباء وعقد لقاءاته التنظيمية مع عناصره للإعداد والتخطيط لتنفيذ سلسلة من العمليات الإرهابية بالمنطقة المركزية تم على الفور التعامل مع تلك المعلومات وإستهداف الوكر المشار إليه فى إطار مقنن إلا أنه حال إستشعار المذكور بإقتراب القوات الأمنية بادر بإطلاق أعيرة نارية تجاهها مما دفعها للتعامل معه وأسفر ذلك عن مصرعه والعثور بحوزته على بندقية آلية وكمية من الطلقات يعد المذكور أحد الكوادر الإرهابية المعتنقة للأفكار التكفيرية المفرج عنها على أثر سابقة إتهامها فى العديد من قضايا العنف ويتولى مسئولية عدة مجموعات مسلحة بالمنطقة المركزية وإضطلاعه وعناصره بالإعداد والتخطيط لتنفيذ سلسله من الحوادث الإرهابية المتمثل أبرزها فى محاولة إغتيال أحد الضباط العاملين بقطاع السجون إستهداف أحد الإرتكازات الأمنية بمنطقة موقف سيارات أبوزعبل بالقليوبية هذا وتؤكد وزارة الداخلية عزمها الشديد على المضى قدماً فى أداء واجبها لحماية الوطن والتصدى لكافة التنظيمات الإرهابية والإجرامية التى تسعى للنيل من مقدرات الوطن وزعزعة أمن البلاد"/>
    <x v="0"/>
    <x v="0"/>
    <s v="جميع القطاعات المتصلة بجمهورية مصر العربية"/>
  </r>
  <r>
    <x v="1"/>
    <s v="سلطات تنفيذية"/>
    <s v="جهات مختصة بالشئون الأمنية"/>
    <x v="11"/>
    <s v="المركز الإعلامي الأمني"/>
    <d v="2016-12-09T00:00:00"/>
    <s v="عام 2016"/>
    <s v="النصف الثاني من عام 2016"/>
    <s v="الربع الرابع من عام 2016"/>
    <s v="عهد السيسي"/>
    <s v="محافظة الجيزة - قسم شرطة الطالبية - محيط منطقة مسجد السلام بشارع الهرم"/>
    <s v="المحافظات المركزية"/>
    <m/>
    <s v="بيان سياسي"/>
    <s v="بيان صادر بخصوص إنفجار بمحيط منطقة مسجد السلام بشارع الهرم"/>
    <s v="صرح مسئول مركز الإعلام الأمنى بما تبلغ به للأجهزة الأمنية صباح اليوم الجمعة الموافق 9 الجارى بحدوث إنفجار بمحيط منطقة مسجد السلام بشارع الهرم دائرة قسم شرطة الطالبية بالقرب من تمركزين أمنيين تابعين لقوات الأمن بالجيزة وعلى الفور إنتقلت قوات الأمن لمحل الواقعة حيث تبين إنفجار عبوة ناسفة بالقرب من الخدمة الأمنية المشار إليها مما أسفر عن إستشهاد 6 من قوات الأمن 2 ضابط – أمين شرطة – 3 مجندين وإصابة 3 مجندين آخرين تم نقل الجثامين والمصابين للمستشفى وفرض كردون أمنى بمحل الواقعة وتكثف الأجهزة الأمنية من جهودها للوقوف على ملابساتها وتم 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الجمهورية يدين العمل الإرهابي الذى تعرضت له الكنيسة البطرسية ويعلن حالة الحداد العام ثلاثة أيام"/>
    <s v="يدين الرئيس عبد الفتاح السيسى رئيس الجمهورية ببالغ الشدة العملَ الإرهابي الآثم الذي تعرضت له الكنيسة البطرسية صباح اليوم وأسفر عن استشهاد مواطنين مصريين من أبناء هذا الشعب العظيم ويؤكد الرئيس عبد الفتاح السيسى أن هذا الإرهاب الغادر إنما يستهدف الوطن بأقباطه ومسلميه وأن مصر لن تزداد كعادتها إلا قوةً وتماسكاً أمام هذه الظروف وإذ يتوجه الرئيس عبد الفتاح السيسى بخالص العزاء والمواساة لأسر شهدائنا ويدعو الله العزيز القدير أن يتغمدهم بواسع رحمته ويسكنهم فسيح جناته فإنه يشدد على القصاص العادل لشهداء ومصابي هذا الحادث الغادر ويؤكد أن الألم الذي يشعر به المصريون في هذه اللحظات لن يذهب هباءً وإنما سيسفر عن تصميمٍ قاطع بتعقب وملاحقة ومحاكمة كل من ساعد بأي شكل في التحريض أو التسهيل أو المشاركة والتنفيذ في هذا العمل الآثم وغيره من الأعمال الإرهابية التي تعرضت لها البلاد إن الدماء التي سالت اليوم نتيجة هذا العمل الإرهابي الذي حدث في ذكرى المولد النبوي الشريف والحادث الأليم الذي استهدف قوات الشرطة يوم الجمعة الماضي وجميع العمليات البطولية التي تقوم بها قوات الجيش والشرطة في سيناء وتدفع فيها ثمناً غالياً من دماء أبنائها لهي جميعاً فصول من حرب الشعب المصري العظيم ضد الإرهاب الذي لن يكون له مكانٌ في أرض مصر وسيثبت الشعب المصري بوحدته ومؤسساته وأجهزته أنه قادرٌ على تخطّي المحن والمضي قدماً في مسيرته نحو التقدم والخير وإحقاق الحق والعدل والأمن في كافة ربوع الوطن هذا وقد أعلنت رئاسة الجمهورية حالة الحداد لمدة ثلاثة أيام في جميع أنحاء البلاد اعتباراً من اليوم"/>
    <x v="0"/>
    <x v="0"/>
    <s v="جميع القطاعات المتصلة بجمهورية مصر العربية"/>
  </r>
  <r>
    <x v="2"/>
    <s v="سلطات تنفيذية"/>
    <s v="جهات مختصة بالشئون الحكومية"/>
    <x v="37"/>
    <s v="الهيئة العامة للاستعلامات"/>
    <d v="2016-12-11T00:00:00"/>
    <s v="عام 2016"/>
    <s v="النصف الثاني من عام 2016"/>
    <s v="الربع الرابع من عام 2016"/>
    <s v="عهد السيسي"/>
    <s v="محافظة القاهرة - قسم شرطة الوايلي - الكنيسة البطرسية بمحيط الكاتدرائية المرقسية بالعباسية"/>
    <s v="المحافظات المركزية"/>
    <s v="حادث الكنيسة البطرسية بمحيط الكاتدرائية المرقسية بالعباسية الإرهابي"/>
    <s v="بيان طائفي"/>
    <s v="الهيئة العامة للاستعلامات تدين الحادث الإرهابي بالكنيسة البطرسية"/>
    <s v="تدين الهيئة العامة للاستعلامات الحادث إلارهابى الخسيس والجبان الذى وقع اليوم الأحد 11 ديسمبر 2016 فأسقط الابرياء وأهدر دماءهم الغالية التي أفجعت كل قطرة منها قلوب المصريين وأدمتها إن إستهداف الأبرياء داخل دور العبادة ليبرهن ان إلارهاب ليس له دين أو ملة فبالأمس القريب سقط الشهداء عند مسجد السلام بالهرم واليوم يسقط الأبرياء بالكنيسة البطرسية بمحيط الكاتدرائية المرقسية بالعباسية إن كل المصريين وهم يعتصرهم الألم والأحزان لمصطفون على قلب رجل واحد عازمون على دحر الإرهاب الأسود الذي يستهدف الوطن ولن يرد عزمهم عتي ولن تثنيهم خسة الإرهاب"/>
    <x v="0"/>
    <x v="0"/>
    <s v="جميع القطاعات المتصلة بجمهورية مصر العربية"/>
  </r>
  <r>
    <x v="5"/>
    <s v="سلطات تنفيذية"/>
    <s v="جهات مختصة بالشئون الحكومية"/>
    <x v="6"/>
    <s v="رئيس مجلس الوزراء"/>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جلس الوزراء يدين تفجير الكنيسة البطرسية ويعرب عن تعازيه لأسر الضحايا"/>
    <s v="أدان مجلس الوزراء حادث التفجير الغاشم الذى وقع صباح الأحد 11 ديسمبر 2016 بمحيط الكنيسة البطرسية الملاصقة للكاتدرائية المرقسية بالعباسية وأسفر عن وفاة وإصابة عدد من المواطنين معرباً عن عميق التعازي لأسر الضحايا وخالص التمنيات للمصابين بالشفاء العاجل وشدد المهندس شريف اسماعيل رئيس مجلس الوزراء على ان مثل هذه اﻻحداث اﻻرهابية الغادرة لن تنال من قوة ومتانة النسيج الوطنى المصرى مؤكداً على وقوف جميع ابناء الشعب المصرى مسلميه ومسيحييه صفا واحداً فى مواجهة هذا اﻻرهاب الاسود وأكد رئيس الوزراء على اننا ماضون فى تحقيق كل ما يتطلع اليه ابناء الوطن من تقدم وتنمية ورخاء وأن الأعمال الإرهابية التى تحدث هنا او هناك لن تنال من عزيمتنا فى تحقيق ذلك واﻻستمرار فى مكافحة اﻻرهاب بكافة صوره واشكاله كما أكد على أن استهداف المواطنين اﻻبرياء ودور العبادة هو فعل آثم ترفضه كافة الديانات السماوية وهو دليل قاطع على أن الإرهاب لا دين له ووجه رئيس مجلس الوزراء بتوفير الرعاية الصحية للمصابين على اكمل وجه مع سرعة العمل على ضبط الجناة في هذا الحادث لينالوا الجزاء الرادع"/>
    <x v="0"/>
    <x v="0"/>
    <s v="جميع القطاعات المتصلة بجمهورية مصر العربية"/>
  </r>
  <r>
    <x v="8"/>
    <s v="سلطات تشريعية"/>
    <s v="جهات مختصة بالشئون التشريعية"/>
    <x v="30"/>
    <s v="رئيس مجلس النواب"/>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مجلس النواب: الأعمال الإرهابية لن تفت في عضد الأمة"/>
    <s v="أدان رئيس مجلس النواب الدكتور علي عبد العال الحادث الارهابى الذى وقع صباح اليوم بالكنيسة البطرسية الملاصقة للكاتدرائية المرقسية بحي العباسية وأدى إلى سقوط عدد من الضحايا والجرحى الأبرياء وأكد رئيس النواب أن مثل هذه الأعمال الآثمة المنافية لكل الأديان السماوية والتي ترتكبها عصبة من المجرمين والإرهابيين المفسدين في الأرض والتي لم تراع المناسبة الطاهرة التي يحتفل بها المسلمون في كافة بقاع الأرض والتي تذكرنا بأخلاق الرسول الكريم الذي جاء هداية للناس وداعيا للمحبة والسلام واحترام وقدسية دور العبادة لن تفت في عضد الأمة أو نسيجها الوطني بكل فئاته وأطيافه بل سيزيدها تماسكا وإصرارا على اقتلاع هذا الارهاب الأسود من جذوره والنيل من هؤلاء القتلة المجرمين الذين يتدثرون بلباس الدين والدين منهم برآء كما أعربت لجنة الثقافة والإعلام والآثار بمجلس النواب برئاسة أسامة هيكل عن استنكارها للحادث الإرهابى الخسيس الذى ارتكبته قوى الشر فى الكنيسة البطرسية بالعباسية وقالت اللجنة - فى بيان لها - إن هذا الحادث البشع يؤكد أن الارهاب لا دين له وأن مصر التي تتحمل العبء الأكبر فى مواجهته على مستوى العالم تدفع ثمن ذلك من دماء أبرياء لاذنب لهم وأن اختيار يوم المولد النبوي لهذا الحادث الجبان يستهدف إحداث فتنة بين المسلمين والمسيحيين فى مصر إلا أن هذه الحوادث الإرهابية الغادرة لن تزيد المصريين إلا تماسكا وقوة وعزيمة على مواجهة الارهاب ودحره وأضافت أن المطلوب الآن هو فضح الدول التى تؤوى تلك الجماعات وتمولها ونعت اللجنة ضحايا الحادث الخسيس الذى راح ضحيته أطفالا ونساء وشبابا أثناء تواجدهم للصلاة بالكنيسة مؤكدة وقوفها بجانب أهالي الضحايا وأهمية وقوف الشعب المصرى صفا واحدا فى مواجهة هذا الارهاب الذى لن تهدأ مصر إلا باجتثاثه من جذوره "/>
    <x v="0"/>
    <x v="0"/>
    <s v="جميع القطاعات المتصلة بجمهورية مصر العربية"/>
  </r>
  <r>
    <x v="3"/>
    <s v="سلطات تنفيذية"/>
    <s v="جهات مختصة بالشئون الأمنية"/>
    <x v="38"/>
    <s v="القيادة العامة للقوات المسلح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دين العملية الإرهابية الخسيسة التى استهدفت الكنيسة البطرسية"/>
    <s v="أدانت القوات المسلحة بأشد العبارات العملية الإرهابية الخسيسة التى إستهدفت الكنيسة البطرسية التى تقع فى محيط الكاتدرائية المرقسية صباح الأحد 11 ديسمبر وأكد المتحدث العسكري العميد محمد سمير - فى بيان له - ان القوات المسلحة تنعى ضحايا هذا العمل الجبان وتؤكد أن تلك الأعمال لن تزيد المصريين إلا تماسكاً وترابطاً لإجتثاث جذور الإرهاب والتطرف"/>
    <x v="0"/>
    <x v="0"/>
    <s v="جميع القطاعات المتصلة بجمهورية مصر العربية"/>
  </r>
  <r>
    <x v="6"/>
    <s v="سلطات تنفيذية"/>
    <s v="جهات مختصة بالشئون الخارجية"/>
    <x v="7"/>
    <s v="المتحدث الرسمي لوزارة الخارجية المص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ارة الخارجية تدين بأشد العبارات التفجير الإرهابى امام الكاتدرائية المرقسية"/>
    <s v="أدانت وزارة الخارجية في بيان صادر صباح الأحد 11 ديسمبر 2016 التفجير الإرهابى الغاشم الذى وقع امام الكاتدرائية المرقسية بالعباسية مؤكدة تضامنها الكامل مع الأخوة الأقباط من أبناء الوطن وتعازيها للشعب المصرى ومواساتها لأسر الضحايا والمصابين كما أكد البيان على أن الإرهاب الغاشم لن ينال من وحدة الشعب المصرى والرباط الذى يجمع بين ابنائه وأن حكومة وشعب مصر سيظلا متكاتفين صفاً واحداً في مواجهة كل مؤامرة تستهدف استقرار الوطن وسلامته وكل فكر أو أيدلوجيا تنتهج الإرهاب الأسود لتبرير قتل الأبرياء وترويع المواطنين الأمنين كما أعرب سامح شكرى وزير الخارجية عن تعازيه ومواساته لأسر الضحايا وخالص التمنيات بالشفاء العاجل للمصابين مؤكدا أن وزارة الخارجية المصرية بكافة أبنائها يقفون دائما على اتم الاستعداد للتضحية بالغالى والنفيس من أجل الحفاظ على أمن مصر القومى وسلامة شعب مصر العظيم"/>
    <x v="0"/>
    <x v="0"/>
    <s v="جميع القطاعات المتصلة بجمهورية مصر العربية"/>
  </r>
  <r>
    <x v="7"/>
    <s v="سلطات دينية"/>
    <s v="جهات مختصة بالشئون الدينية"/>
    <x v="16"/>
    <s v="مفتي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فتي الجمهورية : الاعتداء على الكنائس من الأمور المحرمة في الإسلام"/>
    <s v="أدان فضيلة الأستاذ الدكتور شوقي علام – مفتي الجمهورية – العملية الإرهابية الخسيسة التي استهدفت محيط الكاتدرائية المرقسية بالعباسية وأكد مفتي الجمهورية – في بيان له الأحد 11ديسمبر 2016 – أن الاعتداء على الكنائس بالهدم أو التفجير أو قتل من فيها أو ترويع أهلها الآمنين من الأمور المحرمة في الشريعة الإسلامية السمحة وأن رسول الله صلى عليه وآله وسلم اعتبر ذلك العمل بمثابة التعدي على ذمة الله ورسوله أضاف فضيلة المفتى أن من قاموا بهذا العمل الشنيع أصبحوا خصومًا للنبي صلى الله عليه وآله وسلم فقد قال النبي صلى الله عليه وآله وصحبه وسلم: ألاَ مَنْ ظلم مُعاهِدًا أو انتقصه أو كلَّفه فوق طاقته أو أخذ منه شيئًا بغير طِيبِ نفسٍ فأنا حجيجه يوم القيامة أي: خصمُه وأشار رسول الله صلى الله عليه وآله وسلم بإصبعه إلى صدره ألاَ ومَن قتل مُعاهَدًا له ذمة الله وذمة رسوله حُرِّم عليه ريح الجنة وإن ريحها ليوجد من مسيرة سبعين خريفًا ودعا مفتي الجمهورية المصريين جميعًا إلى التعقل والوقوف صفًا واحدًا في مواجهة الإرهاب الأسود الذي يسعى لبث الفتنة والطائفية وتوجه فضيلة المفتي بخالص العزاء للبابا تواضرس – بابا الإسكندرية وبطريرك الكرازة المرقصية – ولأسر الضحايا متمنيًا الشفاء العاجل للمصابين وأن يحفظ الله مصر والمصريين"/>
    <x v="0"/>
    <x v="0"/>
    <s v="جميع القطاعات المتصلة بجمهورية مصر العربية"/>
  </r>
  <r>
    <x v="7"/>
    <s v="سلطات دينية"/>
    <s v="جهات مختصة بالشئون الدينية"/>
    <x v="9"/>
    <s v="المركز الإعلامي ل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أزهر يدين التفجير الإرهابي بالكنيسة البطرسية ويؤكد تضامنه مع الكنيسة المصرية"/>
    <s v="يدين الأزهر الشريف التفجير الإرهابي الذي وقع صباح اليوم بالكنيسة البطرسية بالعباسية وأدى إلى وقوع قتلى وجرحى حسب الأخبار الواردة ويؤكد الأزهر الشريف أن استهداف دور العبادة وقتل الأبرياء أعمال إجرامية تخالف تعاليم الدين الإسلامي وكل الأديان التي دعت إلى حماية دور العبادة واحترامها والدفاع عنها ويؤكد الأزهر تضامنه الكامل مع الكنيسة المصرية ذات المواقف الوطنية ومع جميع الإخوة المسيحيين في مواجهة هذا الاستهداف الإرهابي موضحًا أنه يتابع تداعيات هذا الهجوم ونتائجه لحظة بلحظة والأزهر الشريف إذ يدين هذا الهجوم الأثيم فإنه يعرب عن خالص تعازيه لقداسة البابا تواضروس الثاني ولأسر الضحايا وللشعب المصري بجميع فئاته متمنيا الشفاء العاجل للمصابين والجرحي المركز الإعلامي للأزهر الشري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بيان فضيلة الإمام الأكبر بشأن حادث التفجير الإرهابي الذي وقع بالكاتدرائية المرقسية"/>
    <s v="بسم الله الرحمن الرحيم في طريقي إلى مطار القاهرة علمت بنبأ التفجيرات التي حدثت في الكاتدرائية المصرية مات فيها كثيرون من المصلين والمصليات وهذا العمل بكل المقاييس عمل همجي وعمل وحشي بل عمل تعف عن اقترافه الوحوش وشخصيًا أعبر عن حزني وعن ألمي وعن عزائي لنفسي وعزائي لأهالي هؤلاء الأبرياء الذين ذهبوا ضحية الغدر وضحية الخيانة لله ولرسوله وللوطن وأود رغم كل هذه الأحزان والآلام أن أتقدم لأخوتي المسيحيين وأيضا للمسلمين بأن يفوتوا الفرصة على هؤلاء المجرمين وأن لا يقعوا في دوامة الحزن فهذا مقصودًا لمصر أن تكون حزينة باستمرار وأن تكون متألمة باستمرار أعتقد أن واجبنا الآن رغم فداحة الموقف ورغم صعوبة الصبر وصعوبة الاحتمال واجبنا أن نفوت الفرصة على هؤلاء وأن نزداد تماسكًا وأن نزداد تعاوناً والتحامًا هذا وأوكد لأخوتنا المسيحيين أن هذا الحادث آذانا نحن المسلمين قبل أن يؤذيهم بل استطيع أن أقول أنه آذى نبينا محمد - صلى الله عليه وسلم- في يوم مولده وفي روضته الشريفة هذا الذي قال: من آذى ذميًا فأنا خصمه يوم القيامة أدعو إلى التماسك وأدعو المسلمين إلى أن يواسوا إخوتهم المسيحيين وأن يقفوا إلى جوارهم في مصيبتهم وأن يخففوا عنهم قدر المستطاع وأيضا أرجو أن يعلم الجميع أن مصر في معركة أو ما يشبه المعركة وأنه لا توجد معركة بدون خسائر فالمصيبة مشتركة والتضحية مشتركة وعلى الجميع أن يقف وقفة واحدة لتفويت الفرصة على هؤلاء الذين خانوا الله وخانوا رسوله وخانوا أوطانهم مرة أخرى أعزي نفسي وأعزي أهالي الضحايا والأبرياء وأيضا أنا أعتقد أن مصر رغم كل ما ينزل بها أقوى بكثير جدًا من مثل هذه الخيانات وهذه التفجيرات هذه الندالات التي يلجأ إليها هؤلاء وأذكر أن التاريخ والواقع يعلمنا أن الشعوب لا يمكن أن تقهر ولا أن تزول وإنما الذي يزول ويقهر ويذهب إلى سلة مهملات التاريخ هم الخونة للأوطان والخونة للشعوب والخونة لأهليهم وقضيتهم"/>
    <x v="0"/>
    <x v="0"/>
    <s v="جميع القطاعات المتصلة بجمهورية مصر العربية"/>
  </r>
  <r>
    <x v="4"/>
    <s v="سلطات دينية"/>
    <s v="جهات مختصة بالشئون الدينية"/>
    <x v="12"/>
    <s v="البابا تواضروس الثاني"/>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بابا تواضروس: كل المصريين يتقاسمون الحزن على شهداء الكنيسة البطرسية"/>
    <s v="إن الحزن على شهداء حادث الكنيسة البطرسية يتقاسمه كل المصريين وأضاف البابا تواضروس في كلمة مقتضبة داخل المقر البابوي بالكاتدرائية المرقسية ربنا يعزى الجميع ويعزى مصر هذا الحزن نتقاسمه كلنا, ربنا يحفظ مصر ويحفظ كل المصريين وأهم شيء الوحدة الوطنية التي يستند عليها الشعب المصرى وقال البابا نصلى من أجل اخواتنا الموجودين في المستشفيات مشيدا بالقوات المسلحة التي فتحت مستشفياتها لاستقبال المصابين, مضيفا نثق أن كل الاشياء تعمل معا للخير بالرغم من المرارة والحزن وتابع البابا قائلا أكثروا من الصلوات للمصابين ليمن عليهم الله بالشفاء العاجل "/>
    <x v="0"/>
    <x v="0"/>
    <s v="جميع القطاعات المتصلة بجمهورية مصر العربية"/>
  </r>
  <r>
    <x v="8"/>
    <s v="سلطات تشريعية"/>
    <s v="جهات مختصة بالشئون التشريعية"/>
    <x v="30"/>
    <s v="لجنة الشئون الخارجية بمجلس النواب"/>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علاقات الخارجية بالبرلمان تصدر بيانا تعقيبا على تفجير الكنيسة البطرسية"/>
    <s v="أكدت لجنة الشئون الخارجية بمجلس النواب الإثنين 12/ 12/ 2016 أن الإرهابيين أزعجهم أن مصر تبنى وتنهض وتنتصر فى معاركها وتعبر أزماتها وتكسب أرضاً جديدة على الساحة الدولية وأضاف النائب أحمد سعيد رئيس اللجنة أن الارهابيين رأوا أن الشعب رفض دعواتهم التخريبية فى 11-11 ومن ثم شعروا بالاحباط وإفلاسهم وأن مصر ليست أرضا للعنصرية فعادوا بإرهابهم لإشعال الفتنة وبتفجيرات خسيسة وتابع أن الشعب لن يستسلم ولن ييأس فى مواجهة الصعاب والتحديات ولكن هؤلاء الإرهابيين عادوا للأساليب الدموية والخسيسة وعودتهم لمقولتهم إما نحكم مصر أو نحرقها إما نشر أفكارهم العنصرية أو زعزعة استقرارها وطالب البرلمان بان يقوم بدوره باصدار تشريعات داعمة لمدينة الدولة والحفاظ على هوية الدولة المصرية"/>
    <x v="0"/>
    <x v="0"/>
    <s v="جميع القطاعات المتصلة بجمهورية مصر العربية"/>
  </r>
  <r>
    <x v="1"/>
    <s v="سلطات تنفيذية"/>
    <s v="جهات مختصة بالشئون الأمنية"/>
    <x v="4"/>
    <s v="المتحدث الرسمي لوزارة الداخلية"/>
    <d v="2016-12-12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1"/>
    <s v="سلطات تنفيذية"/>
    <s v="جهات مختصة بالشئون الأمنية"/>
    <x v="11"/>
    <s v="المركز الإعلامي الأمني"/>
    <d v="2016-12-12T00:00:00"/>
    <s v="عام 2016"/>
    <s v="النصف الثاني من عام 2016"/>
    <s v="الربع الرابع من عام 2016"/>
    <s v="عهد السيسي"/>
    <s v="محافظة القاهرة - قسم شرطة الوايلي - العباسية"/>
    <s v="المحافظات المركزية"/>
    <s v="الحادث الإرهابى بكنيسة القديسين بولس وبطرس الملحقة بالكاتدرائية المرقصية بالعباسية"/>
    <s v="بيان سياسي"/>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9"/>
    <s v="سلطات دينية"/>
    <s v="جهات مختصة بالشئون الدينية"/>
    <x v="63"/>
    <s v="وزير الأوقاف"/>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ير الأوقاف: مصر تقف صفا واحدا ضد الارهاب"/>
    <s v="أكد وزير الأوقاف الدكتور محمد مختار جمعة على أن المسلمين يقفون صفا واحدا مع أشقائهم المسيحيين للتأكيد على أن هذه الطعنة موجهة للمصريين جميعا مشددا على أنها موجهة إلى المسلم قبل المسيحي وقال جمعة – في تصريحاته– إن المستهدف من تلك العمليات الأرهابية مصر وأمنها معربا عن خالص التعازي للبابا تواضروس والأشقاء المسيحيين وأسرهم متمنيا الشفاء العاجل كل المصابين في الحادث الإرهابي وشدد وزير الأوقاف على أن هذه الوقفة الوطنية تعبر عن صلابة شعب مصر, موضحا أن موضوع خطة الجمعة سيكون بعنوان المصريون اليد الواحدة في مواجهة الإرهاب وذلك يتم استئصال الإرهاب واقتلاعه من جذوره وأشار إلى أن كل مؤسسات الدولة مع الأزهر الشريف ودار الإفتاء مع الكنيسة للعمل في الجانب الفكري – كما وجه الرئيس – وذلك من أجل لتنفيد أباطيل هذه الجماعات موضحا أن خلال الأسابيع القادم لتنفيد هذه الأباطيل لمن يقرأ أباطيل هولاء وأوضح أن هذا الإرهاب يستهدف الشعب المصري وهو عبارة عن جماعات خائنة عميلة مأجورة لافتا إلى أنه سيتم اقتلاعها بالفكر والقانون معا وأكد وزير الأوقاف على أن مصر ستخرج من هذه المحنة أشد قوة وأكثر صلابة في مواجهة التحديات والبناء والتعمير"/>
    <x v="0"/>
    <x v="0"/>
    <s v="جميع القطاعات المتصلة بجمهورية مصر العربية"/>
  </r>
  <r>
    <x v="6"/>
    <s v="سلطات تنفيذية"/>
    <s v="جهات مختصة بالشئون الخارجية"/>
    <x v="64"/>
    <s v="إدارة النادي الدبلوماسي المصري"/>
    <d v="2016-12-13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الحادث الإرهابي الذي شهدته الكاتدرائية القبطية الأرثوذكسية بالعباسية"/>
    <s v="بيان طائفي"/>
    <s v="بيان صادر عن مجلس إدارة النادي الدبلوماسي الذي عُقد مساء يوم الاثنين 12 ديسمبر"/>
    <s v="بيان صادر عن مجلس إدارة النادي الدبلوماسي الذي عُقد مساء يوم الاثنين 12 ديسمبر _ يُعرب مجلس إدارة النادي الدبلوماسي المصري عن خالص تعازيه لأُسر الشهداء ضحايا الحادث الإرهابي الذي شهدته الكاتدرائية القبطية الأرثوذكسية بالعباسية وعن صادق التمنيات بالشفاء العاجل للمُصابين ويُعلن عن تضامنه الكامل مع أهالي ضحايا هذا الحادث الأليم وذلك خلال الاجتماع الشهري الحادي عشر لأعضاء مجلس إدارة النادي الذي عُقد مساء يوم الاثنين 12 ديسمبر 2016 بالمقر الرئيسي للنادي بالتحرير كما يُدين مجلس إدارة النادي الدبلوماسي هذا التفجير الإرهابي الغاشم الذي شهدته الكاتدرائية المُرقسية بالعباسية مؤكداً أن شعب مصر بكافة أطيافه سيظل متُكاتفاً مع الحكومة المصرية لمواجهة كل فكر أو عقيدة تنتهج الإرهاب الأسود لتبرير قتل الأبرياء وترويع المواطنين الآمنين"/>
    <x v="2"/>
    <x v="0"/>
    <s v="الأقباط"/>
  </r>
  <r>
    <x v="6"/>
    <s v="سلطات تنفيذية"/>
    <s v="جهات مختصة بالشئون الخارجية"/>
    <x v="7"/>
    <s v="المتحدث الرسمي لوزارة الخارجية المصرية"/>
    <d v="2016-12-14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ي منظمتي العفو الدولية وهيومن رايتس ووتش في أعقاب التفجير الإرهابي بالكنسية البطرسية"/>
    <s v="بيان طائفي"/>
    <s v="وزارة الخارجية تستنكر بياني منظمتي العفو الدولية وهيومن رايتس ووتش في أعقاب التفجير الإرهابي بالكنسية البطرسية"/>
    <s v="وزارة الخارجية تستنكر بياني منظمتي العفو الدولية وهيومن رايتس ووتش في أعقاب التفجير الإرهابي بالكنسية البطرسية - استنكر المستشار أحمد أبو زيد المتحدث الرسمى باسم وزارة الخارجية البيانين الصادرين عن منظمة العفو الدولية ومنظمة هيومن رايتس ووتش في أعقاب التفجير الإرهابي الذي وقع يوم الأحد الماضي بالكنيسة البطرسية في القاهرة والذي أودى بحياة عدد كبير من المصلين المصريين الأبرياء وأصاب العشرات الآخرين وأشار المتحدث باسم الخارجية إلى أنه في حين أثار الحادث الإرهابي موجة من التعاطف والتضامن مع مصر في حربها ضد الإرهاب فضلا عن صدور العديد من بيانات الإدانة من مجلس الأمن والعديد من دول العالم فقد اختارت المنظمتان استغلال هذا الحادث لتذكية خطابهما المتحيز الذى تحركه دوافع سياسية بشأن وجود توتر طائفي في مصر فضلا عن الإيحاء بوجود تقصير من جانب الحكومة المصرية في حماية الأقباط المصريين مع التلميح بوجود قصور فى النظام القضائي المصري الأمر الذى يتنافى مع الواقع جملة وتفصيلا وأضاف أبو زيد أنه رغم إبداء كلا المنظمتين عدم التسامح تجاه أية انتهاكات مزعومة لحقوق الإنسان فإن المنظمتين أظهرتا تسامحا غير مقبول تجاه الإرهاب بل من المؤسف والمخزي تقاعسهما عن وصف الحادث بالإرهابي فضلا عن عدم إظهار التعاطف مع الضحايا وعائلاتهم كما تعمدت المنظمتان غض الطرف عن رد الفعل السريع من جانب الحكومة والقيادة المصرية ومجلس النواب تجاه الحادث في تلاحم واضح مع المجتمع لإظهار كل أشكال الدعم لأسر الضحايا والتخفيف من آلامهم فضلا عن تجاهلهما التقدم المحرز في التحقيقات الجارية بشأن الحادث من أجل إنفاذ العدالة ومحاسبة مرتكبي هذا الجرم وأوضح المتحدث باسم الخارجية أن النهج الانتقائي في التعامل مع الحادث الإرهابي الذي وقع يوم الأحد الماضي إنما يهدف فقط إلى تحقيق مصالح ضيقة كما يعكس تحليلا بعيدا عن الواقع لغرض وحيد هو انتقاد الحكومة المصرية في تجاهل واضح لضراوة الإرهاب الذي يحصد أرواح الأبرياء يوما بعد يوم إن هذا النهج لا يشكك فقط في مصداقية المعيار الأخلاقي الذي تدعي بعض المنظمات تبنيه ولكنه في الواقع لا يوفر المناخ الملائم لمكافحة ظاهرة الإرهاب البغيضة"/>
    <x v="5"/>
    <x v="1"/>
    <s v="المهتمين بالشأن المصري من مختلف دول العالم"/>
  </r>
  <r>
    <x v="6"/>
    <s v="سلطات تنفيذية"/>
    <s v="جهات مختصة بالشئون الخارجية"/>
    <x v="7"/>
    <s v="المتحدث الرسمي لوزارة الخارجية المصرية"/>
    <d v="2016-12-16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 أمين عام مجلس التعاون الخليجي من دعم وتضامن مع مصر"/>
    <s v="بيان طائفي"/>
    <s v="وزارة الخارجية: نقدر ما تضمنه بيان أمين عام مجلس التعاون الخليجي من دعم وتضامن مع مصر وكنا نأمل ان يعكس البيان قراءة دقيقة للموقف المصري"/>
    <s v="وزارة الخارجية: نقدر ما تضمنه بيان أمين عام مجلس التعاون الخليجي من دعم وتضامن مع مصر وكنا نأمل ان يعكس البيان قراءة دقيقة للموقف المصري - أعربت وزارة الخارجية في بيان صادر صباح الجمعة 16 ديسمبر الجاري عن تقديرها لما تضمنه بيان أمين عام مجلس التعاون الخليجي من دعم وتضامن مع مصر عقب الحادث الإرهابي بالكنيسة البطرسية ومن تأكيد علي حرص دول مجلس التعاون الخليجى علي صفاء العلاقات المتينة مع مصر وأعرب البيان عن ان مصر كانت تأمل ان يعكس موقف أمين عام مجلس التعاون الخليجى قراءة دقيقة للموقف المصرى حيث أن البيان الرسمي الوحيد الذي صدر عن وزارة الداخلية المصرية بشأن الحادث تضمن معلومات مثبتة ودقيقة بشأن الإرهابي المتورط في هذا العمل وتحركاته الخارجية خلال الفترة الأخيرة وجددت وزارة الخارجية في بيانها التأكيد على أن السلطات المصرية المعنية تواصل جمع كافة خيوط هذه الجريمة النكراء والمعلومات الدقيقة والموثقة بشأن كل من مولها وخطط لها وساهم في تنفيذها وسوف تعلن عن كل ذلك فور أكتمال عملية التحقيق وأن علاقات مصر مع أشقائها العرب يجب أن تظل محصنة وقوية وألا يتم تعريضها لصدمات أو شكوك نتيجة قراءات غير دقيقة للمواقف وهو المنحى الذي تتخذه مصر في تعاملها مع جميع الدول العربية حفاظاً على العلاقات والروابط التاريخية المتينة التي تربط مصر بأشقائها العرب"/>
    <x v="6"/>
    <x v="1"/>
    <s v="مجلس التعاون الخليجي"/>
  </r>
  <r>
    <x v="6"/>
    <s v="سلطات تنفيذية"/>
    <s v="جهات مختصة بالشئون الخارجية"/>
    <x v="7"/>
    <s v="المتحدث الرسمي لوزارة الخارجية المصرية"/>
    <d v="2016-12-18T00:00:00"/>
    <s v="عام 2016"/>
    <s v="النصف الثاني من عام 2016"/>
    <s v="الربع الرابع من عام 2016"/>
    <s v="عهد السيسي"/>
    <s v="جميع محافظات جمهورية مصر العربية"/>
    <s v="محافظات متعددة"/>
    <s v="أصدرت جماعة الإخوان المسلمين الإرهابية بياناً تنعي فيه عادل حبارة الذي تم تنفيذ حكم الإعدام عليه"/>
    <s v="بيان سياسي"/>
    <s v="بيان وزارة الخارجية للرد على بيان جماعة الإخوان المسلمين الوارد فيه نعي عادل حبارة"/>
    <s v="جماعة الإخوان تكشف مجدداً عن وجهها الإرهابي بالتعاطف مع عادل حبارة _ أصدرت جماعة الإخوان المسلمين الإرهابية بياناً تنعي فيه عادل حبارة الذي تم تنفيذ حكم الإعدام عليه يوم 15 ديسمبر بمقتضى الحكم الصادر عن محكمة النقض في 12 ديسمبر 2016 تم اتهام عادل حبارة - المنتمي لتنظيم داعش - بارتكاب كل من مجزرة رفح في شهر أغسطس 2012 ومجزرة رفح الثانية في 2013 والتي أسفرت عن مقتل 25 جندياً مصرياً في كمين لقافلة تابعة للشرطة في منطقة أبو طويلة بشمال سيناء ويعرب بيان جماعة الإخوان عن تعاطفه مع الإرهابي عادل حبارة حيث يشير إلى أنه ضحية وبريئاً وأن المحكمة لم توفر الضمانات الدولية الكافية لمحاكمته فقد تجاهل البيان حق الاستئناف والمراحل المختلفة القضائية والقانونية التي مرت بها المحكمة على مدار ثلاث سنوات في الوقت الذي واجهت الحكومة المصرية والسلطة القضائية ضغوطاً شديدً من الشعب المصري لاتخاذ إجراءات عقابية فورية ضده لا شك أن إصدار مثل هذا البيان من جماعة الإخوان يعكس دعمها للإرهاب حيث يتعاطف البيان مع متطرف ارتكب هجوماً إرهابياً أدانه المجتمع الدولي بأسره ومن ثم يعد ذلك رداً قاطعاً علي من يشكك حتى الأن في أن جماعة الإخوان اجماعة إرهابية"/>
    <x v="0"/>
    <x v="0"/>
    <s v="جميع القطاعات المتصلة بجمهورية مصر العربية"/>
  </r>
  <r>
    <x v="1"/>
    <s v="سلطات تنفيذية"/>
    <s v="جهات مختصة بالشئون الأمنية"/>
    <x v="4"/>
    <s v="المتحدث الرسمي لوزارة الداخلية"/>
    <d v="2016-12-19T00:00:00"/>
    <s v="عام 2016"/>
    <s v="النصف الثاني من عام 2016"/>
    <s v="الربع الرابع من عام 2016"/>
    <s v="عهد السيسي"/>
    <s v="محافظة الجيزة - قسم شرطة 6 أكتوبر أول - إحدى الوحدات السكنية الكائنة بالحى الرابع بمدينة 6 أكتوبر"/>
    <s v="المحافظات المركزية"/>
    <s v="القضاء على وكر من أوكار ما يسمى بـ حركة سواعد مصر حسم "/>
    <s v="بيان سياسي"/>
    <s v="بيان بشأن القضاء على وكر من أوكار ما يسمى بـ حركة سواعد مصر حسم "/>
    <s v="بيان وزارة الداخلية - أكدت معلومات قطاع الأمن الوطنى إتخاذ عدد من عناصر ما يسمى بـ حركة سواعد مصر حسم التابعة لتنظيم الإخوان الإرهابى من إحدى الوحدات السكنية الكائنة بالحى الرابع بمدينة 6 أكتوبر بمحافظة الجيزة وكراً لإختبائهم فضلاً عن عقد اللقاءات التنظيمية وتصنيع العبوات المتفجرة لإستخدامها فى تنفيذ سلسلة من العمليات العدائية تجاه بعض الأهداف الهامة والحيوية بالبلاد كذا رجال القوات المسلحة والشرطة والقضاء - تم إستئذان النيابة المختصة للتعامل الفورى مع تلك المعلومات ومداهمة الوحدة السكنية المشار إليها فى إطار مقنن وحال إقتراب القوات فوجئت بإطلاق النيران عليها من داخلها مما أدى إلى إستشهاد المجند/ أحمد عبدالحليم مصطفى من قوة قطاع الأمن المركزى نتيجة إصابته بطلق نارى - إضطلعت القوات بالتعامل مع مصدر إطلاق النيران مما أسفر عن مصرع الإخوانى الهارب/ محمد عبدالخالق فرج على مواليد 6/12/1990 - حاصل على ليسانس لغة عربية – يقيم بقرية بنى مجدول بدائرة مركز شرطة كرداسة بمحافظة الجيزة والعثور بحوزته على طبنجة حلوان عيار 9 مم - يشار إلى أن الإخوانى المذكور من أبرز كوادر ما تسمى بـ حركة سواعد مصر حسم التابعة لتنظيم الإخوان الإرهابى ومسئول ما يسمى بـ وحدة كرداسة للعمل المسلح ومطلوب ضبطه وإحضاره فى القضية رقم 79 / 2016 حصر أمن دولة عليا تحرك لجان الحراك المسلح بمحافظة الجيزة - تم إتخاذ الإجراءات القانون اللازمة فى هذا الشأن والعرض على نيابة أمن الدولة العليا "/>
    <x v="0"/>
    <x v="0"/>
    <s v="جميع القطاعات المتصلة بجمهورية مصر العربية"/>
  </r>
  <r>
    <x v="3"/>
    <s v="سلطات تنفيذية"/>
    <s v="جهات مختصة بالشئون الأمنية"/>
    <x v="36"/>
    <s v="المتحدث العسكرى الرسمى للقوات المسلحة"/>
    <d v="2016-12-21T00:00:00"/>
    <s v="عام 2016"/>
    <s v="النصف الثاني من عام 2016"/>
    <s v="الربع الرابع من عام 2016"/>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6"/>
    <s v="سلطات تنفيذية"/>
    <s v="جهات مختصة بالشئون الخارجية"/>
    <x v="7"/>
    <s v="المتحدث الرسمي لوزارة الخارجية المصرية"/>
    <d v="2016-12-24T00:00:00"/>
    <s v="عام 2016"/>
    <s v="النصف الثاني من عام 2016"/>
    <s v="الربع الرابع من عام 2016"/>
    <s v="عهد السيسي"/>
    <s v="جميع محافظات جمهورية مصر العربية"/>
    <s v="محافظات متعددة"/>
    <s v="استفسار وكالة انباء الشرق الأوسط حول سبب سحب مصر لمشروع القرار الفلسطيني الخاص بالاستيطان من مجلس الأمن"/>
    <s v="بيان إقليمي"/>
    <s v="بيان وزارة الخارجية المصرية للرد على استفسار وكالة انباء الشرق الأوسط حول سبب سحب مصر لمشروع القرار الفلسطيني الخاص بالاستيطان من مجلس الأمن"/>
    <s v="رداً على استفسار من وكالة انباء الشرق الأوسط حول سبب سحب مصر لمشروع القرار الفلسطيني الخاص بالاستيطان من مجلس الأمن على الرغم من تصويتها لصالح القرار الذى تقدمت به 4 دول أخرى بالمجلس أوضح المتحدث الرسمي باسم وزارة الخارجية أن مصر قررت طرح المشروع باللون الأزرق امام مجلس الأمن فور اخطارها من الجانب الفلسطيني بانتهاء عملية التشاور حوله إلا أنها طلبت المزيد من الوقت للتأكد من عدم استخدام حق الفيتو على المشروع لاسيما بعد أن أعلن الرئيس الأمريكي المنتخب أن موقف الإدارة الانتقالية هو الاعتراض على المشروع مطالباً الإدارة الأمريكية الحالية باستخدام حق الفيتو وأضاف المتحدث باسم الخارجية أنه على ضوء استمرار وجود احتمالات لاستخدام الفيتو على مشروع القرار وتمسك الجانب الفلسطيني وبعض أعضاء المجلس بالتصويت الفوري عليه رغم المخاطر فقد قررت مصر سحب المشروع لإتاحة المزيد من الوقت للتأكد من عدم إعاقته بالفيتو وهو ما تحقق بالفعل لاحقاً وشجع دول أخرى على إعادة طرح ذات النص للتصويت وأردف المتحدث بأن مصر باعتبارها شريكاً رئيسياً في رعاية أية مفاوضات مستقبلية بين الجانبين الفلسطيني والاسرائيلى بالتنسيق مع الإدارة الأمريكية الجديدة كان من المهم أن تحافظ على التوازن المطلوب في موقفها لضمان حرية حركتها وقدرتها على التأثير على الأطراف في أية مفاوضات مستقبلية بهدف الوصول إلى تسوية شاملة وعادلة تضمن استرجاع كافة الحقوق الفلسطينية على أساس قرارات الشرعية الدولية "/>
    <x v="1"/>
    <x v="0"/>
    <s v="المهتمين بالقضية الفلسطينية"/>
  </r>
  <r>
    <x v="1"/>
    <s v="سلطات تنفيذية"/>
    <s v="جهات مختصة بالشئون الأمنية"/>
    <x v="4"/>
    <s v="المتحدث الرسمى لوزارة الداخلية"/>
    <d v="2016-12-25T00:00:00"/>
    <s v="عام 2016"/>
    <s v="النصف الثاني من عام 2016"/>
    <s v="الربع الرابع من عام 2016"/>
    <s v="عهد السيسي"/>
    <s v="جميع محافظات جمهورية مصر العربية"/>
    <s v="محافظات متعددة"/>
    <m/>
    <s v="بيان سياسي"/>
    <s v="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s v="بيان وزارة الداخ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1"/>
    <s v="سلطات تنفيذية"/>
    <s v="جهات مختصة بالشئون الأمنية"/>
    <x v="4"/>
    <s v="المتحدث الرسمي لوزارة الداخلية"/>
    <d v="2016-12-25T00:00:00"/>
    <s v="عام 2016"/>
    <s v="النصف الثاني من عام 2016"/>
    <s v="الربع الرابع من عام 2016"/>
    <s v="عهد السيسي"/>
    <s v="محافظة المنوفية - كمين العجيزي"/>
    <s v="محافظات الدلتا"/>
    <s v="الهجوم على كمين العجيزى بمحافظة المنوفية"/>
    <s v="بيان سياسي"/>
    <s v="بيان بشأن الهجوم على كمين العجيزى بمحافظة المنوفية"/>
    <s v="بيان وزارة الداخلية أسفرت الجهود الأمنية عن كشف ملابسات تنفيذ حادثى إستشهاد السيد العميد أركان حرب عادل رجائى والهجوم على كمين العجيزى بمحافظة المنوفية والسابق إعلان ما يسمى بـ لواء الثورة التابع لتنظيم الإخوان الإرهابى مسئوليته عنهما حيث تمكن فريق البحث الأمنى من تحديد مرتكبى الحادثين وفق خطة إعتمدت أبرز بنودها على تتبع وملاحقة الهاربين من عناصر الحراك المسلح الإخوانى وخطوط سير الجناه حيث أسفرت النتائج عن الآتى : - العثور على السيارة المستخدمة فى حادث إستشهاد العميد عادل رجائى ماركة نوبيرا سوداء اللون ملقاة بترعة الإسماعيلية بمحافظة القليوبية وتبين سابقة شرائها ببطاقة مزورة دون تسجيلها بوحدة المرور - تحديد الوكر التنظيمى الذى إستخدمه الجناة فى تجهيز وإخفاء الأدوات والأسلحة المستخدمة فى الحادثين المشار إليهما وهو عبارة عن مزرعة كائنة بمدق الجزار القبلى بكفر داوود بدائرة مركز شرطة السادات بمحافظة المنوفية - تم التعامل الفورى مع تلك المعلومات وبإجراء التحريات تبين أن المزرعة المشار إليها مملوكة للإخوانى الهارب طارق محى سيد أحمد عبدالمجيد جويلى ويتردد عليها آخرين من عناصر الحراك المسلح الإخوانى وأنها تستغل فى تصنيع العبوات المتفجرة وتفخيخ السيارات ومن بينها المستخدمة فى حادث الشهيد العميد عادل رجائى - وبإستهداف المزرعة المشار إليها عقب إستئذان النيابة العامة عثر على 5 بنادق آلية 11 خزينة 3 طبنجة صوت إحداهم معدلة لإطلاق النيران كمية من الطلقات مختلفة الأعيرة سخان كهربائى سعة 50 لتر مفرغ من الداخل معد للتعبئة بالمواد المتفجرة عدد 3 فرد خرطوش عدد 2 قنبلةF1 5 ماسك إسود دونك كهرباء غطاء رأس مموه خاص بالقوات المسلحة عدد 2 مفجر جوال به مادة TNT كميات كبيرة من المواد الكيميائية والأدوات المستخدمة فى تصنيع العبوات المتفجرة - كان من أبرز تلك المضبوطات السلاح الآلى الذى تم إستخدامه فى إرتكاب الحادثين المشار إليهما – سلاح آلى تم الإستيلاء عليه من القوة المرافقة فى حادث إستشهاد العميد عادل رجائى – سلاحين آليين تم الإستيلاء عليهما من قوة كمين العجيزى - تزامن ذلك مع ضبط سيارة ماركة BMW زيتى اللون متروكه بالقرب من مدينة السادات قامت العناصر الإرهابية بشرائها بطريق غير قانونى تمهيداً لتفخيخها وإستخدامها لاحقاً فى تنفيذ عمليات عدائية - أمكن من خلال المعلومات والتحريات تحديد العناصر المشاركة فى الحادثين المشار إليهما والمترددين على المزرعة ورصد إعتزام إثنين من هؤلاء التردد على الطريق الإقليمى بمنطقة كفر داوود بمدينة السادات صباح 24 الجارى والتقابل مع عناصر مجموعاتهم للإعداد لتنفيذ عمل إرهابى - تم إستئذان نيابة أمن الدولة العليا وإعداد الأكمنة اللازمة لضبط العنصرين المشار إليهما إلا أنهما بادرا فور مشاهدتهما للقوات بإطلاق الأعيرة النارية بكثافة تجاهها حيث تم التعامل معهما وأسفر ذلك عن مصرعهما وهما كلٍ من : - طارق محى سيد أحمد عبدالمجيد جويلى مواليد 1/2/1980 – سائق مقيم مدق الجزار القبلى كفر داوود بمركز السادات – المسئول عن المزرعة - يوسف محمد عبدالمقصود محمود البيوقى مواليد 23/1/1992 – حاصل على الإبتدائية مقيم 1 شارع النصر قرية الأخماس بمركز السادات وعثر بحوزتهما على ما يلى بندقية آلية عيار 39×7,62 طبنجة حلوان عيار 9 مم تم إتخاذ الإجراءات القانونية حيال الواقعة المشار إليها 00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6-12-25T00:00:00"/>
    <s v="عام 2016"/>
    <s v="النصف الثاني من عام 2016"/>
    <s v="الربع الرابع من عام 2016"/>
    <s v="عهد السيسي"/>
    <s v="جميع محافظات جمهورية مصر العربية"/>
    <s v="محافظات متعددة"/>
    <m/>
    <s v="بيان سياسي"/>
    <s v="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s v=" 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5"/>
    <s v="سلطات تنفيذية"/>
    <s v="جهات مختصة بالشئون الحكومية"/>
    <x v="60"/>
    <s v="مركز معلومات دعم واتخاذ القرار"/>
    <d v="2016-12-27T00:00:00"/>
    <s v="عام 2016"/>
    <s v="النصف الثاني من عام 2016"/>
    <s v="الربع الرابع من عام 2016"/>
    <s v="عهد السيسي"/>
    <s v="جميع محافظات جمهورية مصر العربية"/>
    <s v="محافظات متعددة"/>
    <m/>
    <s v="بيان إقليمي"/>
    <s v="معلومات الوزراء ينفي رغبة الدول العربية لسحب رئاسة العربية للطيران من مصر"/>
    <s v="نفى مركز المعلومات ودعم اتخاذ القرار بمجلس الوزراء ما انتشر في العديد من المواقع الإلكترونية وصفحات التواصل الاجتماعي من أنباء تُفيد بسعي بعض الدول العربية لسحب رئاسة من مصر وأوضح المركز -في بيان اليوم الثلاثاء -أنه قام بالتواصل مع وزارة الطيران المدني والتي نفت صحة تلك الأنباء جملة وتفصيلاً وأكدت أن حقيقة الأمر يتمثل في أن هناك طلب جماعي من أغلب أعضاء المجلس التنفيذي للهيئة لتغيير مدير الهيئة واستبداله بمصري آخر مما يعد دليلاً على أن طلب التغيير ليس للجنسية ولكن لذات الشخص الأمر الذي يؤكد عدم وجود أي أبعاد سياسية في هذا الأمر وأضافت الوزارة أن هناك عدة دول طلبت ذات المطلب من أعضاء المجلس التنفيذي منذ عدة أشهر وليس في الاجتماع الأخير الذي عقد مؤخراً بسلطنة عمان لكن للأسف فإن البعض يسعى لتحويل الموضوع إلى خلاف سياسي وهو غير حقيقي مشيرة إلى أن الوزارة تدرس الموضوع ككل من جميع النواحي لاتخاذ القرار المناسب وأوضحت الوزارة أن المجلس التنفيذي للهيئة العربية للطيران المدني يشارك فيه رؤساء هيئات وسلطات الطيران المدني في 9 دول عربية تشمل النقل الجوي والملاحة الجوية وأمن الطيران والبيئة وفي النهاية ناشدت الوزارة وسائل الإعلام المختلفة بضرورة توخي الدقة والابتعاد عن نشر أخبار لا تستند إلى أي حقائق إلا بعد الرجوع لمصادرها الأصلية والتأكد منها منعاً لإثارة بلبلة الرأي العام والتأثير سلباً على مصلحة الوطن في الداخل والخارج "/>
    <x v="0"/>
    <x v="0"/>
    <s v="جميع القطاعات المتصلة بجمهورية مصر العربية"/>
  </r>
  <r>
    <x v="6"/>
    <s v="سلطات تنفيذية"/>
    <s v="جهات مختصة بالشئون الخارجية"/>
    <x v="7"/>
    <s v="المتحدث الرسمي لوزارة الخارجية المصرية"/>
    <d v="2016-12-28T00:00:00"/>
    <s v="عام 2016"/>
    <s v="النصف الثاني من عام 2016"/>
    <s v="الربع الرابع من عام 2016"/>
    <s v="عهد السيسي"/>
    <s v="جميع محافظات جمهورية مصر العربية"/>
    <s v="محافظات متعددة"/>
    <s v="طرح أحد أعضاء الكونجرس الأمريكي مشروع قانون حول ترميم الكنائس القبطية"/>
    <s v="بيان طائفي"/>
    <s v="وزارة الخارجية ترفض طرح أحد أعضاء الكونجرس الأمريكي مشروع قانون حول ترميم الكنائس القبطية"/>
    <s v="وزارة الخارجية ترفض طرح أحد أعضاء الكونجرس الأمريكي مشروع قانون حول ترميم الكنائس القبطية _ أعرب المتحدث الرسمي باسم وزارة الخارجية عن رفض مصر قيام أحد أعضاء مجلس النواب الأمريكي بطرح مشروع قانون خاص بترميم الكنائس القبطية في مصر تحت عنوان: قانون المساءلة المتعلق بالكنائس القبطية والذي يطالب وزير الخارجية الأمريكي بمتابعة مدي التزام الحكومة المصرية بترميم الكنائس التي وعدت بترميمها عقب أحداث عام 2013 واستنكر المتحدث باسم الخارجية مثل هذا التوجه الذي يتيح لجهة أجنبية حقوق تمس السيادة الوطنية ويتصور إمكانية خضوع السلطات المصرية للمساءلة أمام أجهزة تشريعية أو تنفيذية خارجية فضلا عما تضمنه مشروع القانون من مغالطات تتنافي مع الواقع جملة وتفصيلا حيث أن مصر لم تشهد عنفا طائفيا وإنما شهدت أحداثا إرهابية ارتكبتها جماعة خارجة عن القانون وأكد المتحدث أن الإجراءات التي تتخذها السلطة التنفيذية في مصر يتم تقييمها من جانب المؤسسات التي يخوّلها الدستور المصري هذا الحق مشيرا إلي أنه تم تكليف السفارة المصرية في واشنطن بالتواصل مع أعضاء الكونجرس ومع النائب الذي قام بطرح المشروع للاعتراض علي القيام بتلك الخطوة"/>
    <x v="2"/>
    <x v="0"/>
    <s v="الأقباط"/>
  </r>
  <r>
    <x v="3"/>
    <s v="سلطات تنفيذية"/>
    <s v="جهات مختصة بالشئون الأمنية"/>
    <x v="36"/>
    <s v="المتحدث العسكرى الرسمى للقوات المسلحة"/>
    <d v="2016-12-31T00:00:00"/>
    <s v="عام 2016"/>
    <s v="النصف الثاني من عام 2016"/>
    <s v="الربع الرابع من عام 2016"/>
    <s v="عهد السيسي"/>
    <s v="جميع محافظات جمهورية مصر العربية"/>
    <s v="محافظات متعددة"/>
    <m/>
    <s v="بيان سياسي"/>
    <s v="قرار تعيين العقيد أح/تامر محمد محمود الرفاعي متحدث عسكري رسمي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7-01-02T00:00:00"/>
    <s v="عام 2017"/>
    <s v="النصف الأول من عام 2017"/>
    <s v="الربع الأول من عام 2017"/>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نتهى من ترميم الكنيسة البطرسية"/>
    <s v="فى إطار إحتفالات مصر بأعياد الميلاد المجيدة وبتوجيهات من الرئيس / عبد الفتاح السيسى رئيس الجمهورية القائد الأعلى للقوات المسحة أنهت القوات والمسلحه أعمال الترميم الخاصة بالكنيسة البطرسية والتى تضررت من الأعمال الإرهابية الأخيرة حيث قامت عناصر الهيئة الهندسية للقوات المسلحة برفع كفاءة وإصلاح الأماكن المتضرره خلال خمسة عشر يوماً مع الحفاظ على التراث المعمارى الخاص بالكنيسة لتكون جاهزة لإستقبال الأخوه المسيحيين للصلاة فى أعياد الميلاد المجيدة الصفحة الرسمية للمتحدث العسكرى للقوات المسلحة"/>
    <x v="0"/>
    <x v="0"/>
    <s v="جميع القطاعات المتصلة بجمهورية مصر العربية"/>
  </r>
  <r>
    <x v="1"/>
    <s v="سلطات تنفيذية"/>
    <s v="جهات مختصة بالشئون الأمنية"/>
    <x v="11"/>
    <s v="المركز الإعلامي الأمني"/>
    <d v="2017-01-04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1"/>
    <s v="سلطات تنفيذية"/>
    <s v="جهات مختصة بالشئون الأمنية"/>
    <x v="4"/>
    <s v="المتحدث الرسمي لوزارة الداخلية"/>
    <d v="2017-01-05T00:00:00"/>
    <s v="عام 2017"/>
    <s v="النصف الأول من عام 2017"/>
    <s v="الربع الأول من عام 2017"/>
    <s v="عهد السيسي"/>
    <s v="محافظة الجيزة - قسم شرطة الطالبية - مسجد السلام"/>
    <s v="المحافظات المركزية"/>
    <s v="تفجير كمين شارع الهرم"/>
    <s v="بيان سياسي"/>
    <s v="الجهود المبذولة لضبط منفذى حادث إستهداف الإرتكاز الأمنى أمام مسجد السلام بمنطقة الطالبية بشارع الهرم بمحافظة الجيزة"/>
    <s v="اعترافات الإرهابى محمود أحمد محمد أحمد المتهم بتفجير كمين شارع الهرم فى إطار الجهود المبذولة لضبط منفذى حادث إستهداف الإرتكاز الأمنى أمام مسجد السلام بمنطقة الطالبية بشارع الهرم بمحافظة الجيزة والذى وقع صباح يوم الجمعة الموافق 9 ديسمبر 2016 مما أسفر عن إستشهاد ستة من أفراد القوة الأمنية المرتكزة بالمنطقة بينهم إثنين من ضباط الشرطة وإصابة ثلاثة أخرين من القوة فقد تمكن فريق البحث الأمنى المكلف بكشف أبعاد الحادث المشار إليه من تحديد منفذيه والذى تبين أنهم من عناصر ما يسمى بالحراك المسلح التابع لحركة حسم الإخوانية أمكن لفريق البحث ضبط السيارة المستخدمة فى الحادث ماركة دايو بدائرة قسم شرطة بولاق الدكرور بمحافظة الجيزة كما تم تحديد عدد من الأوكار التنظيمية بنطاق مدينة 6 أكتوبر التى إستخدمتها العناصر المنفذة للحادث فى التخطيط والإختباء تمهيداً للتنفيذ والتى تم إستهدافها عقب إستئذان النيابة العامة وأسفرت عن النتائج التالية : مصرع أحد العناصر المتورطه بالحادث مطلوب ضبطه فى القضية رقم 79 / 2016 حصر أمن دولة عليا تحرك لجان الحراك المسلح بمحافظة الجيزة إثر تبادل لإطلاق النيران مع القوات الأمنية وعُثر بحوزته على طبنجة حلوان عيار 9 مم – نظارة رصد مزوده بكاميرا – 2 هاتف محمول – 2 فلاش ميمورى ضبط المدعو / محمود أحمد محمد أحمد أبوالليل أحد العناصر المنفذه للحادث محكوم عليه غيابياً بالسجن لمدة سنتين فى القضية رقم 277 / 201 / 2015 جنايات عسكرية أسيوط عمليات نوعية وعثر بحوزته على بندقية آلية – عدد 53 طلقة – 3 خزن خاصة بذات البندقية – 2 طبنجة عيار 9 مم – 30 طلقة من ذات العيار – 2 قناع وجه – جهاز كمبيوتر محمول وآخر لوحى – 5 فلاش ميمورى وكذا إحتوت المضبوطات على صور ومقطع فيديو لعملية رصد القول الأمنى المستهدف وقد أمكن لفريق البحث المعنى كشف المعلومات التالية : - تلقى العنصر المضبوط تكليف من مسئولى مجموعته بحركة حسم برصد أفراد الإرتكاز الأمنى المشار إليه أعقبها إستلامه عدد 2 طبنجة من المتوفى السابق الإشارة إليه لتأمين عملية زرع العبوة - إضطلاعه رفقة مجموعته بإستقلال السيارة المضبوطة من إحدى النقاط المتفق عليها سلفاً بمنطقة المريوطية وبداخلها العبوه المتفجرة المستخدمة فى الحادث والتى تم إعدادها على شكل كتلة أسمنتيه بهدف التمويه وصعوبة كشفها - فى أعقاب وصوله إلى الموقع قام أحد أفراد المجموعة قائد السيارة بإستيقافها والتظاهر بعطلها من خلال فتح غطاء المحرك وقيام المضبوط بزرع العبوة المتفجرة وكذا تم ضبط إثنين من العناصر الإرهابية أعضاء الحركة والمسئولين عن تدبير الأوكار التنظيمية التى تستغل فى إيواء عناصرها وتخزين الأسلحة والذخائر وتدبير السيارات المستخدمة فى تنفيذ العديد من العمليات الإرهايبة كما أسفرت الجهود عن تحديد معلومات ذات صله برصد تلك العناصر العديد من الأهداف التى كانت تسعى فى إطار نهجها الإرهابى لإستهدافها خلال الفترة الحالية إستمراراً لتنفيذ مخطط تنظيم الإخوان الإرهابى ضد مؤسسات الدولة الهامة والحيوية ورجال الشرطة والقوات المسلحة والقضاء والشخصيات العامة تم إتخاذ كافة الإجراءات القانونية وتضطلع النيابة العامة بمباشرة تحقيقاتها حول الواقعة المشار إليها"/>
    <x v="0"/>
    <x v="0"/>
    <s v="جميع القطاعات المتصلة بجمهورية مصر العربية"/>
  </r>
  <r>
    <x v="1"/>
    <s v="سلطات تنفيذية"/>
    <s v="جهات مختصة بالشئون الأمنية"/>
    <x v="11"/>
    <s v="المركز الإعلامي الأمني"/>
    <d v="2017-01-05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3"/>
    <s v="سلطات تنفيذية"/>
    <s v="جهات مختصة بالشئون الأمنية"/>
    <x v="40"/>
    <s v="قيادة الجيش الثالث الميدانى"/>
    <d v="2017-01-06T00:00:00"/>
    <s v="عام 2017"/>
    <s v="النصف الأول من عام 2017"/>
    <s v="الربع الأول من عام 2017"/>
    <s v="عهد السيسي"/>
    <s v="شبه جزيرة سيناء - محافظة شمال سيناء - نطاق الجيش الثالث الميدانى"/>
    <s v="سيناء"/>
    <m/>
    <s v="بيان سياسي"/>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أحبطت قوات إنفاذ القانون من الجيش الثالث الميدانى محاولة تسلل وهجوم مجموعة من العناصر التكفيرية على عدد من نقاط التأمين فى الساعات الأولى من صباح الجمعة 6 /1/ 2017 حيث حاولت مجموعة من العناصر التكفيرية فجر اليوم الهجوم على بعض من نقاط التأمين الثابتة التابعة للجيش الثالث الميدانى بشكل متزامن مستخدمة عدد من عربات الدفع الرباعى محملة بكميات من المواد المتفجرة والعبوات الناسفة وعدد من الدراجات البخارية مستخدمين الأسلحة الآلية وطلقات مختلفة الأعيرة ونتيجة لليقظة العالية وسرعة رد الفعل لعناصر إنفاذ القانون بنطاق الجيش الثالث الميدانى تمكنت من إحباط الهجوم بعد تبادل لإطلاق النيران والتى أسفرت عن القضاء على 9 فرد تكفيرى وإصابة 16 آخرين من القائمين بالهجوم وتدمير عدد 2 عربة دفع رباعى وعدد 4 دراجة بخارية والتحفظ على العديد من الأسلحة والذخائر والمعدات و أجهزه الإتصال اللاسلكية المستخدمة فى الهجوم"/>
    <x v="0"/>
    <x v="0"/>
    <s v="جميع القطاعات المتصلة بجمهورية مصر العربية"/>
  </r>
  <r>
    <x v="1"/>
    <s v="سلطات تنفيذية"/>
    <s v="جهات مختصة بالشئون الأمنية"/>
    <x v="11"/>
    <s v="المركز الإعلامي الأمني"/>
    <d v="2017-01-07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واقعة إستهداف رئيس مباحث مركز أبشواى - محافظة الفيوم"/>
    <s v=" بيان وزارة الداخلية 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1"/>
    <s v="سلطات تنفيذية"/>
    <s v="جهات مختصة بالشئون الأمنية"/>
    <x v="11"/>
    <s v="المركز الإعلامي الأمني"/>
    <d v="2017-01-08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مصرع أحد عناصر حركة حسم الإخوانية مرتكب واقعة إستشهاد أمين شرطة من قوة مركز شرطة أبشواى بالفيوم حال إستهدافه رئيس مباحث المركز"/>
    <s v="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2"/>
    <s v="سلطات تنفيذية"/>
    <s v="جهات مختصة بالشئون الحكومية"/>
    <x v="2"/>
    <s v="رئيس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رئيس السيسى: تكلفة الإرهاب كبيرة ومواجهته ستستمر لعدة سنوات"/>
    <s v="أكد الرئيس عبدالفتاح السيسى أن الإرهاب له تكلفة كبيرة مشيرا إلى أن مواجهته ستستمر لعدة سنوات جاء ذلك خلال مداخلة هاتفية اجراها الرئيس السيسى مع قناة ON E مساء الاثنين 9/ 1/ 2017 وأكد الرئيس أن تكلفة مواجهة الإرهاب خلال الثلاث سنوات ونصف الماضية ليست مادية فقط ولكن تكبد خسائر في أرواح ابطالنا من القوات المسلحة والشرطة والمدنيين وطالب الرئيس السيسى باصطفاف جميع اطياف النسيج الوطنى لمواجهة كل التحديات وأضاف الرئيس أن الدولة حرصت على عدم سقوط أبرياء خلال العمليات التى تتم في سيناء ضد الإرهاب واشار الرئيس السيسى إلى أن عدد قواتنا فى سيناء يقدر بنحو 25 ألف ضابط ومجند"/>
    <x v="0"/>
    <x v="0"/>
    <s v="جميع القطاعات المتصلة بجمهورية مصر العربية"/>
  </r>
  <r>
    <x v="1"/>
    <s v="سلطات تنفيذية"/>
    <s v="جهات مختصة بالشئون الأمنية"/>
    <x v="4"/>
    <s v="المتحدث الرسمي لوزارة الداخل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محاولة إقتحام كمين المطافئ بدائرة قسم ثالث العريش"/>
    <s v="بيان سياسي"/>
    <s v="صرح مسئول مركز الإعلام الأمنى بأن الأجهزة الأمنية بشمال سيناء تمكنت من التصدى صباح اليوم 9 الجارى لهجوم إرهابى مسلح شارك فيه ما يقرب من 20 عنصر مسلح"/>
    <s v="صرح مسئول مركز الإعلام الأمنى بأن الأجهزة الأمنية بشمال سيناء تمكنت من التصدى صباح اليوم 9 الجارى لهجوم إرهابى مسلح شارك فيه ما يقرب من 20 عنصر مسلح حيث حاولوا إقتحام كمين المطافئ بدائرة قسم ثالث العريش بإستخدام قذائف آر بى جى وسيارة مفخخة فضلاً عن كثافة نيرانية من الأسلحة الآلية والمتوسطة وزرع عبوات متفجرة بنطاق الكمين وقد قامت القوات على الفور بالتصدى الحاسم لهذا الهجوم الإرهابى وتمكنت من تفجير السيارة المفخخة قبل وصولها للكمين والتعامل مع العناصر الإرهابية مما أسفر عن مصرع خمسة منهم وإصابة ثلاثة آخرين كما نجحت القوات فى إبطال مفعول العبوات الناسفة التى تم زرعها وقد أسفر ذلك الهجوم الغادر عن إستشهاد سبعة من رجال الشرطة أمين شرطة وستة مجندين بالإضافة إلى أحد المواطنين الذى تصادف مروره بنطاق الكمين وكذا إصابة 6 من القوات و 6 من المواطنين وتم نقل المصابين للمستشفى لتلقى العلاج وحالتهم العامة مستقرة كما نجحت القوات فى ضبط 14 خزينة بها العديد من طلقات عيــار 7 62×39 – 2 شريط متعدد – 30 طلقة آلى – 2 قنبلة يدوية – 2 جهاز لاسلكى – صديرى واقى – حزام ناسف - عبوة تحوى مواد مشتعلة – عدد 1 تايمر كما تم ضبط سيارة تاكسى مبلغ بسرقتها بالقرب من مقر الكمين تحوى بعض الملابس التى كان يرتديها الإرهابيين أثناء فرارهم وعقب ذلك حاولت مجموعة إرهابية أخرى تنفيذ هجوم على كمين المساعيد بالطريق الدائرى وإطلاق النيران على القوات بكثافة إلا أن القوات قامت بالتصدى لهم وإجبارهم على الفرار فى المنطقة الجبلية المتاخمة وقد إستشهد أحد المجندين جراء ذلك تقوم القوات حالياً بعمليات تمشيط واسعة فى محيط المنطقة للعمل على ضبط هؤلاء الإرهابيين"/>
    <x v="0"/>
    <x v="0"/>
    <s v="جميع القطاعات المتصلة بجمهورية مصر العربية"/>
  </r>
  <r>
    <x v="7"/>
    <s v="سلطات دينية"/>
    <s v="جهات مختصة بالشئون الدينية"/>
    <x v="16"/>
    <s v="مفتي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مفتي الجمهورية يدين العملية الإرهابية على كمين المساعيد بالعريش"/>
    <s v="أدان فضيلة الدكتور شوقي علام مفتي الجمهورية العملية الإرهابية الدنيئة التي نفذها متطرفون قاموا بتفجير استهدف كمين المساعيد الأمني غرب العريش مما أسفر عن استشهاد 9 وإصابة 11 من قوات الأمن و4 من المدنيين وأكد المفتي – في بيان له الاثنين 9/ 1/ 2017 – أن هذه العمليات الإرهابية الآثمة لن تفت من عضد رجال الأمن الذين باعوا أرواحهم فداء ووفاء للوطن ولن تزيد الشعب المصري إلا تماسكا ودعما لمصر وجيشها وأمنها وتوجه المفتي بخالص العزاء لأسر الشهداء داعيا الله أن ينزلهم منازل الأبرار وأن يلهم أهلهم الصبر والسلوان ويشفي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 كمين المطافي"/>
    <s v="سيناء"/>
    <s v="التفجير الإرهابي بشمال سيناء"/>
    <s v="بيان سياسي"/>
    <s v="الأزهر الشريف يدين التفجير الإرهابي بشمال سيناء"/>
    <s v="الأزهر الشريف يدين التفجير الإرهابي بشمال سيناء يدين الأزهر الشريف التفجير الإرهابي الأثيم الذي استهدف كمين المطافي بمدينة العريش بشمال سيناء صباح اليوم الاثنين وأسفر عن استشهاد ثمانية وإصابة آخرين ويؤكد الأزهر الشريف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مجددًا دعمه لكافة الجهود التي تقودها القوات المسلحة والشرطة من أجل القضاء على قوى الشر والإرهاب ويتقدم الأزهر الشريف بخالص التعازي لأهالي وأسر الضحايا سائلا الله -عز وجل- أن يتغمدهم بواسع رحمته وأن يمنَّ على المصابين بالشفاء العاجل"/>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أزهر الشريف يدين التفجير الارهابي بالعريش"/>
    <s v="أكد الأزهر الشريف أن العمليات الإرهابية لن تعيق رجال الجيش والشرطة البواسل عن القيام بدورهم الوطني في التصدي للإرهاب اللعين ودحره وأدان الأزهر الشريف – في بيان الاثنين 9/ 1/ 2017 – التفجير الإرهابي الأثيم الذي استهدف كمين المطافي بمدينة العريش شمال سيناء صباح اليوم وأسفر عن استشهاد وإصابة عدد من رجال الشرطة والمدنيين وشدد على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وجدد الأزهر الشريف بقيادة الإمام الأكبر الدكتور احمد الطيب شيخ الأزهر دعمه لكافة الجهود التي تقودها القوات المسلحة والشرطة من أجل القضاء على قوى الشر والإرهاب وتقدم الأزهر الشريف بخالص التعازي لأهالي وأسر الضحايا سائلا الله -عز وجل- أن يتغمدهم بواسع رحمته وأن يمن على المصابين بالشفاء العاجل كان مسئول مركز الإعلام الأمني بوزارة الداخلية قد أكد أن الأجهزة الأمنية بشمال سيناء تمكنت من التصدي صباح اليوم لهجوم إرهابي مسلح شارك فيه ما يقرب من 20 عنصرا مسلحا حيث حاولوا اقتحام كمين المطافئ بدائرة قسم ثالث العريش باستخدام قذائف آر بى جى وسيارة مفخخة فضلاعن كثافة نيرانية من الأسلحة الآلية والمتوسطة وزرع عبوات متفجرة بنطاق الكمين"/>
    <x v="0"/>
    <x v="0"/>
    <s v="جميع القطاعات المتصلة بجمهورية مصر العربية"/>
  </r>
  <r>
    <x v="4"/>
    <s v="سلطات دينية"/>
    <s v="جهات مختصة بالشئون الدينية"/>
    <x v="12"/>
    <s v="الكنيسة القبطية المصرية الأرثوذكس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كنيسة الأرثوذكسية تدين الهجوم الإرهابي الذي استهدف كمينا أمنيا بالعريش"/>
    <s v="أدانت الكنيسة القبطية الأرثوذكسية وعلى رأسها البابا تواضروس الثاني بابا الأسكندرية بطريرك الكرازة المرقسية الهجوم الإرهابي الغادر الذي وقع صباح الاثنين 9/ 1/ 2017 بكمين المطافئ بمدينة العريش بشمال سيناء وقالت الكنيسة إنها تنعي شهداء الوطن من رجال مصر البواسل مصلين الى الله أن يهب أسر الشهداء الصبر والتعزية ويعطي نعمة الشفاء للمصابين وتثق أن الله لن يضيع دماء هؤلاء الشهداء هدرا"/>
    <x v="0"/>
    <x v="0"/>
    <s v="جميع القطاعات المتصلة بجمهورية مصر العربية"/>
  </r>
  <r>
    <x v="3"/>
    <s v="سلطات تنفيذية"/>
    <s v="جهات مختصة بالشئون الأمنية"/>
    <x v="40"/>
    <s v="قيادة الجيش الثالث الميدانى"/>
    <d v="2017-01-13T00:00:00"/>
    <s v="عام 2017"/>
    <s v="النصف الأول من عام 2017"/>
    <s v="الربع الأول من عام 2017"/>
    <s v="عهد السيسي"/>
    <s v="جميع محافظات جمهورية مصر العربية"/>
    <s v="محافظات متعددة"/>
    <m/>
    <s v="بيان سياسي"/>
    <s v="عناصر الجيش الثالث الميداني تقتل تكفيري وتضبط آخر"/>
    <m/>
    <x v="0"/>
    <x v="0"/>
    <s v="جميع القطاعات المتصلة بجمهورية مصر العربية"/>
  </r>
  <r>
    <x v="1"/>
    <s v="سلطات تنفيذية"/>
    <s v="جهات مختصة بالشئون الأمنية"/>
    <x v="11"/>
    <s v="المركز الإعلامي الأمني"/>
    <d v="2017-01-13T00:00:00"/>
    <s v="عام 2017"/>
    <s v="النصف الأول من عام 2017"/>
    <s v="الربع الأول من عام 2017"/>
    <s v="عهد السيسي"/>
    <s v="شبه جزيرة سيناء - محافظة شمال سيناء - مدينة العريش بمحافظة شمال سيناء"/>
    <s v="سيناء"/>
    <m/>
    <s v="بيان سياسي"/>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فقد توافرت معلومات للأجهزة المعنية بوزارة الداخلية تتضمن إضطلاع قيادى تنظيم أنصار بيت المقدس الهارب / أحمد محمود يوسف عبدالقادر حركى / شكرى – بمسئولية تشكيل عدة مجموعات إرهابية وتكليفهم بالتخطيط والتدبير لإستهداف قوات الشرطة القوات المسلحة وتوفير أوجه الدعم اللوجيستى اللازم لتنفيذ عملياتهم العدائية وتمكنهم من تنفيذ عدد منها أبرزها التعدى على كمينى المطافئ والمساعيد بالعريش بتاريخ 9 / الجارى وإستشهاد 8 من رجال الشرطة وأحد المدنيين إغتيال الشهيد العقيد / أحمد حسن رشاد نائب مأمور قسم شرطة القسيمة إغتيال النقيب / محمد الزملوط بقطاع الأمن المركزى بالعريش والملازم أول قوات مسلحة / محمد السيد عبد الرازق خطف وإغتيال المهندس / محمد مصطفى عياد تم عقب إستئذان النيابة إخضاع تلك العناصر لعمليات متابعة ميدانية مكثفة حيث تبين أنهم من معتادى التنقل بين الشقق السكنية والأماكن المهجورة وتغيير محال إختفائهم على مدار اليوم وإتخاذهم أسماء حركية متعددة للهرب من الملاحقات الأمنية إلا أن المتابعة أسفرت عن تحديد بعض كوادرها وأدوارهم التنظيمية والعمليات التى شاركوا فى تنفيذها وقد توافرت معلومات حول إتخاذ تلك العناصر مؤخراً لشالية مهجور بمنطقة شاليهات أرض الجمعية بنطاق قسم شرطة رابع العريش وكراً لإختبائهم تجنباً لعمليات المداهمة الأمنية وإتخاذهم من هذا الوكر منطلقاً لتنفيذ مخططاتهم العدائية بتاريخ 13 الجارى تمكنت قوات مكافحة الإرهاب بوزارة الداخلية من مداهمة الوكر المشار إليه إلا أنه حال إستشعار العناصر الإرهابية بإقتراب القوات بادروا بإطلاق وابل من الأعيرة النارية تجاهها محاولين الهرب حيث تم التعامل مع مصادر النيران مما نتج عنه مصرعهم جميعاً عددهم 10 عناصر وهم كل من:- أحمد سعد المهدى محمد الشربينى مواليد 28/10/1999 - طالب - يقيم المساعيد/العريش – سبق مشاركته فى إستهداف العديد من أفراد ومدرعات الأمن المركزى والقوات المسلحة ومشاركته فى إغتيال مجند بكمين مدخل العريش محمد إبراهيم محمد أيوب مواليد 1/9/1994 - سائق - يقيم المساعيد العريش - شارك فى إغتيال العقيد / أحمد رشاد والعديد من أمناء الشرطة والمجندين أحمد يوسف محمد رشيد مواليد 18/2/1993 - سائق – يقيم حى السمران/العريش - متورط فى إغتيال العديد من المواطنين بدعوى تعاونهم مع رجال الأمن عبدالعاطى على عبدالعاطى الديب مواليد 30/3/1992 - عامل - يقيم شارع البحر/العريش– سبق تورطه فى إغتيال المهندس / محمد مصطفى عياد لإشرافه على بعض الإنشاءات الخاصة بالقوات المسلحة بلال محمد حمدان النجار مواليد 30/1/1997 - بدون عمل – يقيم ش مسلم عروج/العريش – سبق تورطه فى إختطاف وقتل المدعو / فتحى عايش مصطفى وزوجته منصور محمد سليمان جامع مواليد 1/10/1989 - سائق يقيم حى كرم أبو نجيلة/العريش – متورط فى الإستيلاء على سيارات النقل وتفخيخها لإستخدامها فى تنفيذ مخططات التنظيم بالإضافة إلى 4 جثث مجهولة - جارى تحديدهم وعثر بحوزتهم على عدد 8 سلاح آلى رشاش متعدد بندقية خرطوش طبنجه عيار 9 مم عهدة أمين الشرطة الشهيد / علاء الدين صبحى محمد – من قوة قسم شرطة المرافق بالعريش والذى إستشهد بتاريخ 27/10/2016 7 مفجر 2 جهاز لاسلكى عدد من الطلقات من مختلف الأعيرة وإذ تؤكد وزارة الداخلية عزمها المضى قدماً بسواعد رجالها فى مواجهة تلك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6"/>
    <s v="سلطات تنفيذية"/>
    <s v="جهات مختصة بالشئون الخارجية"/>
    <x v="7"/>
    <s v="المتحدث الرسمي لوزارة الخارجية المصرية"/>
    <d v="2017-01-14T00:00:00"/>
    <s v="عام 2017"/>
    <s v="النصف الأول من عام 2017"/>
    <s v="الربع الأول من عام 2017"/>
    <s v="عهد السيسي"/>
    <s v="جميع محافظات جمهورية مصر العربية"/>
    <s v="محافظات متعددة"/>
    <s v="البيانات الصادرة عن الاتحاد الأوروبي والمملكة المتحدة تعقيبا على أحكام القضاء المصري"/>
    <s v="بيان سياسي"/>
    <s v="وزارة الخارجية تستنكر البيانات الصادرة عن الاتحاد الأوروبي والمملكة المتحدة تعقيبا على أحكام القضاء المصري"/>
    <s v="وزارة الخارجية تستنكر البيانات الصادرة عن الاتحاد الأوروبي والمملكة المتحدة تعقيبا على أحكام القضاء المصري أستنكر المتحدث الرسمي باسم وزارة الخارجية بشدة البيانات الصادرة عن كل من الاتحاد الأوروبي والمملكة المتحدة تعقيباً على حكم محكمة جنايات القاهرة الصادر مؤخراً بحق منظمات غير حكومية في مصر وأكد المتحدث رفض مصر الكامل إصرار بعض الدول والمنظمات على استخدام نفس النهج المغلوط والمعايير المزدوجة في التعامل مع مصر حيث تطالب تارةً باحترام دولة القانون والفصل بين السلطات حينما يتفق ذلك مع رؤيتها ومصالحها وتنتقد في مناسبات أخري أحكام القضاء وتطالب السلطة التنفيذية في مصر بالتدخل في شئونه حينما تأتي أحكامه غير متفقة معها وجدد المتحدث الرسمي باسم وزارة الخارجية التأكيد علي التزام مصر وحرصها على الارتقاء بأنشطة منظمات المجتمع المدني وتقديم كافة أشكال الدعم لها ايمانا بِما تقوم به من دور داعم لأهداف الدولة والمجتمع في التنمية الاقتصادية والاجتماعية مستشهدا بوجود اكثر من ٤٨ الف منظمة غير حكومية عاملة في مصر بحرية كاملة واحترام للقواعد والقوانين المنظمة لعمل تلك المنظمات وطالب المتحدث باسم الخارجية الجهات التي نصبت من نفسها حكماً علي الدول والمجتمعات ونظمها القانونية والقضائية وأعرافها وتقاليدها الداخلية بل وتدخلت بانتقائية فجة في منح صكوك الصلاحية لدول دون أخري استنادا الي معايير مسيسة ومنطق متناقض يفتقر الي الموضوعية ان تلتفت الي شئونها الداخلية وما لديها من عوار سياسي واجتماعي لا يخفي علي أحد وتترك الدولة المصرية لتستكمل مسارها الثابت نحو ترسيخ دعائم الدولة المدنية الحديثة التي تقوم على سيادة القانون واحترام القضاء وأحكامه والحفاظ على مصالح مواطنيها ودعم استقرار المجتمع"/>
    <x v="6"/>
    <x v="1"/>
    <s v="الإتحاد الأوروبي"/>
  </r>
  <r>
    <x v="1"/>
    <s v="سلطات تنفيذية"/>
    <s v="جهات مختصة بالشئون الأمنية"/>
    <x v="11"/>
    <s v="المركز الإعلامي الأمني"/>
    <d v="2017-01-15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 فقد توافرت معلومات مؤكده للأجهزة الأمنية بوزارة الداخلية حول تورط أحد القيادات العملياتية لتنظيم أنصار بيت المقدس / حمدان سليمان سالم حسين مواليد 1978 شمال سيناء ويقيم بها شارع إبراهيم فريد / العريش – حاصل على دبلوم ثانوى صنايع فى تنفيذ العديد من العمليات العدائية التى إستهدفت القوات المسلحة والشرطة كان أبرزها إضطلاعه بزرع عبوات ناسفة بخط سير الآليات والمركبات لتلك القوات بنطاق مدينة العريش فضلاً عن إشتراكه فى الهجوم على الإرتكاز الأمنى المعين أمام المستشفى العام والذى نتج عنه إستشهاد الملازم أول / محمد عبد الفتاح عبد الجواد بمديرية أمن شمال سيناء بتاريخ 11 الجارى - وقد أشارت المعلومات لإعتزام المذكور التردد على محل إقامته الكائن بنطاق قسم شرطة رابع العريش حيث تم بتاريخ 14 الجارى مداهمة المنزل عقب إستصدار إذن من نيابة أمن الدولة العليا بمشاركة قوات مكافحة الإرهاب بوزارة الداخلية إلا أنه حال إستشعاره بإقتراب القوات بادر بإطلاق أعيرة نارية بكثافة تجاهها محاولاً الهرب فتم التعامل معه مما أسفر عن مصرعه وعثر بحوزته على بندقية آلية وكمية من الطلقات الخاصة بها - تم إتخاذ الإجراءات القانونية حيال الواقعة"/>
    <x v="0"/>
    <x v="0"/>
    <s v="جميع القطاعات المتصلة بجمهورية مصر العربية"/>
  </r>
  <r>
    <x v="7"/>
    <s v="سلطات دينية"/>
    <s v="جهات مختصة بالشئون الدينية"/>
    <x v="51"/>
    <s v="مرصد الأزهر"/>
    <d v="2017-01-16T00:00:00"/>
    <s v="عام 2017"/>
    <s v="النصف الأول من عام 2017"/>
    <s v="الربع الأول من عام 2017"/>
    <s v="عهد السيسي"/>
    <s v="جميع محافظات جمهورية مصر العربية"/>
    <s v="محافظات متعددة"/>
    <s v="الفيديو الذي بثته حركة حسم الإرهابية"/>
    <s v="بيان سياسي"/>
    <s v="مرصد الأزهر في تحليله لمقطع حسم المصور: الحركة تمثل أبشع وجوه الإرهاب والفيديو محاولة بائسة لتشويه نجاحات أجهزة الأمن المصرية"/>
    <s v="مرصد الأزهر في تحليله لمقطع حسم المصور: الحركة تمثل أبشع وجوه الإرهاب والفيديو محاولة بائسة لتشويه نجاحات أجهزة الأمن المصرية استباحة دماء الأبرياء تشويه لتعاليم الإسلام السمحة تابع مرصد الأزهر الشريف الفيديو الذي بثته حركة حسم الإرهابية عبر قناة لها على موقع يوتيوب حيث يتضمن الفيديو العمليات التي استهدفت فيها الحركة قتل الأبرياء والتفجيرات التي نفذتها ضد قوات الأمن المصرية الساهرة على حماية مصر وأراضيها من كل خطر يهددها بالإضافة إلى عرض لعمليات تدريب العناصر الإرهابية المرتزقة على استخدام السلاح في بعض الأماكن الصحراوية ويؤكد مرصد الأزهر إن هذا الفيديو يكشف عن حجم التمويل الذي تتلقاه هذه الجماعات من خارج البلاد في محاولة بائسة لإظهار قوتهم الوهمية على صفحات العالم الافتراضي وشبكات التواصل الاجتماعي والذي تبنت منصات جماعة الإخوان الترويج له مشيرًا إلى أن بث الحركة الإرهابية لهذا المقطع يأتي متزامنا مع نشاط مكثف لقوات الأمن المصرية لضرب هذه الحركات الإرهابية والقضاء عليها نهائياً وظهر في مقطع الفيديو قيام أفراد ملثمين من الحركة الإرهابية باجتياز الموانع وكأنهم يتلقون تدريبًا عسكريًا منظمًا في محاولة فاشلة منهم لتضخيم قوتهم وتمددهم والتهويل منها من خلال جمع المعلومات عن ضحاياهم ورصد أماكنهم للاعتداء عليهم والحقيقة التي يؤكدها مرصد الأزهر أن الحركة تلفظ أنفاسها الأخيرة بفضل النجاحات الأمنية التي حققتها الأجهزة الأمنية؛ من خلالها محاصرة البؤر الإرهابية في أماكن تمركزها والقضاء عليها على أرض الواقع ويكشف مرصد الأزهر من خلال تحليل الإصدار المرئي الأول للحركة الإرهابية المسماة بسواعد مصر حسم والذي ورد بعنوان قاتلوهم أن الحركة الإرهابية تنتمي لجماعة الإخوان المسلمين فكرًا ومنهجًا وفي نفس الوقت تستخدم الأسلوب الذي تتبناه داعش الإرهابية للترويج لما تقوم به من عمليات إرهابية؛ من خلال مقاطع مصورة الأمر الذي يعكس التشابك القوي بين جماعات العنف والتطرف ويوضح مرصد الأزهر أن حركة حسم الإرهابية اعتمدت في هذا الفيديو على منهج مضلل وكاذب لتبريرها لأعمال العنف والقتل والتفجير ويرجع ذلك إلى ثلاثة أمور أولها انتزاع الآية القرآنية: قَاتِلُوهُمْ يُعَذِّبْهُمُ اللَّهُ بِأَيْدِيكُمْ وَيُخْزِهِمْ وَيَنصُرْكُمْ عَلَيْهِمْ وَيَشْفِ صُدُورَ قَوْمٍ مُّؤْمِنِينَ من سياقها وكأنها نزلت عليهم لتعطي لهم ضمانا من عذاب الله يوم القيامة على كل ما يقومون به من عنف وترويع للآمنين أما الأمر الثاني هو تصوُّر الحركة أن ما يقومون به هو رد فعل على أعمال يعتبرونها عدائية من السلطات الأمنية حسب زعمهم والحقيقة أن أفراد الأمن لا تعتقل بريئا ولا تودعه السجن إلا بعد ثبوت ضلوعه في جريمة كتلك الجرائم التي يرتكبها المتطرفون والمسلحون والمخربون والسؤال هنا كيف أصدرت هذه الحركة الإرهابية حكمها على بعض الأفراد بالقتل وتحت أي مسمى وبأي حجة شرعية أو قانونية أطلقت عليهم الرصاص أو دمرت ممتلكاتهم؟ أما الأمر الثالث فهو محاولة إلهاب حماسة الشباب واللعب بعواطفهم وكأنهم في جهاد حقيقي وقد تناسوا أن الجهاد لا يعلنه إلا الحاكم الشرعي للبلاد وبعد موافقة مؤسسات الدولة المعنية بالأمر وأن هذا الجهاد لا يكون إلا للدفاع عن الأوطان ضد أي خطر يمكن أن يهددها لا لمحاولة نشر الرعب فيها وتهديد أبنائها والمجاهد الحقيقي ينبغي أن يوجه سهامه لأعداء الوطن الذين يعتدون عليه لا إلى صدور من يدافعون عنه من بني جلدته ويكشف مرصد الأزهر أن الحركة اعتمدت على الإسقاط الغريب والشاذ لتبرير أعمال القتل والتفجير من خلال التذكير بمواقف المسلمين تجاه المرأة المسلمة التي اعتدى عليها أحد اليهود بالمدينة فثار المسلمون لتلك المرأة وأخرجوا اليهود من المدينة كرد فعل للاعتداء على المرأة المسلمة وذلك في استدعاء ظالم لذلك الموقف الذى لا يجوز إسقاطه على الوقت الراهن وذلك ليوهموا المتلقي بأنهم هم المسلمون وأن من يقتلونهم هم الأعداء الحقيقيون من اليهود الذين اعتدوا على هذه المرأة ويؤكد مرصد الأزهر أن المقطع المصور ما هو إلا خطاب منحرف يلبس الباطل صوت الحق؛ ليوهم من يشاهده أن حرب هؤلاء الإرهابيين ضد دولتهم حربًا عادلة ويصورونها وكأنها حرب بين الكفر والإيمان ويوجهون رصاصهم الغادر إلى رجال الوطن الشرفاء الذين يعملون على حماية أوطانهم واستقرارها لافتاً إلى أن هؤلاء المنحرفين قد تناسوا أن الله خلق الإنسان واستخلفه لعمارة الأرض وجعل سفك دمه كبيرة من أكبر الكبائر وأنه من قتل نفسًا بغير نفس فكأنما قتل الناس جميعًا"/>
    <x v="0"/>
    <x v="0"/>
    <s v="جميع القطاعات المتصلة بجمهورية مصر العربية"/>
  </r>
  <r>
    <x v="7"/>
    <s v="سلطات دينية"/>
    <s v="جهات مختصة بالشئون الدينية"/>
    <x v="16"/>
    <s v="مفتي الجمهورية"/>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مفتي: استهداف قوات الأمن دليل إفلاس الجماعات الارهابية"/>
    <s v="أدان فضيلة الأستاذ الدكتور شوقي علام – مفتي الجمهورية – العملية الإرهابية الغادرة التي استهدفت كمين النقب بمحافظة الوادى الجديد مما أسفر عن استشهاد 8 من رجال الأمن وإصابة 3 آخرين وأكد مفتي الجمهورية – في بيان له – أن اعتداءات الإرهابيين الغادرة على قوات الأمن والجيش دليل إفلاسهم وضعفهم خاصة بعد الضربات الأمنية الناجحة التي قامت بها قوات الأمن ضدهم وأضاف فضيلته أن الجماعات الإرهابية اعتادت الغدر والخيانة والقتل غيلة لأن الشيطان يزين لهم الباطل والفساد في الأرض وتوجه مفتي الجمهورية بخالص العزاء لأسر الشهداء داعيًا الله أن ينزلهم منازل الأبرار ويلهم أهلهم الصبر والسلوان وأن يشفى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الغادر على كمين النقب بالوادي الجديد"/>
    <s v="بيان سياسي"/>
    <s v="الأزهر الشريف يدين الهجوم الإرهابي الغادر على كمين النقب بالوادي الجديد"/>
    <s v="الأزهر الشريف يدين الهجوم الإرهابي الغادر على كمين النقب بالوادي الجديد يدين الأزهر الشريف وإمامه الأكبر أ د/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يؤكد الأزهر الشريف على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كما يطالب جموع الشعب المصري بالوقوف وراء رجال الجيش الشرطة ومساندتهم والوقوف معهم في حربهم ضد الإرهاب والأزهر الشريف إذ يدين هذا الحادث الإرهابي الخسيس؛ فإنه يتقدم بخالص العزاء لرجال الشرطة البواسل ولأسر الشهداء داعياً الله – عز وجل- أن يتغمد الشهداء بواسع رحمته وان ينعم على المصابين بالشفاء العاجل"/>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أزهر الشريف يدين الهجوم الإرهابي على كمين النقب"/>
    <s v="أدان الأزهر الشريف وإمامه الأكبر الدكتور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أكد الأزهر الشريف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وطالب جموع الشعب المصري بالوقوف وراء رجال الجيش الشرطة ومساندتهم والوقوف معهم في حربهم ضد الإرهاب وتابع البيان أن الأزهر الشريف إذ يدين هذا الحادث الإرهابي الخسيس فإنه يتقدم بخالص العزاء لرجال الشرطة البواسل ولأسر الشهداء داعيا الله عز وجل- أن يتغمد الشهداء بواسع رحمته وان ينعم على المصابين بالشفاء العاجل"/>
    <x v="0"/>
    <x v="0"/>
    <s v="جميع القطاعات المتصلة بجمهورية مصر العربية"/>
  </r>
  <r>
    <x v="6"/>
    <s v="سلطات تنفيذية"/>
    <s v="جهات مختصة بالشئون الخارجية"/>
    <x v="7"/>
    <s v="المتحدث الرسمي لوزارة الخارجية المصرية"/>
    <d v="2017-01-24T00:00:00"/>
    <s v="عام 2017"/>
    <s v="النصف الأول من عام 2017"/>
    <s v="الربع الأول من عام 2017"/>
    <s v="عهد السيسي"/>
    <s v="جميع محافظات جمهورية مصر العربية"/>
    <s v="محافظات متعددة"/>
    <s v="مصادقة الحكومة الإسرائيلية على بناء وحدات استيطانية جديدة في القدس"/>
    <s v="بيان إقليمي"/>
    <s v="مصر تدين مصادقة الحكومة الإسرائيلية على بناء وحدات استيطانية جديدة في القدس"/>
    <s v="مصر تدين مصادقة الحكومة الإسرائيلية على بناء وحدات استيطانية جديدة في القدس - أدانت وزارة الخارجية في بيان صادر عنها اليوم 24 يناير الجاري مصادقة السلطات الإسرائيلية على بناء 566 وحده استيطانيه في مستوطنات بمدينة القدس المحتلة وأكد البيان على أن استمرار الأنشطة الاستيطانية وتسارع وتيرتها يقلل من فرص حل الدولتين ويقوض الجهود الرامية لاستئناف عملية السلام واحياء المفاوضات بين الجانبين الفلسطيني والإسرائيلي بهدف التوصل إلى تسوية عادلة وشاملة للقضية الفلسطينية تستند إلى المرجعيات الدولية ومقررات الشرعية الدولية وأضاف البيان بأن القرار يفتئت علي حق الشعب الفلسطيني في إقامة دولته المستقلة على حدود الرابع من يونيو 1967 وعاصمتها القدس الشرقية كونه يفرض أمرا واقعا يخالف مبادئ وقرارات الشرعية الدولية مشددا على ضرورة التوقف عن الاعمال احادية الجانب وتكثيف المجتمع الدولي لجهوده من اجل تشجيع الطرفين الاسرئيلى والفلسطينية على استئناف المفاوضات"/>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1-24T00:00:00"/>
    <s v="عام 2017"/>
    <s v="النصف الأول من عام 2017"/>
    <s v="الربع الأول من عام 2017"/>
    <s v="عهد السيسي"/>
    <s v="شبه جزيرة سيناء - وسط سيناء"/>
    <s v="سيناء"/>
    <s v="الحادث الإرهابي الذي استهدف 5 جنود بوسط سيناء"/>
    <s v="بيان سياسي"/>
    <s v="الإمام الأكبر يدين الحادث الإرهابي الذي استهدف 5 جنود بوسط سيناء"/>
    <s v="يدين فضيلة الإمام الأكبر أ د/ أحمد الطيب شيخ الأزهر الشريف بشدة الحادث الإرهابي الخسيس الذي استهدف 5 جنود قوات الأمن وذلك أثناء عودتهم من إجازتهم إلى المعسكر بوسط سيناء يؤكد الأزهر الشريف أن هذه الجرائم الإرهابية الجبانة لن تنال من عزيمة مصر في القضاء على الجماعات الإرهابية المتطرفة وكل من يريد بمصر شرًا مجددًا دعمه لكافة الجهود التي يقودها رجال القوات المسلحة والشرطة من أجل القضاء على قوى الشر والإرهاب والأزهر الشريف إذ ينعى شهداء الواجب الوطني فإنه يتقدم بخالص العزاء للشعب المصري ولأسر الشهداء داعيًا الله -عز وجل- أن يتغمدهم بواسع رحمته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7-02-05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1"/>
    <s v="سلطات تنفيذية"/>
    <s v="جهات مختصة بالشئون الأمنية"/>
    <x v="11"/>
    <s v="المركز الإعلامي الأمني"/>
    <d v="2017-02-12T00:00:00"/>
    <s v="عام 2017"/>
    <s v="النصف الأول من عام 2017"/>
    <s v="الربع الأول من عام 2017"/>
    <s v="عهد السيسي"/>
    <s v="جميع محافظات جمهورية مصر العربية"/>
    <s v="محافظات متعددة"/>
    <m/>
    <s v="بيان سياسي"/>
    <s v=" بيان وزارة الداخلية فى إطار جهود الوزارة لملاحقة العناصر الإرهابية الهاربة الصادر ضدها أحكام قضائية لسابقة تورطها فى تنفيذ عمليات عدائية"/>
    <s v=" بيان وزارة الداخلية فى إطار جهود الوزارة لملاحقة العناصر الإرهابية الهاربة الصادر ضدها أحكام قضائية لسابقة تورطها فى تنفيذ عمليات عدائية فقد أمكــن تحديد مكان إختباء المحكوم عليه الهارب/ أحمد عبدالعزيز خلف محمد مواليد 1993 ويقيم بدائرة مركز شرطة الفتح بمحافظة أسيوط والذى يتخذ من المنطقة الصحراوية الواقعة بنطاق مدينة بدر بمحافظة القاهرة وكراً لإختبائه تمهدياً لتنفيذ عمليات عدائية تجاه الأهداف الهامة والحيوية بالبلاد الهارب المذكور محكوم عليه بالسجن المؤبد فى القضية رقم 104/81/2016 جنايات عسكرية زرع عبوة متفجرة بمحيط قسم شرطة ثان أسيوط ومطلوب ضبطه وإحضاره على ذمة القضيتين رقمى 438/2015 إدارى عسكرى الخاصة بتفجير عبوة أمام مجمع محاكم أسيوط – 598/2016 حصر أمن دولة عليا الخاصة بإنضمامه بتنظيم إرهابى يستهدف تنفيذ عمليات عدائية بالبلاد وقد تم على الفور إستهداف الوكر المشار إليه فى إطار مقنن لضبط المذكور إلا أنه حال إقتراب القوات من الموقع بادر المذكور وآخر كان برفقته بإطلاق النيران على القوات فى محاولة للهرب مما دفع القوات لتبادل إطلاق النار معهما وأدى ذلك إلى مصرعهما والعثور بحوزتهما على عدد 1 بندقية آلية وخذينة بها 18 طلقة من ذات العيار – 1بندقية FN وخزينة بها 13 طلقة من ذات العيار وكمية من الفوارغ الناتجة مع التعامل مع القوات كما تبين أن الشخص الآخر هو الهارب/ محمود عنتبلى محمد أحمد مواليد 1986 أسيوط ويقيم بدائرة مركز شرطة أبوتيح ومطلوب ضبطه وإحضاره على ذمة القضية رقم 598/2016 حصر أمن دولة عليا الإنضمام لتنظيم إرهابى يستهدف تنفيذ عمليات عدائية بالبلاد تم إتخاذ الإجراءات القانونية حيال الواقعة وجارى العرض على النيابة العامة لمباشرة التحقيقات"/>
    <x v="0"/>
    <x v="0"/>
    <s v="جميع القطاعات المتصلة بجمهورية مصر العربية"/>
  </r>
  <r>
    <x v="3"/>
    <s v="سلطات تنفيذية"/>
    <s v="جهات مختصة بالشئون الأمنية"/>
    <x v="36"/>
    <s v="المتحدث العسكرى الرسمى للقوات المسلحة"/>
    <d v="2017-02-14T00:00:00"/>
    <s v="عام 2017"/>
    <s v="النصف الأول من عام 2017"/>
    <s v="الربع الأول من عام 2017"/>
    <s v="عهد السيسي"/>
    <s v="جميع محافظات جمهورية مصر العربية"/>
    <s v="محافظات متعددة"/>
    <m/>
    <s v="بيان إقليمي"/>
    <s v="نجاح جهود القوات المسلحة في الإفراج عن المختطفين المصريين في ليبيا"/>
    <m/>
    <x v="0"/>
    <x v="0"/>
    <s v="جميع القطاعات المتصلة بجمهورية مصر العربية"/>
  </r>
  <r>
    <x v="1"/>
    <s v="سلطات تنفيذية"/>
    <s v="جهات مختصة بالشئون الأمنية"/>
    <x v="11"/>
    <s v="المركز الإعلامي الأمني"/>
    <d v="2017-02-14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فقد توافرت معلومات بإعتزام بعض قياداته عقد لقاء تنظيمى لإعداد مخطط يهدف للتغلغل داخل النقابات العمالية بغية تثوير القطاع العمالى وتحريضه لتعطيل العمل خلال الفترة القادمة متخذين من أحد العقارات تحت الإنشاء بمنطقة كفر طهرمس بالهرم بمحافظة الجيزة يملكه الإخوانى / عبد الجواد عبد الغنى فرحات المتولى مقراً لعقد هذا اللقاء تم التعامل الفورى مع تلك المعلومات وإستهداف المقر المشار إليه عقب إستئذان النيابة العامة وضبط كافة المشاركين باللقاء وهم ستة من كوادر التنظيم الإرهابى بمحافظات الشرقية – البحيرة – كفر الشيخ أبرزهم القيادى / محمد محمد عزت أحمد بدوى المحكوم عليه غيابياً فى ثلاث قضايا على النحو التالى السجن المؤبد فى القضية رقم 2570 / 2013 جنايات قسم القرين إقتحام قسم شرطة القرين بمحافظة الشرقية – السجن لمدة 10 سنوات فى القضية رقم 9575 / 2013 جنايات قسم أول الزقازيق الإنضمام لجماعة محظورة – السجن لمدة 7 سنوات فى القضية رقم 20311 / 2013 جنايات قسم ثان الزقازيق أحداث عنف وشغب كما عثر بحوزتهم على مجموعة من الأوراق التنظيمية تحوى خطة تحركهم خلال الفترة القادمة أكدت المعلومات تلقى المذكورين تكليفاً من القيادى الإخوانى الهارب خارج البلاد / محمود عزت بتكثيف نشاطهم لإختراق التجمعات العمالية فى محاولة لتحقيق مخططات التنظيم الهدامة التى تسعى لتحين الفرصة لتعطيل حركة الإنتاج والإضرار بمقدرات البلاد الإقتصادية وإشاعة حالة من الفوضى بها تم إتخاذ الإجراءات القانوية حيال الواقعة وبالعرض على النيابة العامة قررت حبس المتهمين 15 يوماً على ذمة القضية"/>
    <x v="0"/>
    <x v="0"/>
    <s v="جميع القطاعات المتصلة بجمهورية مصر العربية"/>
  </r>
  <r>
    <x v="3"/>
    <s v="سلطات تنفيذية"/>
    <s v="جهات مختصة بالشئون الأمنية"/>
    <x v="40"/>
    <s v="قيادة الجيش الثالث الميدانى"/>
    <d v="2017-02-1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داهمة وتطهير منطقة جبل الحلال بوسط سيناء"/>
    <m/>
    <x v="0"/>
    <x v="0"/>
    <s v="جميع القطاعات المتصلة بجمهورية مصر العربية"/>
  </r>
  <r>
    <x v="3"/>
    <s v="سلطات تنفيذية"/>
    <s v="جهات مختصة بالشئون الأمنية"/>
    <x v="40"/>
    <s v="قيادة الجيش الثالث الميدانى"/>
    <d v="2017-02-21T00:00:00"/>
    <s v="عام 2017"/>
    <s v="النصف الأول من عام 2017"/>
    <s v="الربع الأول من عام 2017"/>
    <s v="عهد السيسي"/>
    <s v="شبه جزيرة سيناء - وسط سيناء"/>
    <s v="سيناء"/>
    <m/>
    <s v="بيان سياسي"/>
    <s v="مواصلة قوات إنفاذ القانون بالجيش الثالث الميدانى تطهير منطقة جبل الحلال بوسط سيناء"/>
    <m/>
    <x v="0"/>
    <x v="0"/>
    <s v="جميع القطاعات المتصلة بجمهورية مصر العربية"/>
  </r>
  <r>
    <x v="7"/>
    <s v="سلطات دينية"/>
    <s v="جهات مختصة بالشئون الدينية"/>
    <x v="9"/>
    <s v="المركز الإعلامي للأزهر الشريف"/>
    <d v="2017-02-23T00:00:00"/>
    <s v="عام 2017"/>
    <s v="النصف الأول من عام 2017"/>
    <s v="الربع الأول من عام 2017"/>
    <s v="عهد السيسي"/>
    <s v="جميع محافظات جمهورية مصر العربية"/>
    <s v="محافظات متعددة"/>
    <m/>
    <s v="بيان طائفي"/>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قام الجانبان بتنظيم ندوة في رحاب مشيخة الأزهر الشريف بعنوان : دور الأزهر الشريف والفاتيكان في مواجهة ظواهر التعصب والتطرف والعنف بمدينة القاهرة – مشيخة الأزهر الشريف – في الفترة من 22-23/2/2017 م وشارك في هذه الندوة ممثلون لمركز الحوار بالأزهر الشريف والمجلس البابوي للحوار بين الأديان وقد افتتح الندوة الأستاذ الدكتور عباس شومان وكيل الأزهر الشريف وتحدث الأستاذ الدكتور محمود حمدي زقزوق رئيس مركز الحوار في الأزهر الشريف وعضو هيئة كبار العلماء كما تحدث الكاردينال جان لويس توران رئيس المجلس البابوي للحوار بين الأديان وتابعت الندوة جلساتها على مدى يومين حيث ألقت البحوث المقدمة من السادة المشاركين بلغ عددها 6 أبحاث باللغة العربية واللغة الإنجليزية حول المحاور التالية: المحور الأول: التعصب: أسبابه وطرق علاجه المحور الثاني: التطرف: أسبابه وطرق علاجه المحور الثالث: العنف: أسبابه وطرق علاجه وقد انتهت الندوة إلى التوصيات التالية: 1- توصي الندوة بأهمية الحوار بين مركز الحوار بالأزهر الشريف والمجلس البابوي للحوار بين الأديان وتفعيل القيم الإنسانية المشتركة في مواجهة التعصب والتطرف والعنف 2- توصي الندوة بأهمية احترام التعددية الدينية والمذهبية والفكرية 3- تؤكد الندوة على ضرورة معالجة أسباب ظواهر التعصب والتطرف والإرهاب والعنف من فقر وأمية وجهل وتوظيف الدين توظيفاً سياسياً وعدم فهم النصوص الدينية فهماً صحيحاً 4- توصي الندوة بضرورة الاهتمام بقضايا الشباب وفتح قنوات الحوار معهم لأجل بيان المفاهيم الصحيحة التي جاءت بها الأديان والاهتمام بتربية الشباب وتنمية قدراتهم 5- التأكيد على أهمية العناية بمناهج التعليم التي ترسخ للقيم الإنسانية المشتركة والاهتمام بقضايا المرأة والأسرة والشباب واستشعار المسئولية في العناية بالأطفال 6- التأكيد على قيم الرحمة والمحبة والقيم الأخلاقية لمواجهة التعصب والتطرف والعنف والإرهاب 7- توصي الندوة بالاهتمام بكيفية إدارة الخلاف وبيان أن الاختلاف في العقيدة أو المذهب أو الفكر يجب ألا يضر بالتعايش السلمي وأن الاختلاف واقع معبر عن إرادة الله تعالى 8- تؤكد الندوة على أهمية التعامل بين مركز الحوار الأزهر الشريف والمجلس البابوي للحوار بين الأديان في إقرار السلام والعيش المشترك والتواصل مع أصحاب القرار لأجل التعاون في إقرار الأمن والتنمية 9- تؤكد الندوة على موقف مركز الحوار بالأزهر الشريف والمجلس البابوي للحوار بين الأديان من اعتماد الحوار أساسًا للعلاقات بين الدول والشعوب والأفراد والحضارات والأديان من أجل ترسيخ السلام والأمن والاستقرار ورفض جميع أشكال التعصب والتطرف والعنف 10- توصي الندوة بأهمية استمرار عقد الندوات واللقاءات بين مركز الحوار بالأزهر الشريف والمجلس البابوي للحوار بين الأديان لأجل معرفة صحيحة بالأديان وبتعاليمها وقيمها الأخلاقية 11- توصى اللجنة الحكومات والمنظمات والهيئات الدولية للتعاون في مواجهة جماعات العنف والتطرف التى أثرت تأثيرًا سلبيًا على الاستقرار والعيش المشترك بين الشعوب 12- المساعدة في الدعوة إلى تخفيف حدة العنف والتوتر بين أتباع الأديان في كثير من بلدان العالم وضرورة القضاء على ظاهرة بث روح الكراهية والعداء للأديان والإساءة إلى الرموز الدينية لأنها من مبررات الأعمال العدوانية 13- التعاون الجاد لمواجهة حقيقية وفعالة للإرهاب والمنظمات الإرهابية والعمل على تجفيف منابعه ومنع الإمدادات بالمال أو السلاح عنه وكذلك العمل على غلق منافذ التواصل الاجتماعي أمامه وغير ذلك من الوسائل الفعالة لأجل حماية الشباب من أفكاره الهدامة "/>
    <x v="2"/>
    <x v="0"/>
    <s v="المسلمين"/>
  </r>
  <r>
    <x v="4"/>
    <s v="سلطات دينية"/>
    <s v="جهات مختصة بالشئون الدينية"/>
    <x v="12"/>
    <s v="الكنيسة القبطية المصرية الأرثوذكسية"/>
    <d v="2017-02-24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يدين أحداث العريش: استهداف المسيحيين محاولة لضرب الوحدة الوطنية"/>
    <s v="أدانت الكنيسة القبطية المصرية الأرثوذكسية الأحداث الإرهابية المتتالية التى وقعت فى شمال سيناء مؤكدة إنها تستهدف أبناء الوطن من المسيحيين المصريين وذكر بيان رسمى صادر عن الكنيسة اليوم أن تلك الأحداث تتعمد ضرب الوحدة الوطنية وتمزيق الاصطفاف فى مواجهة الإرهاب الذى يتم تصديره من خارج مصر استغلالًا لحالة التوتر المتصاعد فى كافة أرجاء المنطقة العربية ونعت الكنيسة أبنائها مضيفة : نثق أن دماءهم الغالية على الله تصرخ أمامه طالبةً العدل فهو الذى سوف ينظر ويحكم وتابع البيان : الكنيسة فى تواصل مستمر مع المسئولين حسب مواقعهم ومع الأنبا قزمان أسقف شمال سيناء ومع المحليات لتدارك الموقف والتخفيف من آثار هذه الاعتداءات "/>
    <x v="0"/>
    <x v="0"/>
    <s v="جميع القطاعات المتصلة بجمهورية مصر العربية"/>
  </r>
  <r>
    <x v="6"/>
    <s v="سلطات تنفيذية"/>
    <s v="جهات مختصة بالشئون الخارجية"/>
    <x v="7"/>
    <s v="المتحدث الرسمي لوزارة الخارجية المصر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الخارجية تنشر بيان الكنيسة حول أحداث العريش باللغة الإنجليزية"/>
    <s v="نشرت وزارة الخارجية البيان الصادر عن الكنيسة القبطية الأرثوذكسية بشأن الهجمات الإرهابية التى استهدفت المسيحيين المصريين فى شمال سيناء باللغة الإنجليزية عبر صفحتها الرسمية على موقع التواصل الاجتماعى فيس بوك ونقلت صفحة وزارة الخارجية عن المتحدث باسم الكنيسة القبطية الأرثوذكسية إن: الكنيسة وعلى رأسها البابا تواضروس الثانى تتابع وتدين الأحداث الإرهابية المتتالية الحادثة حاليا فى شمال سيناء والتى تستهدف أبناء الوطن من المسيحيين المصريين وأضاف البيان أن تلك الأحداث تعمد إلى ضرب وحدتنا الوطنية وتمزيق اصطفافنا جبهة واحدة فى مواجهة الإرهاب الغاشم الذى يتم تصديره لنا من خارج مصر استغلالًا لحالة التوتر المتصاعد والصراع المستعر فى كافة أرجاء المنطقة العربية وأكد البيان أن الكنيسة فى تواصل مستمر مع المسئولين حسب مواقعهم ومع الأنبا قزمان أسقف شمال سيناء ومع المحليات لتدارك الموقف والتخفيف من آثار هذه الاعتداءات وحفظ الله مصرنا الغالية التى ستظل دوما وطنا نعيش فيه ويعيش فينا "/>
    <x v="0"/>
    <x v="0"/>
    <s v="جميع القطاعات المتصلة بجمهورية مصر العربية"/>
  </r>
  <r>
    <x v="4"/>
    <s v="سلطات دينية"/>
    <s v="جهات مختصة بالشئون الدينية"/>
    <x v="12"/>
    <s v="الكنيسة القبطية المصرية الأرثوذكس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عن حادث العريش: مصر ستبقى حصنا منيعا لتوحد شعبها"/>
    <s v="دانت الكنيسة القبطية المصرية الأرثوذكسية وعلى رأسها قداسة البابا تواضروس الثانى العمل الإرهابى الغادر فى مدينة العريش صباح اليوم ناعية رجال مصر البواسل الذين قدموا أرواحهم الطاهرة فداء للوطن وقال بيان الكنيسة نصلى إلى الله أن يهب أسر الشهداء الصبر والعزاء ويعطى نعمة الشفاء للمصابين ويحفظ مصرنا الحبيبة من كل سوء وستبقى مصر حصنا منيعا بتوحد شعبها بكل طوائفه فى مواجهة كل من يتجاسر على تراب هذا الوطن الغالى "/>
    <x v="0"/>
    <x v="0"/>
    <s v="جميع القطاعات المتصلة بجمهورية مصر العربية"/>
  </r>
  <r>
    <x v="3"/>
    <s v="سلطات تنفيذية"/>
    <s v="جهات مختصة بالشئون الأمنية"/>
    <x v="38"/>
    <s v="القيادة العامة للقوات المسلحة"/>
    <d v="2017-02-26T00:00:00"/>
    <s v="عام 2017"/>
    <s v="النصف الأول من عام 2017"/>
    <s v="الربع الأول من عام 2017"/>
    <s v="عهد السيسي"/>
    <s v="شبه جزيرة سيناء - محافظة شمال سيناء - قسم شرطة رفح - جنوب مدينة رفح"/>
    <s v="سيناء"/>
    <m/>
    <s v="بيان سياسي"/>
    <s v="إكتشاف قوات إنفاذ القانون بشمال سيناء جسم نفق رئيسى متفرع منه عدد 3 أنفاق فرعية جنوب مدينة رفح"/>
    <s v="تمكنت قوات إنفاذ القانون بشمال سيناء من إكتشاف وتدمير جسم نفق رئيسى بعمق 20 م ومتفرع منه عدد 3 أنفاق فرعية بنفس عمق النفق الرئيسى وقد عثر بداخلهم على عدد 3 غرفة تحكم - عدد 3 محرك سحب - عدد 3 لوحة كهرباء لتعذية الأنفاق - كابلات إتصال متصلة بسماعات لتكبير الصوت - كابلات كهرباء ممتدة بطول النفق - ماسورة أكسجين وتواصل قوات إنفاذ القانون بشمال سيناء كافة جهودها لإكتشاف وتدمير باقى الأنفاق على الشريط الحدودى لمنع العناصر التكفيرية والإجرامية من إستخدامها فى أعمال التهريب والتسلل"/>
    <x v="0"/>
    <x v="0"/>
    <s v="جميع القطاعات المتصلة بجمهورية مصر العربية"/>
  </r>
  <r>
    <x v="3"/>
    <s v="سلطات تنفيذية"/>
    <s v="جهات مختصة بالشئون الأمنية"/>
    <x v="38"/>
    <s v="القيادة العامة للقوات المسلحة"/>
    <d v="2017-02-27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7-02-28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لدينا معلومات عن 133 أسرة غادرت العريش إلى الإسماعيلية"/>
    <s v="كشفت الكنيسة القبطية اليوم عن إجمالى الأسر التى غادرت العريش وذهبت إلى الإسماعيلية معلنة أنها بلغت حتى الآن 133 أسرة بإجمالى 546 فرد وذكر بيان رسمى صادر عن الكنيسة أن مطرانية الإسماعيلية تتولى الإشراف الكامل معيشيًّا وروحيًّا على 54 أسرة منهم بعدد 146فرد بالإضافة إلى تلبية كافة الاحتياجات المعيشية والروحية لـ89 أسرة أخرى بعدد 400 فرد والذين تولت الدولة عملية تسكينهم بخلاف الأسر التى انتقلت إلى محافظات الصعيد كأسيوط وغيرها من المحافظات "/>
    <x v="0"/>
    <x v="0"/>
    <s v="جميع القطاعات المتصلة بجمهورية مصر العربية"/>
  </r>
  <r>
    <x v="3"/>
    <s v="سلطات تنفيذية"/>
    <s v="جهات مختصة بالشئون الأمنية"/>
    <x v="40"/>
    <s v="قيادة الجيش الثالث الميدانى"/>
    <d v="2017-03-01T00:00:00"/>
    <s v="عام 2017"/>
    <s v="النصف الأول من عام 2017"/>
    <s v="الربع الأول من عام 2017"/>
    <s v="عهد السيسي"/>
    <s v="شبه جزيرة سيناء - وسط سيناء"/>
    <s v="سيناء"/>
    <m/>
    <s v="بيان سياسي"/>
    <s v="قوات إنفاذ القانون بالجيش الثالث الميدانى تواصل ملاحقة العناصر التكفيرية والإجرامية بوسط سيناء"/>
    <s v="إستمراراً لجهود القوات المسلحة فى مداهمة وتمشيط مناطق مكافحة النشاط الإرهابى وملاحقة العناصر التكفيرية واصلت قوات إنفاذ القانون بالجيش الثالث الميدانى توجيه ضرباتها القاصمة للبؤر الإرهابية وملاحقة العناصر التكفيرية بوسط سيناء وقد أسفرت أعمال المداهمات عن الآتــــى : - القبض على عدد 2 فرد تكفيرى شديدى الخطورة - حرق وتدمير عدد 12 عشة خاصة بالعناصر التكفيرية عثر بداخلهم على كميات مختلفة من الذخائر - كميات من مادة C4 شديدة الإنفجار - بعض المواد والأدوات التى تستخدم فى تصنيع العبوات الناسفة - وسائل إتصال - معدات وأدوات لحام تستخدم فى تدريع العربات المفخخة - أوراق شخصية خاصة ببعض العناصر التكفيرية - كميات من مواد الإعاشة - تدمير عدد 3 عربة دفع رباعى منهم عربة مفخخة معدة لإستهداف عناصر التأمين وعدد 2 دراجة بخارية بدون لوحات معدنية والتحفظ على عدد 2 عربة آخرين خاصة بالعناصر التكفيرية - تدمير عدد 3 مخزن تحت الأرض عثر بداخلهم على عدد 2 طن من نبات البانجو المخدر المعد للتوزيع فضلاً عن حرق وتدمير عدد 30 مزرعة خشخاش بأماكن مستترة داخل المناطق الجبلية - ضبط عربة ربع نقل محملة بكميات كبيرة من المواد التى تستخدم فى تصنيع العبوات الناسفة كانت فى طريقها للعناصر التكفيرية بمنطقة غرب نفق الشهيد أحمد حمدى - كما تمكنت إحدى الدوريات المقاتلة من إحباط محاولة تفجير لأحد أبراج كهرباء الضغط العالى وإبطال ونسف عدد 4 عبوة ناسفة كانت معدة أسفل أحد الأبراج وتواصل قوات إنفاذ القانون بالجيش الثالث الميدانى ملاحقة العناصر التكفيرية وتنفيذ العمليات النوعية للقضاء عليها وإقتلاع جذور الإرهاب"/>
    <x v="0"/>
    <x v="0"/>
    <s v="جميع القطاعات المتصلة بجمهورية مصر العربية"/>
  </r>
  <r>
    <x v="7"/>
    <s v="سلطات دينية"/>
    <s v="جهات مختصة بالشئون الدينية"/>
    <x v="9"/>
    <s v="المركز الإعلامي للأزهر الشريف"/>
    <d v="2017-03-01T00:00:00"/>
    <s v="عام 2017"/>
    <s v="النصف الأول من عام 2017"/>
    <s v="الربع الأول من عام 2017"/>
    <s v="عهد السيسي"/>
    <s v="جميع محافظات جمهورية مصر العربية"/>
    <s v="محافظات متعددة"/>
    <m/>
    <s v="بيان طائفي"/>
    <s v="الأزهر في إعلانه للمواطنة والعيش المشترك"/>
    <s v=" الأزهر في إعلانه للمواطنة والعيش المشترك الذي ألقاه فضيلة الإمام_الأكبر شيخ_الأزهر الشريف: - مصطلح المواطنة هو مصطلحٌ أصيل في الإسلام شعَّت أنوارُه الأولى من دستور المدينة المنورة - المجتمعات العربيّة والإسلامية تمتلكُ تراثًا عريقًا في ممارسة العيش المشترك في المجتمع الواحد - تبنِّي مفاهيم المواطنة والمساواة والحقوق يَستَلزِمُ بالضرورة إدانةَ التصرُّفات التي تتعارَضُ ومبدأ المواطنة من مُمارساتٍ لا تُقِرُّها شريعةُ الإسلام - أولَ عواملِ التماسُكِ وتعزيزِ الإرادة المشتركة يَتمثَّلُ في الدولة الوطنيَّة الدستوريَّة القائمة على مبادئ المواطنة والمساواة وحُكم القانون - على المثقفين والمفكِّرين أن يتنبهوا لخطورة المضيِّ في استخدام مصطلح الأقليات الذي يحمل في طياته معاني التمييز والانفصال بداعي التأكيد على الحقوق - المجتمعون من المسيحيين والمسلمين في مؤتمر الأزهر يُعلِنون أن الأديان كلها بَراءٌ من الإرهاب بشتى صوره وهم يدينونه أشد الإدانة ويستنكرونه أشد الاستنكار - المجتمعون من مسلمين ومسيحيين يُجدِّدون عهود أُخوَّتِهم ورفضهم أية محاولات من شأنها التفرقة بينهم وإظهار أن المسيحيين مُستَهدَفُون في أوطانهم إعلانُ الأزهرِ للمُواطَنةِ والعَيْشِ المُشتَرَكِ 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2"/>
    <x v="0"/>
    <s v="المسلمين"/>
  </r>
  <r>
    <x v="1"/>
    <s v="سلطات تنفيذية"/>
    <s v="جهات مختصة بالشئون الأمنية"/>
    <x v="4"/>
    <s v="المتحدث الرسمي لوزارة الداخلية"/>
    <d v="2017-03-03T00:00:00"/>
    <s v="عام 2017"/>
    <s v="النصف الأول من عام 2017"/>
    <s v="الربع الأول من عام 2017"/>
    <s v="عهد السيسي"/>
    <s v="جميع محافظات جمهورية مصر العربية"/>
    <s v="محافظات متعددة"/>
    <m/>
    <s v="بيان سياسي"/>
    <s v="فى إطار جهود وزارة الداخلية لإجهاض محاولات العناصر الإرهابية الهاربة التخطيط لتنفيذ العمليات العدائية التى تستهدف زعزعة أمن وإستقرار البلاد"/>
    <s v="فى إطار جهود وزارة الداخلية لإجهاض محاولات العناصر الإرهابية الهاربة التخطيط لتنفيذ العمليات العدائية التى تستهدف زعزعة أمن وإستقرار البلاد فقد أمكن التوصل لمعلومات مؤكده تفيد إعتزام قيادى إحدى البؤر الإرهابية التى تعتنق الأفكار التكفيرية ويدعى / سامح محمد فرحات عبدالمجيد مواليد 1987 – ويقيم قرية بنى مجدول بدائرة مركز شرطة كرداسة بالجيزة التردد على منطقة طريق المنصورية بدائرة قسم شرطة الأهرام بمحافظة الجيزة لعقد لقاء تنظيمى مع عناصر البؤرة المشار إليها للإعداد والتخطيط لتنفيذ عمل عدائى كبير خلال الفترة القادمة تم إستئذان النيابة العامة وإستهداف مقر عقد اللقاء التنظيمى المشار إليه إلا أن عناصر البؤرة الإرهابية إستشعروا إقتراب القوات وبادروا بإطلاق الأعيرة النارية تجاهها مما دفع القوات للتعامل معهم وأسفر ذلك عن مصرع القيادى الإرهابى المذكور وعدد 3 من مرافقية العناصر بتلك البؤرة الإرهابية وقد عثر بحوزة تلك العناصر على كمية من الأسلحة والذخائر على النحو التالى 2 سلاح آلى – 6 خزينة من ذات العيار - 1 رشاش بريتا – 3 خزينة من ذات العيار – قنبلة يدوية – كمية كبيرة من الذخائر فضلاً عن كمية كبيرة من وسائل الإعاشة وسيارة ماركة هيونداى إلنترا فضية اللون تم إتخاذ الإجراءات القانونية حيال الواقعة وجارى العرض على النيابة العامة لمباشرة تحقيقاتها"/>
    <x v="0"/>
    <x v="0"/>
    <s v="جميع القطاعات المتصلة بجمهورية مصر العربية"/>
  </r>
  <r>
    <x v="3"/>
    <s v="سلطات تنفيذية"/>
    <s v="جهات مختصة بالشئون الأمنية"/>
    <x v="40"/>
    <s v="قيادة الجيش الثالث الميدانى"/>
    <d v="2017-03-06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3-08T00:00:00"/>
    <s v="عام 2017"/>
    <s v="النصف الأول من عام 2017"/>
    <s v="الربع الأول من عام 2017"/>
    <s v="عهد السيسي"/>
    <s v="جميع محافظات جمهورية مصر العربية"/>
    <s v="محافظات متعددة"/>
    <m/>
    <s v="بيان سياسي"/>
    <s v="إطلاق صفحة المتحدث باسم رئاسة الجمهورية على فيس بوك "/>
    <s v="أعلن السفير علاء يوسف المتحدث باسم رئاسة الجمهورية تدشين صفحة على فيس بوك الأربعاء باسم المتحدث الرسمي لرئاسة الجمهورية حسبما أعلنت رئاسة الجمهورية \"/>
    <x v="0"/>
    <x v="0"/>
    <s v="جميع القطاعات المتصلة بجمهورية مصر العربية"/>
  </r>
  <r>
    <x v="2"/>
    <s v="سلطات تنفيذية"/>
    <s v="جهات مختصة بالشئون الحكومية"/>
    <x v="2"/>
    <s v="رئيس الجمهورية"/>
    <d v="2017-03-08T00:00:00"/>
    <s v="عام 2017"/>
    <s v="النصف الأول من عام 2017"/>
    <s v="الربع الأول من عام 2017"/>
    <s v="عهد السيسي"/>
    <s v="جميع محافظات جمهورية مصر العربية"/>
    <s v="محافظات متعددة"/>
    <m/>
    <s v="بيان إجتماعي"/>
    <s v="السيسي: المرأة المصرية أثبتت جدارتها ووطنيتها في مختلف المواقف"/>
    <s v="قال السفير علاء يوسف المُتحدث الرسمي باسم رئاسة الجمهورية إن الرئيس وجَّه في بداية اللقاء كل التحية والتقدير والاحترام للمرأة المصرية ولأعضاء المجلس القومي للمرأة بمناسبة يوم المرأة العالمي مشيداً بجهود المرأة المصرية المُقدّرة في مسيرة الوطن ومساهمتها بمسؤولية وفعّالية في التغلب على ما يواجه مصر من تحديات باعتبارها شريكاً أساسياً في التنمية وصمام أمان حقيقيًا للشعب والدولة المصرية وأضاف أن السنوات الماضية وما شهدته من أحداث عكست ما تتمتع به المرأة المصرية من إدراك ووعي عميق بالمخاطر التي تحدق بالوطن وهو ما جعلها منتبهة لمساعي النيل من وحدة وتماسك الشعب المصري وفي صدارة المدافعين عن الوطن كما أكد الرئيس حرص الدولة ودعمها لجميع الجهود الهادفة لتمكين المرأة وتعزيز دورها في مختلف نواحي الحياة السياسية والاقتصادية والاجتماعية بالبلاد مشيرًا إلى أن إعلان عام 2017 ليكون عامًا للمرأة المصرية يؤكد هذا التوجه وثمّن الرئيس في هذا الإطار الجهود والأنشطة التي يقوم بها المجلس القومي للمرأة وأعضاؤه في سبيل النهوض بأحوال المرأة المصرية والدفاع عن حقوقها والتوعية بأهمية دورها باعتبارها نصف المجتمع وشريكة رئيسية في تحقيق التطور والتقدم الذي يلبي تطلعات الشعب المصري وأضاف المُتحدث الرسمي أن الدكتورة مايا مرسي رئيسة المجلس القومي للمرأة أعربت خلال اللقاء عن خالص الشكر والتقدير للرئيس لما يشهده الواقع المصري من تنامٍ ملحوظ فيما يتعلق بالاهتمام بقضايا المرأة وتمكينها مشيرةً إلى أن تولي سيدات مصر المناصب القيادية وتعيين أول سيدة في منصب محافظ فضلاً عن إعلان عام 2017 عاماً للمرأة المصرية هي إنجازات تؤكد مدى إيمان الرئيس بأهمية دور المرأة والعمل على تمكينها والحفاظ على حقوقها واستعرضت مُجمل الجهود التي قام بها المجلس القومي للمرأة خلال العام الماضي والتي شملت أنشطة مختلفة في مجالات تمكين المرأة على الأصعدة الاقتصادية والسياسية والاجتماعية والصحية فضلاً عن القيام بحملة قومية لاستخراج بطاقات الرقم القومي والأوراق الثبوتية للسيدات من الفئات الأكثر احتياجاً بهدف إدراجهن في برامج التضامن الاجتماعي وإطلاق برامج للتدريب وحملات توعية بمختلف التحديات التي تواجه المرأة المصرية وأشادت رئيسة المجلس بالمساندة والدعم الذي يلقاه المجلس من مختلف الجهات الحكومية والخاصة مؤكدةً عزم المجلس القومي للمرأة على مواصلة جهوده في سبيل تحقيق واقع أفضل للمرأة المصرية وتطوير أنشطته خلال المرحلة المقبلة من خلال اعتماد استراتيجية وطنية لتمكين المرأة المصرية للفترة من 2017 – 2030 وذكر السفير علاء يوسف أن الدكتور ماجد عثمان عضو المجلس القومي للمرأة عرض خلال اللقاء المحاور المختلفة التي تتأسس عليها الاستراتيجية الوطنية التي أعدها المجلس لتمكين المرأة والتي تشمل العمل على التمكين السياسي والاقتصادي والاجتماعي للمرأة وتوفير سبل الحماية المناسبة لحقوقها وذلك سعيًا لأن تصبح بحلول عام 2030 شريكة رئيسية وفاعلة في المجتمع تتمتع بكل الحقوق والواجبات وتحصل على الحماية القانونية اللازمة كما أشار إلى أن المجلس بصدد صياغة خطة تنفيذية لتفعيل هذه الاستراتيجية تتضمن خطوات مُحددة مع تحديد الشركاء الفاعلين في كل مجال وما سيتخذه المجلس من إجراءات وتدابير في مختلف المحاور مشيراً إلى إمكانية إنشاء مرصد بالمجلس القومي للمرأة لمتابعة تنفيذ استراتيجية تمكين المرأة وأوضح المُتحدث الرسمي أن الرئيس أكد دعمه للاستراتيجية التي أعدها المجلس القومي للمرأة وما تشمله من محاور فضلاً عن مقترح إنشاء مرصد خاص لمتابعة تنفيذها لافتاً إلى تطلعه لقيام المجلس باتخاذ خطوات فعّالة ومحددة في إطار تلك الاستراتيجية تساهم في الارتقاء بشؤون المرأة وتعزيز مشاركتها في مختلف مناحي العمل في مصر كما أشار إلى أهمية إيلاء تمكين المرأة على الصعيد الاجتماعي الاهتمام المناسب خاصةً أن ذلك من شأنه أن يُحقق الطفرة المطلوبة في الحياة اليومية للمرأة المصرية وينعكس بالإيجاب على مساعي تمكينها على الأصعدة الأخرى مشيراً إلى أهمية تعزيز استفادة المرأة من برامج الحماية الاجتماعية مثل تكافل وكرامة ونوه الرئيس إلى أن العام الحالي الذي تم إعلانه عامًا للمرأة المصرية يمثل فرصة جيدة لإطلاق العديد من المبادرات وإقامة مختلف الفعاليات المتعلقة بقضايا المرأة مؤكداً ضرورة العمل على زيادة الوعي بقضايا الوطن والتحديات التي يواجهها في الوقت الراهن كما أشار إلى أن المرأة المصرية أثبتت كفاءتها في شغل المناصب العليا وتولي المسؤولية سواء في القطاع الحكومي أو الخاص معرباً عن ثقته في أن أحوال المرأة المصرية ستشهد مزيداً من التقدم خلال الفترة المقبلة وشهد اللقاء حوارًا مفتوحًا بين الرئيس وأعضاء المجلس القومي للمرأة استعرضوا خلاله مختلف القضايا والتحديات التي تمس أحوال المرأة المصرية وسُبل الارتقاء بها فضلاً عن الجهود التي يقوم بها المجلس القومي للمرأة على صعيد تطوير التشريعات المتعلقة بالمرأة "/>
    <x v="0"/>
    <x v="0"/>
    <s v="جميع القطاعات المتصلة بجمهورية مصر العربية"/>
  </r>
  <r>
    <x v="1"/>
    <s v="سلطات تنفيذية"/>
    <s v="جهات مختصة بالشئون الأمنية"/>
    <x v="11"/>
    <s v="المركز الإعلامي الأمني"/>
    <d v="2017-03-08T00:00:00"/>
    <s v="عام 2017"/>
    <s v="النصف الأول من عام 2017"/>
    <s v="الربع الأول من عام 2017"/>
    <s v="عهد السيسي"/>
    <s v="محافظة الإسماعيلية - مركز شرطة أبو صوير - دائرة مركز أبو صوير بالإسماعيلية"/>
    <s v="مدن القناة"/>
    <m/>
    <s v="بيان سياسي"/>
    <s v="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s v=" 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فى إطار جهود الوزارة المتواصلة لتتبع وملاحقة عناصر ما يسمى بالحراك المسلح التابع لجماعة الإخوان الإرهابية وإستهداف أوكارهم التنظيمية فقد تمكن قطاع الأمن الوطنى من تحديد مكان إختباء أحد عناصر الحراك المسلح المشار إليه ويُدعى / حسن محمد جلال مصطفى طالب بكلية شريعة وقانون جامعة الأزهر – مطلوب ضبطه وإحضاره فى القضية رقم 724/2016 حصر أمن دولة عليا تحرك حسم ولواء الثورة وذلك بإحدى المزارع بمنطقة جمعية السلام دائرة مركز أبو صوير / الإسماعيلية وعقب إستئذان نيابة أمن الدولة العليا تم إستهداف المزرعة المُشار إليها إلا أن الإخوانى المذكور بادر بإطلاق الأعيرة النارية تجاه القوات مما دفعها للتعامل معه وقد أسفر ذلك عن مصرعه حيث عُثر بحوزته على بندقية آلية تحوى خزينتها 5 طلقات كما عُثر بمحل الواقعة على عدد 12 فارغ من ذات العيار وتتولى نيابة أمن الدولة العليا مباشرة تحقيقاتها فى الواقعة"/>
    <x v="0"/>
    <x v="0"/>
    <s v="جميع القطاعات المتصلة بجمهورية مصر العربية"/>
  </r>
  <r>
    <x v="3"/>
    <s v="سلطات تنفيذية"/>
    <s v="جهات مختصة بالشئون الأمنية"/>
    <x v="38"/>
    <s v="القيادة العامة للقوات المسلحة"/>
    <d v="2017-03-09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0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14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0"/>
    <s v="سلطات تنفيذية"/>
    <s v="جهات مختصة بالشئون الصحية"/>
    <x v="0"/>
    <s v="المتحدث الرسمي لوزارة الصحة المصرية"/>
    <d v="2017-03-14T00:00:00"/>
    <s v="عام 2017"/>
    <s v="النصف الأول من عام 2017"/>
    <s v="الربع الأول من عام 2017"/>
    <s v="عهد السيسي"/>
    <s v="جميع محافظات جمهورية مصر العربية"/>
    <s v="محافظات متعددة"/>
    <m/>
    <s v="بيان إجتماعي"/>
    <s v="بيان لوزير الصحة: الزعيم جمال عبدالناصر أرسى قواعد المنظومة الصحية بمصر ونعمل جاهدين على تطويرها"/>
    <s v="أصدر الدكتور أحمد عماد الدين وزير الصحة بيانا اليوم الثلاثاء حول تصريحاته أمام مجلس النواب اليوم مؤكدا فيه أن ما قصده عن قرار الزعيم الراحل جمال عبد الناصر تم فهمها بشكل خاطئ وترددت وكأنه ينتقد تطبيق المجانية فى قطاعى الصحة والتعليم وأن هذا القرار الذى اتخذه الزعيم الراحل هو سبب انهيار المنظومتى الصحية والتعليمية وأشاد وزير الصحة والسكان فى بيانه بقرار الزعيم الراحل جمال عبدالناصر والصادر فى عام 1964 والمتضمن قرار بقانون للتأمين الصحى الذى شمل تحت مظلته 48% من المواطنين آنذاك لافتا إلى أنه أصدر هذا القرار الجرىء وبدون الرجوع إلى مجلس النواب حرصاً منه على مصلحة المواطنين وأضاف وزير الصحة والسكان أن قانون التأمين الصحى الشامل الذى يتم الإعداد له حاليا ما هو إلا استكمالا لمسيرة بدأها زعيم عظيم لخدمة هذا الشعب الأبى مؤكدا على أن القانون الجديد هو نظام تكافلى سيشمل جميع المواطنين سواء القادرين والذين سيساهمون باشتراكات أو غير القادرين والتى ستتحملهم الدولة وتقدم لهم الخدمة الطبية مجانا وسوف يعرض على البرلمان لأخذ الموافقة على إقراره وأشار وزير الصحة والسكان خلال بيانه إلى أن الخدمة الطبية قديما كانت تقدم بالمجان ودون أى اشتراكات مما أثقل على الموازنة العامة للدولة لفترات طويلة الكثير الأمر الذى تتطلب إعادة هيكلة للمنظومة الطبية بشكل تستطيع الوزارة تقديم خدمة طبية مرضية للمواطن المصرى قائلا: لا توجد أى دولة بالعالم يتحمل اقتصادها هذا العبء المالى منذ أكثر من 50 عاما وتستمر فى تقديم الخدمات الطبية لمواطنيها بالشكل المرضى وأكد أن غير القادرين سوف يحاطون برعاية بالغة فى منظومة التأمين الصحى الجديدة حيث إن القادر سيكفل غير القادر مشيدا بالقرار الأخير المفروض كضريبة على السجائر والذى استفادت منه الوزارة بمبلغ 3 3 مليار جنيه دخلت ميزانية الصحة التى ستساهم بشكل كبير فى تطوير المنظومة الصحية بما يصب فى مصلحة المواطن المصرى "/>
    <x v="0"/>
    <x v="0"/>
    <s v="جميع القطاعات المتصلة بجمهورية مصر العربية"/>
  </r>
  <r>
    <x v="3"/>
    <s v="سلطات تنفيذية"/>
    <s v="جهات مختصة بالشئون الأمنية"/>
    <x v="38"/>
    <s v="القيادة العامة للقوات المسلحة"/>
    <d v="2017-03-18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21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23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3-24T00:00:00"/>
    <s v="عام 2017"/>
    <s v="النصف الأول من عام 2017"/>
    <s v="الربع الأول من عام 2017"/>
    <s v="عهد السيسي"/>
    <s v="جميع محافظات جمهورية مصر العربية"/>
    <s v="محافظات متعددة"/>
    <m/>
    <s v="بيان سياسي"/>
    <s v="بيان فى إطار الجهود الأمنية المبذولة للحفاظ على حالة الإستقرار الأمنى بالبلاد"/>
    <s v="بيان فى إطار الجهود الأمنية المبذولة للحفاظ على حالة الإستقرار الأمنى بالبلاد فقد توافرت معلومات تفيد إضطلاع عدد من أعضاء تنظيم الإخوان الإرهابى التابعين لجبهة القيادى المتوفى/ محمد محمد كمال قائد الجناح المسلح للتنظيم بمحافظة الإسكندرية بعقد لقاء تنظيمى بإحدى المراكز التعليمية للتخطيط لإعادة هيكلة جبهتهم عقب توجيه عدة ضربات أمنية لها والعمل على تصعيد عملياتهم العدائية خلال الفترة المقبلة بهدف تقويض مؤسسات الدولة حيث تم إستهدافهم وضبط عدد 13 منهم وفى ذات الإطار فقد تم ضبط عدد 6 عناصر بإحدى الشقق السكنية بذات المدينة كانوا يسعون لإثارة الذعر والبلبلة بأوساط المواطنين من خلال طباعة منشور ورقى منسوب صدوره لوزارة الداخلية يتضمن عبارة الشرطة تهيب بالمواطنين توخى الحذر خشية الإختطاف ومزيل بعبارة تحيا مصر وقد عُثر بحوزة المضبوطين على مايلى مبالغ مالية مصرية وأجنبية – مجموعة كبيرة من الأوراق التنظيمية تم إتخاذ الإجراءات القانونية حيال المذكورين وعرضهم على النيابة العامة"/>
    <x v="0"/>
    <x v="0"/>
    <s v="جميع القطاعات المتصلة بجمهورية مصر العربية"/>
  </r>
  <r>
    <x v="1"/>
    <s v="سلطات تنفيذية"/>
    <s v="جهات مختصة بالشئون الأمنية"/>
    <x v="11"/>
    <s v="المركز الإعلامي الأمني"/>
    <d v="2017-03-24T00:00:00"/>
    <s v="عام 2017"/>
    <s v="النصف الأول من عام 2017"/>
    <s v="الربع الأول من عام 2017"/>
    <s v="عهد السيسي"/>
    <s v="جميع محافظات جمهورية مصر العربية"/>
    <s v="محافظات متعددة"/>
    <s v="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بيان سياسي"/>
    <s v="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 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صرح مسئول مركز الإعلام الأمنى أنه حال قيام قوة أمنية لتفقد الحالة الأمنية بدائرة قسم ثالث العريش بمديرية أمن شمال سيناء بتاريخ اليوم 23 رصدت القوات تواجد بعض العناصر التكفيرية بمدخل مدينة العريش دائرة القسم حيث تم التعامل معهم وقد أسفر ذلك عن إستشهاد النقيب / معتز مصطفى عبد العزيز من قوة مديرية أمن شمال سيناء والمجند / محمود محمد محمود محمد من قوة قطاع الأمن المركزى"/>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 قسم شرطة رفح - رفح"/>
    <s v="سيناء"/>
    <m/>
    <s v="بيان سياسي"/>
    <s v="قوات إنفاذ القانون تحبط محاولة العناصر التكفيرية عمل كمين لتفتيش العربات"/>
    <m/>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2"/>
    <s v="قيادة الجيش الثاني الميدانى"/>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من الجيش الثانى الميدانى ملاحقة العناصر التكفيرية بشمال سيناء"/>
    <s v="إستمراراً لجهود القوات المسلحة فى مداهمة وتمشيط البؤر الإرهابية وملاحقة العناصر التكفيرية تمكنت قوات إنفاذ القانون من الجيش الثانى الميدانى من القضاء على عدد 5 فرد تكفيرى شديدى الخطورة بينهم أحد قادة تنظيم بيت المقدس الإرهابى والقبض على عدد 16 فرد من المشتبه بهم وتدمير عربة خاصة العناصر الإرهابية فضلاً عن ضبط بندقية آلية وعدد 4 خزنة آلية وعدد 80 طلقة بندقية آلية وإكتشاف وتدمير 2 عبوة ناسفة كانت معدة ومجهزة لإستهداف القوات على محاور التحرك هذا وتواصل قوات إنفاذ القانون تنفيذ مهامها بكل إصرار وعزيمة لإقتلاع جذور الإرهاب القضاء على العناصر التكفيرية"/>
    <x v="0"/>
    <x v="0"/>
    <s v="جميع القطاعات المتصلة بجمهورية مصر العربية"/>
  </r>
  <r>
    <x v="1"/>
    <s v="سلطات تنفيذية"/>
    <s v="جهات مختصة بالشئون الأمنية"/>
    <x v="11"/>
    <s v="المركز الإعلامي الأمني"/>
    <d v="2017-03-29T00:00:00"/>
    <s v="عام 2017"/>
    <s v="النصف الأول من عام 2017"/>
    <s v="الربع الأول من عام 2017"/>
    <s v="عهد السيسي"/>
    <s v="محافظة البحيرة - قسم شرطة وادي الناطرون - سجن وادي الناطرون"/>
    <s v="محافظات الدلتا"/>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بيان سياسي"/>
    <s v="بيان وزارة الداخلية بشأن 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النزيل/أحمد عبد الوهاب محمد الخطيب - الطالب بكلية البايوتكنولوجى بجامعة مصر- مودع بليمان طره محكوم عليه بالسجن المشدد لمدة عشرة سنوات فى القضية رقم 6357 لسنة 2014 ج الشيخ زايد بتهمة الإنضمام لجماعة إرهابية حيث سبق له مغادرة البلاد عام 2014 للإنضمام إلى صفوف داعش فى سوريا وعقب عودته للبلاد تم ضبطه وصدر ضده الحكم المنوه عنه والذى بدأ حبسه تنفيذاً للحكم فى 1/11/2014 ونهاية حبسه 1/11/2024 عانى النزيل المذكور فى الفترة الأخيرة من نقصان فى الوزن مع شحوب بالوجه وتراجع فى مستوى المجهود وبإجراء تحليل دم تبين وجود نقص ملموس بالهيموجلوبين وعدد خلايا الدم البيضاء ووجود إرتفاع فى نسبة الحديد وسرعة الترسيب0 تم ترحيل النزيل المذكور من محبسه الأصلى بليمان 430 إلى مستشفى ليمان طره والتى بادرت بعرضه على مستشفى المنيل الجامعى ومعهد الأورام لفحصه وقد أثبتت الفحوص الطبية وجود طفيل الليشمانيا الحشوية وهو مرض ينتقل عن طريق التعرض للدغ من حشرة الساندى فلالى أو ذبابة الرمل وهى حشرة غير متواجده بالبلاد وموطنها العراق وسوريا ومن خصائص المرض الذى تسببه لدغتها الكمون لمدة تتراوح ما بين شهرين إلى عام قبل ظهور الأعراض تم حجز النزيل المذكور بمستشفى حميات العباسية تحت الملاحظة الطبية وتقديم العلاج اللازم لحالته بإعتبارها الوحيدة المتخصصة فى علاج مثل هذه الأمراض كما تم التنسيق مع مديرية الشئون الصحية بالمنوفية الطب الوقائى لإتخاذ الإجراءات الوقائية لكافة السجون وليمانات منطقة سجون وادى النطرون حفاظاً على الصحة العامة للنزلاء حيث قامت بتوقيع الكشف الطبى على جميع النزلاء المخالطين له وأظهرت نتائج الكشف سلبية العينات وعدم إصابة أى نزيل بهذا المرض وفى ذات الإطار تم إيفاد معاينة للعنبر والغرفة الخاصة بحالة النزيل والتى إتخذت إجراءات التطهير والتعقيم لكافة المخالطين للسجين للحيلولة دون إنتقال طفيل الليشمانيا لأى منهم وقد تم إتخاذ جميع الإجراءات الطبية اللازمة لحالة السجين المذكور بل بادرت وزارة الداخلية بعرضه على كافة المؤسسات الطبية التى يمكن أن تتولى تشخيص حالته وتوفير العلاج الملائم له وفى ذات الإطار فقد وجه السيد وزير الداخلية بعدم وجود ممانعه من تلبية إلتماس أسرته بعلاجه بإحدى المستشفيات الخاصة على نفقتهم الخاصة أو إتخاذ الإجراءات القانونية اللازمة للإفراج الصحى عنه"/>
    <x v="0"/>
    <x v="0"/>
    <s v="جميع القطاعات المتصلة بجمهورية مصر العربية"/>
  </r>
  <r>
    <x v="3"/>
    <s v="سلطات تنفيذية"/>
    <s v="جهات مختصة بالشئون الأمنية"/>
    <x v="40"/>
    <s v="قيادة الجيش الثالث الميدانى"/>
    <d v="2017-04-01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مقتل أحد مؤسسي تنظيم بيت المقدس ال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4-0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7"/>
    <s v="سلطات دينية"/>
    <s v="جهات مختصة بالشئون الدينية"/>
    <x v="9"/>
    <s v="المركز الإعلامي للأزهر الشريف"/>
    <d v="2017-04-06T00:00:00"/>
    <s v="عام 2017"/>
    <s v="النصف الأول من عام 2017"/>
    <s v="الربع الثاني من عام 2017"/>
    <s v="عهد السيسي"/>
    <s v="جميع محافظات جمهورية مصر العربية"/>
    <s v="محافظات متعددة"/>
    <m/>
    <s v="بيان طائفي"/>
    <s v="إعلانُ الأزهر للمُواطَنة والعَيْشِ المُشتَرَكِ"/>
    <s v="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0"/>
    <x v="0"/>
    <s v="جميع القطاعات المتصلة بجمهورية مصر العربية"/>
  </r>
  <r>
    <x v="3"/>
    <s v="سلطات تنفيذية"/>
    <s v="جهات مختصة بالشئون الأمنية"/>
    <x v="40"/>
    <s v="قيادة الجيش الثالث الميدانى"/>
    <d v="2017-04-0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غربية - قسم شرطة طنطا أول - كنيسة مارجرجس طنطا"/>
    <s v="محافظات الدلتا"/>
    <s v="حادث التفجير الآثم الذي استهدف كنيسة مارجرجس بطنطا"/>
    <s v="بيان طائفي"/>
    <s v="الهيئة العامة للاستعلامات تدين حادث التفجير الآثم الذي استهدف كنيسة مارجرجس بطنطا"/>
    <s v="تدين الهيئة العامة للاستعلامات حادث التفجير الآثم الذي استهدف كنيسة مارجرجس بطنطا والذي أسفر عن وقوع ضحايا ومصابين أبرياء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9/4/2017"/>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إسكندرية - الكنيسة المرقسية بالاسكندرية"/>
    <s v="المحافظات المركزية"/>
    <s v="الحادث التفجيري الجبان الذي استهدف الكنيسة المرقسية بالاسكندرية"/>
    <s v="بيان طائفي"/>
    <s v="بيــــــان صحفـــــي 2 : 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ئه حول قيادته ولاصطفاف القلوب والأرواح والأجساد في قلب وروح وفي جسد واحد لايثنيه إرهاب خسيس ولا يقهر عزيمته جبان ولسوف تبقي مصر أبيه عبر الزمان الاحد 9 ابريل 2017"/>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الرئيسية سياسة الرئاسة تعلن الحداد 3 أيام على ضحايا تفجيري كنيستي طنطا والإسكندرية الرئاسة تعلن الحداد 3 أيام على ضحايا تفجيري كنيستي طنطا والإسكندرية"/>
    <s v="أعلنت مصر الحداد 3 أيام على ضحايا تفجيري كنيستي طنطا والإسكندرية ووفقا لتقاليد الحداد الرسمي الذي تعلنه الدول يمنع طوال فترة الحداد إقامة أي مناسبات رسمية كما يتم وضع شارة سوداء على التليفزيون الرسمي للدولة طوال أيام الحداد وتنص التقاليد أيضا على تنكيس علم الدولة التي أعلنت الحداد طوال الفترة المحددة "/>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سيسي يقرر الدفع بعناصر من وحدات التأمين الخاصة بالجيش لمعاونة الشرطة في تأمين المنشآت"/>
    <s v="قرر الرئيس عبد الفتاح السيسى رئيس الجمهورية القائد الأعلى للقوات المسلحة الاحد 9 / 4 / 2017 - الدفع بعناصر من وحدات التأمين الخاصة بالقوات المسلحة بشكل فوري لمعاونة الشرطة المدنية في تأمين المنشآت الحيوية والهامة بكافة محافظات الجمهورية صرح بذلك المتحدث الرسمى باسم رئاسة الجمهورية السفير علاء يوسف"/>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يرأس اجتماع مجلس الدفاع الوطني ويقرر اتخاذ مجموعة من الاجراءات لمواجهة الإرهاب"/>
    <s v="ترأس الرئيس عبد الفتاح السيسي في 9 / 4 / 2017 اجتماع مجلس الدفاع الوطني وذلك بحضور كل من رئيس مجلس النواب و رئيس مجلس الوزراء والسادة وزراء الدفاع والإنتاج الحربي والخارجية والداخلية والمالية بالإضافة إلى رئيس المخابرات العامة و رئيس أركان حرب القوات المسلحة وعدد من رؤساء أفرع وقيادات القوات المسلحة وقد استهل الرئيس الاجتماع بدعوة الحضور للوقوف دقيقة حداداً على الضحايا الذين سقطوا الأحد 9 / 4 / 2017 نتيجة الحادثين الإرهابيين اللذين وقعا بكنسية مار جرجس بمدينة طنطا وفي محيط الكنيسة المرقسية بمدينة الاسكندرية كما وجه سيادته بأهمية قيام جميع أجهزة الدولة بتوفير كافة أشكال الدعم والمساندة لأسر الضحايا والمصابين ومساعدتهم على تخطي هذه الأوقات العصيبة مؤكداً على ضرورة توفير الرعاية الطبية اللازمة للمصابين ووضع جميع الإمكانات الطبية المتاحة في خدمتهم فضلاً عن تقديم الإعانات والمساعدات الاجتماعية اللازمة لأسر الضحايا والمصابين بشكل فورى وتيسير كافة الإجراءات المتعلقة بذلك وقد اطلع الرئيس خلال الاجتماع على تقرير مبدئي حول ملابسات الحادثين الإرهابيين اللذين وقعا أمس حيث تم استعراض الإجراءات والتدابير التي اتخذتها أجهزة الدولة للتعامل مع تداعيات الحادثين وفقاً لتوجيهات الرئيس وفي مقدمتها سرعة ضبط الجناة والدفع بعناصر من وحدات التأمين الخاصة بالقوات المسلحة لمعاونة الشرطة في تأمين المنشآت الحيوية والهامة بكافة محافظات الجمهورية وتعزيز التواجد الأمني وتوفير التأمين المكثف كما تطرق الاجتماع إلى الإجراءات الجاري اتخاذها من أجل إحكام السيطرة على جميع الحدود والمنافذ والمعابر بالنظر إلى التحديات الأمنية القائمة بالمنطقة ومخاطر الإرهاب المتزايدة نتيجة الوضع الإقليمي المتأزم وقد وجه الرئيس في هذا الإطار باتخاذ الخطوات اللازمة لضمان التأمين التام لحدود البلاد بالإضافة إلى مواصلة الأجهزة الأمنية التحلي بأقصى درجات الاستعداد واليقظة والحذر والاستمرار في تشديد إجراءات تأمين الأماكن والمنشآت الحيوية والمتابعة المكثفة والدورية للحالة الأمنية وقد وجه الرئيس عقب انتهاء الاجتماع كلمة إلى وسائل الإعلام نعي فيها شهداء الوطن الذين سقطوا اليوم في الحادثين الإرهابيين مشيراً إلى أن الشعب المصري يواجه الإرهاب بشجاعة منذ ثورة 30 يونيو في مواجهة مفتوحة وطويلة الأمد مع التنظيمات الإرهابية الفاشية التي تمولها وتدعمها بعض الدول بالسلاح والمقاتلين كما أوضح سيادته أن الحادثين الإرهابيين اللذين وقعا أمس هما محاولة أخري للنيل من تماسك ووحدة الشعب المصر ومقدراته منوهاً إلى أن التنظيمات الإرهابية سعت خلال الفترة الماضية إلى إلحاق الضرر بمصر بمختلف الطرق سواء من خلال توجيه ضرباتها إلى قطاع السياحة أو القيام بعمليات بمناطق مختلفة وهو ما يعكس يأسها في ضوء صمود الشعب المصري في مواجهتها بكل شجاعة كما أكد الرئيس أهمية قيام المجتمع الدولي بمحاسبة الدول التي تدعم الإرهاب وتمول التنظيمات الإرهابية وناشد سيادته جميع المصريين بالصمود في مواجهة محاولات الإرهابيين لزعزعة استقرار مصر معرباً عن ثقته في قدرة الشعب المصري على هزيمة الإرهاب والقتلة والمخربين ومؤكداً مواصلة مسيرة البناء والتعمير وأضاف الرئيس أنه في ضوء ما شهده الاجتماع من مناقشات فقد قرر سيادته اتخاذ مجموعة من الإجراءات لمواجهة الإرهاب تشمل إعلان حالة الطوارئ لمدة ثلاثة أشهر بجميع أنحاء مصر بعد استيفاء الإجراءات القانونية والدستورية اللازمة وتكثيف جهود الأجهزة الأمنية لضبط الجناة وتقديمهم للعدالة كما ناشد سيادته وسائل الاعلام بالتعامل مع هذه الأحداث بمصداقية ومسئولية ووعي وأشار الرئيس إلى ضرورة تعزيز جهود تصويب الخطاب الديني من جانب جميع مؤسسات الدولة كما أعلن سيادته عن إنشاء المجلس الأعلى لمكافحة الإرهاب والتطرف بعد إصدار القانون اللازم لتنظيم أعماله وتمكينه من الاضطلاع بمهامه بفعّالية وفى ختام كلمته طلب الرئيس من كافة المصريين أن يتحملوا هذا الألم معرباً عن تقديره واحترامه لما أثبتوه خلال السنوات الماضية من صلابة أثارت إعجاب الجميع سواء على صعيد تحمل تبعات العمليات الإرهابية أو بالنسبة لتحمل المصاعب الاقتصادية مشدداً على عدم إمكانية النيل من مصر"/>
    <x v="0"/>
    <x v="0"/>
    <s v="جميع القطاعات المتصلة بجمهورية مصر العربية"/>
  </r>
  <r>
    <x v="5"/>
    <s v="سلطات تنفيذية"/>
    <s v="جهات مختصة بالشئون الحكومية"/>
    <x v="6"/>
    <s v="رئيس مجلس الوزراء"/>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الإرهاب الغادر يستهدف الوطن بمسيحيه ومسلميه وشعور المصريين بالألم والحزن لن يذهب هباء"/>
    <s v="أدان رئيس مجلس الوزراء المهندس شريف إسماعيل المخطط الإرهابي الخسيس الذي يستهدف النيل من أمن المصريين واستقرار الوطن وتجسد في التفجير الغاشم الذي تعرضت له كنيسة مار جرجس بطنطا صباح الاحد 9 / 4 / 2017 - وتلاه التفجير الانتحاري الذي وقع في محيط الكنيسة المرقسية بالإسكندرية وأسفرا عن وفاة وإصابة عدد من المواطنين وأكد رئيس الوزراء أن الإرهاب الغادر يستهدف الوطن بمسيحيه ومسلميه وأن مصر لن تزداد إلا قوة وتماسك أمام الارهاب الاسود متوجهاً بخالص العزاء والمواساة لأسر الضحايا متمنياً الشفاء العاجل للمصابين كما أمر رئيس الوزراء بتفعيل غرفه العمليات المركزية بمجلس الوزراء للمتابعة الدقيقة لسير الأحداث والتنسيق بين الجهات المعنية وشدد على أن شعور الشعب المصري بالألم والحزن في هذه اللحظات لن يذهب هباء موجهاً بتعقب وملاحقة كل من ساعد بأي شكل في التخطيط والتحريض أوالتسهيل أو المشاركة في هذا العمل الآثم وغيره من الأعمال الإرهابية التي تعرضت لها البلاد وكان رئيس الوزراء قد توجه إلى محافظة الغربية يرافقه وزراء التضامن الاجتماعي والصحه والهجره وشئون المصريين بالخارج والتنمية المحلية لمتابعة تداعيات الحادث الأليم والتأكد من توفير أقصى درجات الرعاية للمصابين وأسر الضحايا من ناحية اخري يتوجه كل من وزراء الصحة والتنمية والمحلية والهجرة والتضامن الاجتماعي الى الاسكندرية لمتابعة تداعيات حادث الكنيسة المرقسية"/>
    <x v="0"/>
    <x v="0"/>
    <s v="جميع القطاعات المتصلة بجمهورية مصر العربية"/>
  </r>
  <r>
    <x v="5"/>
    <s v="سلطات قضائية"/>
    <s v="جهات مختصة بالشئون الحكومية"/>
    <x v="18"/>
    <s v="النيابة العام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بيان للنائب العام بتفاصيل التعامل مع تفجيرى كنيستى الإسكندرية وطنطا"/>
    <s v="عقب تلقى النيابة العامة صباح اليوم الأحد إخطارا بانفجار عبوة ناسفة داخل كنيسة مار جرجس بمدينة طنطا وأثناء توجه النائب العام لمعاينة الكنيسة تلقت النيابة العامة إخطارا بوقوع انفجار آخر فى محيط الكنيسة مار مرقس بالإسكندرية وعقب معاينة النائب العام لموقع كنيسىة مار جرجس بطنطا انتقل وفريق التحقيق إلى مدينة الإسكندرية لمعاينة موقع حادث الكنيسة ورافق النائب العام أثناء معاينة الكنيسة كلا من المستشار المحامى العام الأول لنيابة استئناف الإسكندرية والمستشار المحامى العام الأول لنيابة أمن الدولة العليا وفريق من أعضاء النيابة وأشار البيان الصادر من مكتب النائب العام إلى أن النيابة العامة اتخذت الإجراءات بالانتقال للمستشفيات وسماع شهادات المصابين والتحفظ على كاميرات المراقبة داخل وخارج الكنيسة مع تكليف المعمل الجنائى وخبراء المفرقعات بإجراء معاينة موقع الانفجار ورفع آثاره وفحصها وبيان دلالاتها وإعداد التقرير الفنى اللازم مع تكليف جهاز الأمن الوطني وجهات البحث المختصة بإجراء التحريات بشأن الحادث والتوصل إلى مرتكبيه والمحرضين عليه لتحديد المسئوليات الجنائية"/>
    <x v="2"/>
    <x v="0"/>
    <s v="الأقباط"/>
  </r>
  <r>
    <x v="8"/>
    <s v="سلطات تشريعية"/>
    <s v="جهات مختصة بالشئون التشريعية"/>
    <x v="30"/>
    <s v="رئيس لجنة حقوق الإنسان بالبرلمان"/>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حقوق الإنسان بالنواب: حادثا كنيستي مارجرجس ومارمرقص أدميا قلوب كل المصريين"/>
    <s v="أدان النائب علاء عابد رئيس الهيئة البرلمانية لحزب المصريين الأحرار بمجلس النواب رئيس لجنة حقوق الإنسان بالبرلمان بشدة الحادثين الإرهابيين البشعين اللذين تعرضت لهما كنيستي مارجرجس بطنطا بمحافظة الغربية و مارمرقص بمحطة الرمل بمحافظة الإسكندرية وقال رئيس لجنة حقوق الإنسان بالبرلمان – في بيان له الاحد 9 / 4 / 2017 - إن هذين الحادثين أدميا قلوب كل المصريين بجميع اتجاهاتهم وانتماءاتهم السياسية والحزبية سيما وأنهما يستهدفان الشعب المصري كله وأكد عابد أنه سيطلب من الدكتور علي عبد العال رئيس مجلس النواب في الجلسة العامة للبرلمان غدا مخاطبة الحكومة بسرعة تقديم تعديلات قانون الإجراءات الجنائية إلى البرلمان لردع جميع التنظيمات والجماعات الإرهابية بالقانون وسرعة محاكمتهم مطالبا الأجهزة المختصة سرعة القبض على الإرهابيين الذين ارتكبوا هذين الحادثين الإرهابيين وتوجه عابد بخالص العزاء لأسر الضحايا معربا عن أمله في أن يمن الله بالشفاء العاجل لجميع مصابي الحادثين"/>
    <x v="0"/>
    <x v="0"/>
    <s v="جميع القطاعات المتصلة بجمهورية مصر العربية"/>
  </r>
  <r>
    <x v="0"/>
    <s v="سلطات تنفيذية"/>
    <s v="جهات مختصة بالشئون الصحية"/>
    <x v="0"/>
    <s v="المتحدث الرسمي لوزارة الصحة المصرية"/>
    <d v="2017-04-09T00:00:00"/>
    <s v="عام 2017"/>
    <s v="النصف الأول من عام 2017"/>
    <s v="الربع الثاني من عام 2017"/>
    <s v="عهد السيسي"/>
    <s v="محافظة الإسكندرية - الكنيسة المرقسية بالإسكندرية"/>
    <s v="المحافظات المركزية"/>
    <s v="انفجار الكنيسة المرقسية بالإسكندرية"/>
    <s v="بيان طائفي"/>
    <s v="الصحة: 17 حالة وفاة و48 مصابًا حتى الآن بانفجار الكنيسة المرقسية بالإسكندرية"/>
    <s v="أعلنت وزارة الصحة والسكان اليوم عن وفاة 17 مواطنًا وإصابة 48 أخرين حتى الآن إثر حادث انفجار جسم غريب داخل الكنيسة المرقسية بقسم العطارين بالإسكندرية وأشار الدكتور أحمد عماد الدين راضي وزير الصحة والسكان إلى أن الحادث الإرهابى الغاشم لم يستهدف الأخوة المسيحيين فحسب ولكنه استهدف المسلمين أيضا حيث إن الشهداء منهم 11 مسيحيا و6 مسلمين والمصابون أيضا منهم 28 مسلمًا و20 مسيحيًا لافتًا إلى أن الإرهاب يستهدف وطنًا بأكمله وأوضح أنه تم نقل حالات الوفاة إلى مستشفيات الشرطة حالة واحدة و8 حالات بمستشفى الجامعة وحالة بمستشفى مصطفى كامل و7 حالات إلى مشرحة كوم الدكة فيما تم نقل المصابين إلى مستشفيات الشرطة 16 حالة والجامعة 25 حالة و7 حالات بمصطفى كامل وأكد وزير الصحة والسكان أن أربعة من رجال الشرطة قد استشهدوا بينما يؤدون خدمتهم وأصيب 14 آخرون ضمن عدد الوفيات والمصابين وتقدم بخالص العزاء سواء لرجال الشرطة المخلصين أو من سقطوا من شهداء سواء المسلمين أو المسيحيين "/>
    <x v="0"/>
    <x v="0"/>
    <s v="جميع القطاعات المتصلة بجمهورية مصر العربية"/>
  </r>
  <r>
    <x v="7"/>
    <s v="سلطات دينية"/>
    <s v="جهات مختصة بالشئون الدينية"/>
    <x v="51"/>
    <s v="مرصد الأزهر"/>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مرصد الأزهر حول تفجير كنيسة مار جرجس بطنطا"/>
    <s v="يدين مرصد الأزهر الشريف باللغات الأجنبية العملية الإرهابية الخسيسة التي استهدفت كنيسة مار جرجس بمنطقة علي مبارك في مدينة طنطا بمحافظة الغربية صباح اليوم والتي أسفرت عن مقتل خمسة عشر فردًا وإصابة أربعين آخرين وإن مرصد الأزهر إذ يؤكد على مواقفه الثابتة لرفض هذه الأعمال الإجرامية وكل أشكال القتل وجميع العمليات الإرهابية التي تستهدف المدنيين الأبرياء العزل ولا سيما إخوة الوطن فإنه يؤكد في الوقت ذاته على أن الأعمال الإرهابية الخسيسة التي تستهدف الإخوة الأقباط ليست من الإسلام في شيء وأنها مخالفة لتعاليم جميع الديانات السماوية التي تحث على الرحمة وتدعو إلى التسامح والعيش في ألفة وسلام هذا ويتقدم مرصد الأزهر بخالص تعازيه لأهالي الضحايا سائلا الله -عز وجل- أن يلهم ذويهم الصبر والسلوان وأن يمنَّ بالشفاء العاجل على المصابين"/>
    <x v="0"/>
    <x v="0"/>
    <s v="جميع القطاعات المتصلة بجمهورية مصر العربية"/>
  </r>
  <r>
    <x v="7"/>
    <s v="سلطات دينية"/>
    <s v="جهات مختصة بالشئون الدينية"/>
    <x v="53"/>
    <s v="بيت العائلة المصرية"/>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 بيت العائلة المصرية يدين التفجير الإرهابي لكنيسة مارجرجس بطنطا ويؤكد: الأعمال الإرهابية لن تنجح في تفريق المصريين"/>
    <s v=" بيت العائلة المصرية يدين التفجير الإرهابي لكنيسة مارجرجس بطنطا ويؤكد: الأعمال الإرهابية لن تنجح في تفريق المصريين أدان بيت العائلة المصرية بشدة التفجير الإرهابي الآثم الذي تعرضت له كنيسة مارجرجس بطنطا صباح اليوم وأسفر عن وقوع ضحايا ومصابين أبرياء من أبناء الشعب المصري وأكد بيت العائلة في بيان شديد اللهجة أن هذه العملية الإرهابية الغادرة تهدف إلى ضرب الاستقرار الذي ينعم به المصريون وتستهدف الوطن بأقباطه ومسلميه؛ وأن هذه الأعمال الوحشية لن تزيد المصريين إلا تماسكاً وإصراراً على مواجهة الإرهاب الغاشم والاستمرار في مسيرة التنمية والاستقرار والوقوف خلف القيادة السياسية والقوات المسلحة والشرطة المصرية في مواجهة هذا الإرهاب الغاشم ويتقدم بيت العائلة المصرية بخالص تعازيه لقداسة البابا تواضروس الثاني ولأسر الضحايا وللشعب المصري مع التمنيات بالشفاء العاجل للمصابين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الإمام الأكبر: الإرهاب الأسود لم يفرِّق بين مسيحيٍّ ومسلم والشعب المصري عوَّدنا الصمود والاعتلاء على الآلام مهما كانت قسوتها ومرارتها"/>
    <s v="في كلمته للمصريين تعليقًا على تفجيري طنطا والإسكندرية الإمام الأكبر: الإرهاب الأسود لم يفرِّق بين مسيحيٍّ ومسلم والشعب المصري عوَّدنا الصمود والاعتلاء على الآلام مهما كانت قسوتها ومرارتها أكد فضيلة الإمام الأكبر أ د/ أحمد الطيب شيخ الأزهر الشريف أن الإرهاب الأسود لم يفرِّق بين مسيحيٍّ ومسلمٍ ولكنه يستهدف أمن مصر واستقرارها ولن يفلح في ذلك موضحًا أن الشعب المصري عَوَّدَنَا الصمود والاعتلاء علي الآلام مهما كانت قسوتها ومرارتها وقال فضيلة الإمام الأكبر في كلمته للمصريين تعليقًا على الحادثين الإرهابيين اللذين وقعا في طنطا والإسكندرية: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أضاف فضيلته في الكلمة التي أذاعها التليفزيون المصري في نشرة التاسعة مساءً 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أردف شيخ الأزهر: عزاؤنا أيضًا أنَّ هذا الدَّم البريء الذي سُفِكَ على أرض مصرَ اليوم لم يفرق فيه الإرهاب الأسود بين مسلمٍ ومسيحيٍّ ممَّا يؤكد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تابع فضيلته: هيهاتَ ثم هيهاتَ أنْ يؤثِّر هذا المخطط اللعين ولو بمقدار شعرةٍ في عزيمة مصر وصمود المصريِّين وتماسك وَحدتهم الوطنية فقد تعرَّضت مصرُ عبر تاريخها الذي تجاوز سبعة آلاف عام لكثير من أمثال هذه المحاولات الفاشلة وكانت كل مرة تفوِّت الفرصة على الأعداء وتحبط آمالهم وأمانيهم وخاطب فضيلة الإمام الأكبر الشعب المصري قائلًا: شعبَ مصر العظيم عوَّدْتَنا الصمود والاعتلاء على الآلام مهما كانت قسوتها ومرارتها فلا تدع مثل هذه الحوادث العابرة تؤثر في وحدة نسيجك الوطني الذي تفرَّدت به عبر تاريخك المجيد وختم فضيلته: 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وفيما يلي نص كلمة فضيلة الإمام الأكبر: بسم الله الرحمن الرحيم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عزاؤنا أيضًا أنَّ هذا الدَّم البريء الذي سُفِكَ على أرض مصرَ اليوم لم يُفرِّق فيه الإرهاب الأسود بين مسلمٍ ومسيحيٍّ ممَّا يؤكد على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هيهاتَ ثم هيهاتَ أنْ يؤثِّرَ هذا المخطط اللعين ولو بمقدار شعرة في عزيمة مصر وصمود المصريِّين وتماسك وَحدتهم الوطنية ولقد تعرَّضت مصرُ عبر تاريخها الذي تجاوز سبعة آلاف عامٍ لكثير من أمثال هذه المحاولات الفاشلة وكانت كل مرةٍ تفوِّت الفرصة علي الأعداء وتحبط آمالهم وأمانيهم شعبَ مصر العظيم عوَّدْتنا الصمود والاعتلاء علي الآلام مهما كانت قسوتها ومرارتها فلا تدع مثل هذه الحوادث العابرة تؤثِّر في وَحدة نسيجك الوطنيِّ الذي تفرَّدتَ به عبر تاريخك المجيد و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x v="0"/>
    <x v="0"/>
    <s v="جميع القطاعات المتصلة بجمهورية مصر العربية"/>
  </r>
  <r>
    <x v="4"/>
    <s v="سلطات دينية"/>
    <s v="جهات مختصة بالشئون الدينية"/>
    <x v="12"/>
    <s v="الكنيسة القبطية المصرية الأرثوذكس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الكنيسة الأرثوذكسية بخصوص تفجيري المرقسية بالاسكندرية و مار جرجس بطنطا"/>
    <s v="تودع الكنيسة القبطية المصرية الأرثوذكسية كنيسة الشهداء بمزيد من الفخر والإعتزاز أبناءها الذين استشهدوا الأحد 9 أبريل 2017 م أثناء إقامة صلوات قداس أحد الشعانين وهم يحملون سعف النخيل مصلين ومحتفلين بذكرى دخول السيد المسيح ملك السلام إلى مدينة أورشليم حاملًا رسالة السلام مبشرًا بالمحبة والسلام لكل البشر لقد زهقت أرواح الشهداء – بأيدي أعداء البشرية وكارهي السلام وحاملي أدوات الدمار إلا إنهم الآن مع كل الكنيسة يرفعون صلواتهم إلى الديان العادل الذي يرى ويسمع ويكتب أمامه سفر تذكرة كما تنعي الكنيسة شهداء الوطن من رجال الشرطة البواسل مصلين إلى الله من اجل شفاء المصابين وأن يحفظ مصر وكل أبنائها من هجمة الكراهية التي تسعى إلى هدم جدران الوطن وتمزيق نسيجه الإنساني الذي جسد تراثه العظيم في الوحدة والتماسك والعيش المشترك حفظ الله مصر وكل أبنائها من كل ظلمة ومن روح الكراهية ومن كل سوء"/>
    <x v="0"/>
    <x v="0"/>
    <s v="جميع القطاعات المتصلة بجمهورية مصر العربية"/>
  </r>
  <r>
    <x v="2"/>
    <s v="سلطات تنفيذية"/>
    <s v="جهات مختصة بالشئون الحكومية"/>
    <x v="37"/>
    <s v="الهيئة العامة للاستعلامات"/>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ءه حول قيادته ولاصطفاف القلوب والأرواح والأجساد في قلب وروح وفي جسد واحد لايثنيه إرهاب خسيس ولايقهر عزيمته جبان ولسوف تبقي مصر أبيه عبر الزمان"/>
    <x v="0"/>
    <x v="0"/>
    <s v="جميع القطاعات المتصلة بجمهورية مصر العربية"/>
  </r>
  <r>
    <x v="2"/>
    <s v="سلطات تنفيذية"/>
    <s v="جهات مختصة بالشئون الحكومية"/>
    <x v="2"/>
    <s v="رئيس الجمهورية"/>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عبد الفتاح السيسى يدين حادث تفجير كنيسة مار جرجس بمدينة طنطا"/>
    <s v="يُدين الرئيس عبد الفتاح السيسي رئيس الجمهورية ببالغ الشدة حادث التفجير الغاشم الذي تعرضت له كنيسة مار جرجس بمدينة طنطا صباح الأحد 9 أبريل 2017 في الوقت الذي يحتفل فيه الأخوة الأقباط بيوم أحد السعف الذي يُمثل مناسبة دينية عزيزة على كل المصريين بما تحمله من معان وقيم تحث على المحبة والسلام وإذ يتوجه الرئيس عبد الفتاح السيسي بخالص العزاء والمواساة لأسر الضحايا ويدعو الله العزيز القدير أن يتغمدهم بواسع رحمته ويسكنهم فسيح جناته فإنه يؤكد أن هذا الإرهاب الغادر إنما يستهدف الوطن بأقباطه ومسلميه ولن ينال أبداً من عزيمة المصريين وارادتهم الحقيقية في مواجهة قوى الشر بل سيزيدهم اصراراً على تخطّي المحن والمضي قدماً في مسيرتهم لتحقيق الأمن والاستقرار والتنمية الشاملة وقد وجه الرئيس عبد الفتاح السيسى رئاسة مجلس الوزراء وكافة الأجهزة الأمنية في الدولة بالتوجه فوراً إلى موقع الحادث واتخاذ الإجراءات اللازمة لتوفير الرعاية اللازمة للمصابين وتكثيف التحقيقات للوصول إلى منفذي الحادث وتقديمهم إلى العدالة في أسرع وقت ممكن كما دعا سيادته مجلس الدفاع الوطني إلى الانعقاد بشكل عاجل اليوم"/>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حكومة تؤكد حشد كافة إمكانات الدولة لاستكمال المعركة ضد الإرهاب"/>
    <s v="أكد مجلس الوزراء على أن الدولة المصرية تحشد كافة إمكاناتها وقدراتها لاستكمال معركتها ضد الإرهاب الأسود وتقويض مساعيه في التأثير على أمن واستقرار هذا الوطن ووحدة نسيج أبنائه ودعا المهندس شريف إسماعيل رئيس المجلس أعضاء الحكومة خلال الاجتماع الاسبوعي الاثنين 10 / 4 / 2017 إلى الوقوف دقيقة حداداً على أرواح ضحايا الحادثين الغادرين اللذين وقعا أمس 9 / 4 / 2017 بكنيستي مارجرجس بالغربية والمرقسية بالإسكندرية أثناء احتفال الإخوة الأقباط بأحد المناسبات الدينية الغالية على المصريين وجدد مجلس الوزراء خلال اجتماعه إدانته البالغة لهذه الحوادث الجبانة التي تستهدف الآمنين من المصريين في دور العبادة الأمر الذي يجافي مجمل القيم والمعاني الإنسانية ويعد خروجا على كافة الشرائع السماوية وأعرب عن خالص الحزن وعميق المواساة لأسر ضحايا الحادثين من المسيحيين والمسلمين داعيا الله أن يتغمدهم بواسع رحمته وأن يلهم ذويهم الصبر والسلوان متمنيا للمصابين الشفاء العاجل واكد أن إصرار الوطن لن يلين وإرادته لن تنكسر وعزمه لن يحيد في تطهير كافة ربوع الوطن من العناصر الإرهابية الإجرامية والقضاء على الأفكار التكفيرية المتطرفة واستكمال ما بدأه الوطن من خطوات ثابتة في مسيرة البناء والتنمية لتحقيق الأهداف الاقتصادية المنشودة فالبناء سلاح ماض في مواجهة التطرف وأضاف المجلس أن المرونة التي بات يتحرك بها الإرهاب في عبور الحدود والأوطان وتنفيذ مخططاته الخبيثة في العديد من دول العالم غدت تفرض على المجتمع الدولي وقفة جادة لتوحيد الجهود ورفع مستوى التنسيق لاتخاذ موقف حاسم تجاه الدول الداعمة للإرهاب والتحرك العاجل لملاحقة عناصره وتجفيف منابع تمويله ووقف جرائمه البشعة وذلك على النحو الذي يجنب دول العالم أجمع نزيف الإرهاب الذي أصبح يفوق نزيف الحروب بكل ويلاتها وأشار إلى أن الإرهاب قد أظهر وجهه القبيح باستهداف المدنيين الآمنين ودور العبادة المقدسة ليثبت خبث مساعيه وأنه لا دين له ولا أرض ولا وطن "/>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 يشدد علي سرعة كشف ملابسات حادثي طنطا والإسكندرية وتعقب الجناة لينالوا الجزاء الرادع"/>
    <s v="شدد المهندس شريف إسماعيل رئيس مجلس الوزراء على حرص أجهزة الدولة علي الإسراع في كشف ملابسات الحادثين الإرهابيين بالغربية والإسكندرية وتعقب الجناة وضبطهم لينالو الجزاء الرادع ووصف رئيس مجلس الوزراء - في تصريح له الاحد 9 / 4 / 2017 - قبيل توجهه إلى القاهرة عائدا من محافظة الغربية - الحادثين بـ الآليمين اللذين استهدفا مصر كلها مؤكدا أن مصر مستقرة وأن الدولة عازمة على وضع حد لهذه الأعمال الجبانة التي تحاول المساس باستقرار الوطن وتماسك أبنائه كما شدد على أن الدولة ستعمل علي الوصول الى مرتكبي هذه الحوادث الإرهابية فى أسرع وقت مشيرا إلى أنه عقد اجتماعا مع محافظ الغربية والأنبا بولا أسقف طنطا حيث يتم التنسيق بشكل كامل للتعامل مع تداعيات الحادث كما تم التوجيه بتوفير الرعاية الكاملة للمصابين وكان رئيس مجلس الوزراء قد وجه عددا من الوزراء المعنيين بالتوجه إلى محافظة الإسكندرية لمتابعة موقف حادث الكنيسة المرقسية داعيا الوزراء للتأكد من تقديم الرعاية الطبية للمصابين وتقديم كافة أوجه الدعم والمواساة لأسر الضحايا في مصابهم الجلل كما عقد اجتماعا لغرفة العمليات المركزية التى تضم وزراء التضامن والصحة والهجرة وشئون المصريين بالخارج والتنمية المحلية بالإضافة إلي محافظ الغربية وذلك فور وصوله إلى محافظة الغربية لمتابعة تداعيات حادث كنيسة مارجرجس بمدينة طنطا وأطلع رئيس مجلس الوزراء على تفاصيل حادث كنيسة مارجرجس بطنطا وكذا حادث الكنيسة المرقسية بالإسكندرية وتعرف على أعداد الضحايا والمصابين ووجه بتوفير كافة سبل الرعاية الطبية اللازمة للمصابين"/>
    <x v="0"/>
    <x v="0"/>
    <s v="جميع القطاعات المتصلة بجمهورية مصر العربية"/>
  </r>
  <r>
    <x v="1"/>
    <s v="سلطات تنفيذية"/>
    <s v="جهات مختصة بالشئون الأمنية"/>
    <x v="4"/>
    <s v="المتحدث الرسمي لوزارة الداخلية"/>
    <d v="2017-04-10T00:00:00"/>
    <s v="عام 2017"/>
    <s v="النصف الأول من عام 2017"/>
    <s v="الربع الثاني من عام 2017"/>
    <s v="عهد السيسي"/>
    <s v="جميع محافظات جمهورية مصر العربية"/>
    <s v="محافظات متعددة"/>
    <m/>
    <s v="بيان سياسي"/>
    <s v="فى إطار ملاحقة العناصر الإرهابية الهاربة فى القضية رقم 385 / 2017 حصر أمن دولة عليا والسابق ضبط عدد من المتهمين فيها"/>
    <s v="فى إطار ملاحقة العناصر الإرهابية الهاربة فى القضية رقم 385 / 2017 حصر أمن دولة عليا والسابق ضبط عدد من المتهمين فيها فقد توافرت معلومات لدى قطاع الأمن الوطنى بإتخاذ مجموعة من هؤلاء العناصر ممن يعتنقون فكر تنظيم داعش الإرهابى إحدى المناطق الجبلية بمحافظة أسيوط وكراً لإختبائهم ولتجهيز العبوات المتفجرة تمهيداً لإرتكاب سلسلة من الأعمال الإرهابية عقب إتخاذ الإجراءات القانونية تم مداهمة الوكر المشار إليه والكائن بجبل عرب العوامر دائرة مركز أبنوب بمنطقة الظهير الصحراوى الشرقى لمحافظة أسيوط إلا أنه حال إستشعار العناصر الإرهابية بإقتراب القوات قاموا بإطلاق الأعيرة النارية بكثافة مما دفع القوات للتعامل معهم وأسفر ذلك عن مصرع عدد سبعة عناصر من الإرهابيين أمكن تحديد عدد ثلاثة منهم وهم :- 1-حسن عبد العال صديق على حركى / كريم مواليد 29 / 12 / 1986 أسيوط ويقيم بها الغنايم – موظف بمديرية الصحة 2-إسلام سعيد عبد السلام إسماعيل حركى / خطاب مواليد 3 / 6 / 1995 الفيوم ويقيم بها عمارة 35 مساكن كيمان فارس – طالب بكلية الحقوق 3-مصطفى السيد محمد ظهر حركى / عبد الرحمن مواليد 1 / 11 / 1994 الشرقية ويقيم بها العاشر من رمضان عثر بالوكر المشار إليه على المضبوطات التالية 5 بنادق آلية عيار 7,62×39 مم 9 خزن تحوى كمية من الطلقات من ذات العيار 1 سلاح جرينوف عيار 7,62×54 مم وشريط مزود بطلقات من ذات العيار كمية كبيرة من الطلقات متنوعة الأعيرة دراجة نارية مجموعة من الكتب والإصدارات الخاصة بتنظيم الدولة الإسلامية الإرهابى وسائل إعاشة متنوعة المذكورين مطلوب ضبطهم وإحضارهم فى القضية رقم 385/2017 حصر أمن دولة عليا تحرك مجموعة من العناصر المرتبطة بفكر تنظيم داعش لقيامهم بالإعداد لإستهداف العديد من الأهداف بمحافظة أسيوط أبرزها دير السيدة العذراء بقرية درنكة بعض أبناء الطائفة المسيحية وممتلكاتهم بمحافظتى أسيوط وسوهاج مجموعة من ضباط وأفراد الشرطة بعض المنشآت الشرطية والإقتصادية مجمع المحاكم "/>
    <x v="0"/>
    <x v="0"/>
    <s v="جميع القطاعات المتصلة بجمهورية مصر العربية"/>
  </r>
  <r>
    <x v="5"/>
    <s v="سلطات تنفيذية"/>
    <s v="جهات مختصة بالشئون الحكومية"/>
    <x v="6"/>
    <s v="رئيس مجلس الوزراء"/>
    <d v="2017-04-12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رئيس الوزراء امام مجلس النواب حول دوافع اعلان حالة الطوارئ"/>
    <s v="السيد الأستاذ الدكتور على عبد العال رئيس مجلس النواب السيدات والسادة أعضاء المجلس الموقر في مستهل كلمتى أسمحوا لى أن أعبر مجددا من خلال مجلسكم الموقر لشعبنا الكريم عن خالص تعازينا القلبية ودعواتنا الصادقة لمن تغمدهم الله تعالى برحمته من أبنائنا الشهداء وتمنياتنا بسرعة الشفاء للجرحى من ضحايا الأحداث الأرهابية الآثمة التى شهدتها مصر أمس الأول واستهدفت كنيستى مارجرجس بطنطا – محافظة الغربية وكنيسة مارمرقس بمحافظة الإسكندرية وأقول لأسر الضحايا وذويهم من أبناء الوطن مسيحييه ومسلميه إننا معكم قلبا وقالبا فى كل لحظة نشعر بكم ونستشعر أحزانكم ونعايش آلامكم إن تلك الدماء الطاهرة الزكية التى سالت فداءاً للوطن لن تذهب هباءً أو تضيع سدى بل ستغدو وقوداً يشحذ هممنا ويعضد عزمنا ويقوى إرادتنا لاجتثاث خطر الإرهاب واقتلاع جذوره نهائياً من أرضنا الطيبة أؤكد لكم أن الحكومة تعمل جاهدةً بأقصي طاقتها منذ اللحظة الأولي لوقوع تلك الأحداث الغادرة على توفير أقصى درجات الرعاية والدعم لأسر الشهداء والمصابين مثلما فعلت في أعقاب حادث الاعتداء على الكنيسة البطرسية فى ديسمبر الماضى السيدات والسادة لقد بات واضحا للعيان أن مصر تواجه حاليا وبشكل غير مسبوق هجمة ارهابية شرسة وغادرة تستهدف النيل من استقرار الوطن وسفك دماء أبنائه وترويعهم بلا رادع من دين أو وازع من ضمير وإن لدي الدولة اليقين التام الذى لا يخالطه شك بأن تلك الهجمة الارهابية يقف ورائها من يضخ أموالا طائلة تتعدى مليارات الجنيهات لدعم الجماعات الارهابية المتطرفة عبر تزويدها بأحدث التقنيات فى مجال الاتصالات واللوجستيات والأسلحة والمتفجرات كي تواصل اجرامها ضد شعبنا الكريم السيدات والسادة إن تلك الأعمال الإرهابية الآثمة والخسيسة التى أرتكبها إرهابيون مارقون عن الدين أعداء للإنسانية والوطن قد باتت حتماً ويقيناً تستوجب اتخاذ إجراءات استثنائية كى تتمكن الدولة من حشد قواها وتوفير الإطار القانونى المناسب لخوض المواجهة الحاسمة لتهديد استثنائى لا يخضع لمبادئ ومثل حثت عليها الأديان كافة وذلك بعزم لا يلين وإصرار لا هوادة فيه واتساقا مع ما تقدم فلقد وجه السيد الرئيس عبد الفتاح السيسي عقب اجتماع مجلس الدفاع الوطنى أمس الأول بإعلان حالة الطوارئ لمدة ثلاثة أشهر بالشكل الذى ينظمه القانون انطلاقاً من صلاحياته الدستورية ومسئولياته الوطنية ووفقاً للدستور وإعمالاً لحكم المادة 154 منه فإن لرئيس الجمهورية – بعد أخذ رأى مجلس الوزراء: – إعلان حالة الطوارئ على النحو الذى ينظمه القانون على أن يعرض هذا الإعلان على مجلس النواب خلال الأيام السبعة التالية لتقرير ما يراه بشأنه وقد قرر مجلس الوزراء أمس /فى اجتماعه المنعقد بكامل هيئته الموافقة على إعلان حالة الطوارئ لمدة ثلاثة أشهر والأمر معروض على ممثلى الشعب لإقرار ما يرونه بشأنه ويقينا فإن قانون الطوارئ أنما يستهدف أعداء الوطن و المواطن وسوف يمنح أجهزة الدولة المزيد من القدرة والمرونة وسرعة الحركة لمواجهة عدو آثم وغادر لا يتورع عن القتل والتدمير بلا تبرير أو تمييز السيدات والسادة إن قيادة الدولة والحكومة بأجهزتها المختلفة في كل بقعة من بقاع أرض الوطن تواصل جهدها المكثف وعملها الدؤوب لدرء هذا الخطر الإرهابى واجتثاثه جذوره إلى غير رجعة كى ينال الآثمون عقابهم الرادع جزاء لما اقترفوه من جرائم وإدراكا لأهمية وضرورة أن تكون المواجهة شاملة وفقا لإستراتيجية قومية فاعله فسوف تشهد الأيام المقبلة عملاً متواصلاً لتطوير الخطاب الدينى وتنقيته من شوائب الفكر المتطرف ومثالبه وبالتوازى مع ذلك سوف يشهد التعليم بروافده المختلفة طفرة جديدة فى مناهجه تستهدف التأكيد على قيم المواطنة والإخاء والحداثة لإعداد مواطن عصرى متفتح الذهن مواكباً لحركة التطوير والتحديث التى يشهدها الوطن تلك الجهود وغيرها سوف يضطلع بها المجلس الأعلى لمكافحة الإرهاب والتطرف الذى أعلن السيد رئيس الجمهورية عن تأسيسه كى يعمل كبوتقة صهر لمختلف الاستراتيجيات والسياسات الوطنية الرامية لتحقيق ما نصبوا إليه جميعاً من دحر للإرهاب وهزيمة الأفكار المتطرفة التى تعانق الخراب وتعادى التطور والحداثة كل هذا وكثير غيره لن يؤتى ثماره المرجوة ما لم يضطلع الإعلام بدوره الأساسي والمنشود والذى لاغنى عنه فى تعزيز ودعم الجهود الحكومية والشعبية انطلاقاً من روح المسئولية الوطنية والمصلحة العليا للوطن السيدات والسادة لقد توهم الارهابيون ومن يقف خلفهم أنهم قادرون على النيل من مصر أو زعزعة استقرارها ولقد أثبت الشعب المصرى في كل لحظه تماسكه ووعيه وإدراكه التام لخطورة المخطط الارهابي وأهدافه الشريرة الاثمة وأضحت دعاوي الارهاب وجماعاته والدول التى ترعاه محض ترهات لا قيمة لها وبعون الله تعالي وتوفيقه سوف يثبت شعبنا قدرته على الانتصار فى مواجهة شرسة فرضت عليه مواجهة خيارنا فيها الأوحد أن تنتصر إرادة الحياة على إرادة أعداء الحياة والإنسانية والدين وختاما أؤكد للجميع أن عقاب مصر الرادع لجماعات الارهاب ومن يقف وراءها لهو آت لا محالة ويقينا سيأتي الوقت الذي يعلم فيه الذين ظلموا أي منقلب ينقلبون جراء ما اقترفوه والسلام عليكم ورحمة الله وبركاته"/>
    <x v="0"/>
    <x v="0"/>
    <s v="جميع القطاعات المتصلة بجمهورية مصر العربية"/>
  </r>
  <r>
    <x v="1"/>
    <s v="سلطات تنفيذية"/>
    <s v="جهات مختصة بالشئون الأمنية"/>
    <x v="11"/>
    <s v="المركز الإعلامي الأمني"/>
    <d v="2017-04-12T00:00:00"/>
    <s v="عام 2017"/>
    <s v="النصف الأول من عام 2017"/>
    <s v="الربع الثاني من عام 2017"/>
    <s v="عهد السيسي"/>
    <s v="جميع محافظات جمهورية مصر العربية"/>
    <s v="محافظات متعددة"/>
    <s v="حادثى تفجير كنيستى المرقسية بالإسكندرية – مارجرجس بالغربية"/>
    <s v="بيان سياسي"/>
    <s v="بيان وزارة الداخلية فى إطار جهود وزارة الداخلية لملاحقة العناصر المتورطة فى إرتكاب حادثى تفجير كنيستى المرقسية بالإسكندرية – مارجرجس بالغربية "/>
    <s v="بيان وزارة الداخلية فى إطار جهود وزارة الداخلية لملاحقة العناصر المتورطة فى إرتكاب حادثى تفجير كنيستى المرقسية بالإسكندرية – مارجرجس بالغربية فقد تم فحص وتفريغ كاميرات المراقبة بموقع الحادثين جمع التحريات والمعلومات ذات الصلة تتبع خطوط سير العنصرين الإنتحاريين منفذى الحادثين ملاحقة العناصر الهاربة على ذمة بعض القضايا الإرهابية مؤخراً لفحص صلتها بالحادثين وبإستخدام الوسائل والتقنيات الحديثة وفحص مقاطع الفيديو الخاصة بالحادثين ومضاهاة البصمة الوراثية لأشلاء الإنتحاريين التى عُثر عليها بمسرح الحادثين مع البصمة الوراثية لأهلية العناصر الهاربة من التحركات السابقة والمشتبه فيهم أمكن التوصل لتحديد منفذ حادث التعدى على الكنيسة المرقسية بالإسكندرية وتبين أنه المدعو / محمود حسن مبارك عبدالله مواليد 28/9/1986 بقنا يقيم حى السلام بمنطقة فيصل بمحافظة السويس – عامل بإحدى شركات البترول والمطلوب ضبطه وإحضاره فى القضية رقم 1040/2016 حصر أمن دولة وتبين إرتباطه بإحدى البؤر الإرهابية التى يتولى مسئوليتها الهارب/ عمرو سعد عباس إبراهيم مواليد 18/11/1985 بقنا ويقيم بها الأشراف البحرية – حاصل على دبلوم فنى صناعى- زوج شقيقة الإنتحارى منفذ العملية الذى إضطلع بتكوين عدة خلايا عنقودية يعتنق عناصرها الأفكار التكفيرية الإرهابية فضلاً عن قناعة بعضهم بالأسلوب الإنتحارى لإستهداف مقومات الدولة ومنشآتها وأجهزتها الأمنية ودور العبادة المسيحية وقد سبق لإحدى خلايا هذه البؤرة إرتكاب حادث تفجير الكنيسة البطرسية الأرثوذكسية بالعباسية بواسطة إنتحارى ونجحت الجهود الأمنية فى ضبط المتورطين بالحادث بينما إضطلعت خلية أخرى بالهجوم على كمين النقب بالوادى الجديد وإستشهاد عدد من أفراد الكمين وأمكن تحديد المتورطين وضبط بعضهم ومصرع أثنين منهم حال مقاومتهما أثناء عملية ضبطهما كما تم توجيه ضربة أمنية مؤخراً لخلية ثالثة تابعة لذات البؤرة أسفرت عن مصرع سبعة من أبرز كوادرها أثناء ملاحقتهم بنطاق الجبل الشرقى بمحافظة أسيوط بتاريخ أول أمس الإثنين الموافق 10 أبريل الجارى وقد أسفر ذلك عن ضبط العديد من الأحزمة الناسفة والعبوات المتفجرة وأنواع أسلحة مختلفة وكميات من الذخيرة ومجموعة من الكتب التكفيرية وتواصل أجهزة الأمن جهودها لتحديد إنتحارى حادث كنيسة مارجرجس بالغربية وملاحقة باقى العناصر الهاربة لتلك البؤرة الإرهابية وهم : عمرو سعد عباس إبراهيم مواليد 1985 يقيم بقنا مهاب مصطفى السيد قاسم مواليد 1986 يقيم بالزيتون بالقاهرة سامح بدوى مصيلحى بدوى مواليد 1984 يقيم بحدائق الزيتون بالقاهرة عمرو مصطفى يونس عبدالرحيم مواليد 1982 يقيم بالشويخات بقنا محمد بركات حسن أحمد مواليد 1985 يقيم بقنا تاج الدين محمود محمد محمد مواليد 1980 يقيم بقنا مصطفى عبده محمد حسن مواليد 1983 يقيم بفيصل بالسويس طلعت عبدالرحيم محمد حسين مواليد 1986 يقيم بفرشوط بقنا ممدوح أمين محمد بغدادى مواليد 1977 يقيم بقنا حامد خير على عويضة مواليد 1979 يقيم بقنا حمادة جمعة محمد سعداوى مواليد 1987 يقيم بقنا مصطفى محمد مصطفى أحمد مواليد 1986 يقيم بقنا أحمد مبارك عبدالسلام متولى مواليد 1992 يقيم بقنا عبدالرحمن كمال الدين على حسين مواليد 1992 يقيم بقنا محمود محمد على حسين مواليد 1988 يقيم بقنا على محمود محمد حسن مواليد 1972 يقيم براس غارب بالبحر الأحمر عبدالرحمن حسن أحمد مبارك مواليد 1982 يقيم بقنا على شحات حسين محمد مواليد 1978 يقيم بقنا سلامة وهبة الله عباس إبراهيم مواليد 1982 يقيم بقنا وتعلن وزارة الداخلية عن مكافأة مالية قدرها مائة ألف جنية لمن يتقدم بمعلومات تساعد أجهزة الأمن فى ضبط أى عنصر من الهاربين المذكورين"/>
    <x v="0"/>
    <x v="0"/>
    <s v="جميع القطاعات المتصلة بجمهورية مصر العربية"/>
  </r>
  <r>
    <x v="1"/>
    <s v="سلطات تنفيذية"/>
    <s v="جهات مختصة بالشئون الأمنية"/>
    <x v="4"/>
    <s v="المتحدث الرسمي لوزارة الداخلية"/>
    <d v="2017-04-13T00:00:00"/>
    <s v="عام 2017"/>
    <s v="النصف الأول من عام 2017"/>
    <s v="الربع الثاني من عام 2017"/>
    <s v="عهد السيسي"/>
    <s v="محافظة الغربية - قسم شرطة طنطا أول - كنيسة مارجرجس بطنطا"/>
    <s v="محافظات الدلتا"/>
    <s v="حادث تفجير كنيسة مارجرجس بطنطا"/>
    <s v="بيان طائفي"/>
    <s v="بيان بشأن تحديد الإنتحاري مرتكب حادث تفجير كنيسة مارجرجس بطنطا"/>
    <s v="بيان بشأن تحديد الإنتحاري مرتكب حادث تفجير كنيسة مارجرجس بطنطا فى إطار جهود الوزارة بإستكمال التحريات وجمع المعلومات وإستخدام الوسائل والتقنيات الحديثة وفحص مقاطع الفيديو المصورة وتتبع خطوط سير العنصر الإنتحارى مرتكب حادث تفجير كنيسة مارجرجس بطنطا بمحافظة الغربية وبإستخلاص الإشتباهات وتأكيدها وبإجراء مضاهاة للبصمة الوراثية لأهلية أحد العناصر الهاربة مع أشلاء الإنتحارى التى عثر عليها بمسرح الحادث أمكن تحديد منفذ الحادث والذى تبين أنه الهارب / ممدوح أمين محمد بغدادى مواليد 25/6/1977 بقنا ويقيم نجع الحجيرى / الظافرية مركز فقط – حاصل على ليسانس آداب المذكور أحد كوادر البؤرة الإرهابية التى يتولى مسئوليتها الهارب عمرو سعد عباس إبراهيم والتى يعتنق عناصرها الأفكار التكفيرية وسبق تلقيه تدريبات عسكرية على إستخدام السلاح وتصنيع العبوات المتفجرة ومشاركته فى عملية التعدى على كمين النقب بالوادى الجديد وإستمراراً لخطة ملاحقة العناصر الهاربة بالبؤرة المشار إليها فقد أمكن ضبط عدد ثلاثة من العناصر الإرهابية الهاربة وهم : 1 سلامة وهب الله عباس إبراهيم مواليد 24/5/1982 قنا ويقيم بها الأشراف البحرية / مركز قنا - حاصل على ليسانس حقوق ويعمل عامل بشركة لحفر آبار المياه 2 عبد الرحمن حسن أحمد مبارك مواليد 8/7/1982 قنا ويقيم بها المخادمة / مركز قنا - أخصائى إجتماعى بمعهد أزهرى 3 على شحات حسين محمد شحاته مواليد 3/1/1978 قنا ويقيم بها الأشراف البحرية / الشويخات / مركز قنا - حاصل على دبلوم فنى صناعى وتواصل أحهزة الأمن جهودها لملاحقة باقى العناصر الهاربة بتلك البؤرة الإرهابية وتعلن وزارة الداخلية عن زيادة المكافأة المالية إلى مبلغ خمسمائة ألف جنيه لمن يتقدم بمعلومة تُمكن أجهزة الأمن من ضبط أى عنصر من الهاربين المذكورين وتتقدم بالشكر لكل من أدلى بمعلومات ساهمت فى التوصل للعناصر الهاربة حفاظاً على أمن وإستقرار البلاد وتؤكد على الإحتفاظ بالسرية الكاملة لكل من يساهم بتقديم أى معلومات 13/4/2017"/>
    <x v="0"/>
    <x v="0"/>
    <s v="جميع القطاعات المتصلة بجمهورية مصر العربية"/>
  </r>
  <r>
    <x v="1"/>
    <s v="سلطات تنفيذية"/>
    <s v="جهات مختصة بالشئون الأمنية"/>
    <x v="11"/>
    <s v="المركز الإعلامي الأمني"/>
    <d v="2017-04-13T00:00:00"/>
    <s v="عام 2017"/>
    <s v="النصف الأول من عام 2017"/>
    <s v="الربع الثاني من عام 2017"/>
    <s v="عهد السيسي"/>
    <s v="محافظات متعددة - محافظة الجيزة - محافظة الغربية"/>
    <s v="محافظات متعددة"/>
    <s v="سماع دوى إنفجار بنطاق بعض المواقع الإستراتيجية والمنشآت الهامة بمحافظتى الجيزة والغربية"/>
    <s v="بيان إجتماعي"/>
    <s v="بيان وزارة الداخلية بشأن نفى ما تردد ببعض المواقع الإخبارية حول سماع دوى إنفجار بنطاق بعض المواقع الإستراتيجية والمنشآت الهامة بمحافظتى الجيزة والغربية"/>
    <s v="دأبت فى الآونة الأخيرة عدد من المواقع الإخبارية على بث أخبار تروج للشائعات وتردد وجود بلاغات حول حدوث تداعيات أمنية بنطاق بعض المواقع الإستراتيجية والمنشآت الهامة وفى هذا الصدد فقد بثت مواقع البوابة نيوز – الوفد– المصريون- المصرى اليوم بعض الأخبار فى دائرة الترديدات التى تساهم فى إثارة البلبلة لدى قطاعات الرأى العام تمثلت تلك الأخبار فى سماع دوى إنفجار بمدينة السادس من أكتوبر بمحافظة الجيزة حيث لم تتلقى الأجهزة الأمنية بمديرية أمن الجيزة أى بلاغات فى هذا الشأن كما قامت قوات الحماية المدنية بتمشيط المنطقة المشار إليها ولم يتم العثور على أى دلالات تشير إلى وقوع إنفجار وكذا أخبار بشأن العثور على جسم يشتبه فى كونه عبوة متفجرة بمحيط جامعة طنطا بمحافظة الغربية وتبين من الفحص سلبية البلاغ وعدم إحتواء الجسم على أية مواد متفجرة ويهيب مسئول مركز الإعلام الأمنى بوسائل الإعلام تحرى الدقة حال نشر الأخبار وعدم إستقائها من غير مصدرها الرسمى لعدم إثارة الرأى العام حيث ستضطر الجهات الأمنية للجوء إلى الإطار القانونى للتعامل مع مثل هذه الترديدات"/>
    <x v="0"/>
    <x v="0"/>
    <s v="جميع القطاعات المتصلة بجمهورية مصر العربية"/>
  </r>
  <r>
    <x v="3"/>
    <s v="سلطات تنفيذية"/>
    <s v="جهات مختصة بالشئون الأمنية"/>
    <x v="40"/>
    <s v="قيادة الجيش الثالث الميدانى"/>
    <d v="2017-04-1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إنَّه في يوم الثلاثاء 22 من رجب 1438هــ الموافق 18 من أبريل 2017م اجتمعت هيئةُ كبارِ العُلَماءِ في جلستِها الدوريَّةِ برئاسة فضيلة الإمام_الأكبر أد/ أحمد الطيب شيخ_الأزهر الشريف وناقشت عدَدًا من القضايا"/>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و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و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هذا و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و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و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و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إن 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3"/>
    <s v="سلطات تنفيذية"/>
    <s v="جهات مختصة بالشئون الأمنية"/>
    <x v="40"/>
    <s v="قيادة الجيش الثالث الميدانى"/>
    <d v="2017-04-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4-23T00:00:00"/>
    <s v="عام 2017"/>
    <s v="النصف الأول من عام 2017"/>
    <s v="الربع الثاني من عام 2017"/>
    <s v="عهد السيسي"/>
    <s v="جميع محافظات جمهورية مصر العربية"/>
    <s v="محافظات متعددة"/>
    <m/>
    <s v="بيان إقليمي"/>
    <s v="الرئاسة: السيسي وسلمان يتفقان على الوقوف معا لإنهاء أزمات المنطقة"/>
    <s v="اتفق الرئيس عبد الفتاح السيسي مع العاهل السعودي الملك سلمان بن عبد العزيز اليوم الأحد على الوقوف صفاً واحداً لإنهاء الأزمات التي تمر بها عدد من دول المنطقة جاء ذلك خلال جلسة مباحثات بحضور وفدي البلدين في العاصمة السعودية الرياض بحسب بيان للرئاسة المصرية وشدّد الجانبان على أهمية مجابهة محاولات التدخل فى الشؤون الداخلية للدول العربية وقطع الطريق على المساعي التي تستهدف بث الفرقة والانقسام بين الأشقاء حفاظاً على الأمن القومي العربي باعتبار ذلك الضمان الوحيد لتحقيق أمن واستقرار الدول العربية وكان السيسي وصل إلى السعودية في وقت سابق اليوم في زيارة رسمية غير محددة المدة يرافقه فيها وفد رفيع المستوى واستقبله العاهل السعودي لدى وصوله قاعدة الملك سلمان الجوية وفق الوكالة الرسمية السعودية وقال البيان إن سلمان أكد حرص بلاده على تعزيز التشاور والتنسيق مع مصر بما يحقق مصالح الأمتين العربية والإسلامية وشعوبهما ووقوف المملكة إلى جانب مصر ولا سيما في حربها ضد الإرهاب وأشار إلى أنه خلال المباحثات تم استعراض عدد من الملفات الإقليمية حيث اتفق الجانبان على أهمية تعزيز التعاون والتضامن العربي للوقوف صفاً واحداً أمام التحديات التي تواجه الأمة العربية وإنهاء الأزمات التي يمر بها عدد من دول المنطقة ولفت إلى أن المباحثات تناولت أهم التحديات التي تواجه المنطقة وعلى رأسها مكافحة الإرهاب حيث اتفق الجانبان على تنسيق الجهود وتكثيف التشاور بين كافة الأطراف المعنية على الساحة الدولية لصياغة استراتيجية متكاملة لمواجهة تلك الظاهرة التي باتت تهدد العالم بأسره ووجه الرئيس المصري للعاهل السعودي دعوة لزيارة مصر وهو ما رحب به الأخير ووعد بإتمام الزيارة في أقرب فرصة وفق البيان ذاته وتعد زيارة السيسي للسعودية اليوم هي الثامنة منذ وصوله للسلطة في يونيو 2014 والسادسة في عهد الملك سلمان والأولى بعد عام شهد فتورًا في العلاقات وتباينًا في وجهات النظر بين البلدين والقمة التي تجمع الرئيس السيسي بالعاهل السعودي هي الثانية لهما خلال نحو شهرين بعد إتمام أخرى خاطفة لتنقية الأجواء على هامش القمة العربية الـ 28 نهاية مارس الماضي بالبحر الميت في الأردن ومنذ عام واحد زار العاهل السعودي القاهرة وعقد اتفاقيات عديدة تتضمن تدشين جسر بري دولي وترسيم الحدود البحرية الذي تضمن إقرار مصري بأحقية المملكة في جزيرتي تيران وصنافير الواقعتين في البحر الأحمر ونشبت أزمة بين مصر والسعودية منتصف أكتوبر المنصرم عقب تصويت القاهرة في مجلس الأمن لصالح مشروع قرار روسي لم يتم تمريره متعلق بمدينة حلب السورية وكانت تعارضه دول الخليج والسعودية بشدة وعلى وقع التوتر أبلغت المملكة السعودية مصر في نوفمبر الماضي بوقف شحنات منتجات بترولية شهرية بموجب اتفاق مدته 5 سنوات تم توقيعه خلال زيارة الملك سلمان لمصر في أبريل 2016 قبل أن تعلن القاهرة منتصف الشهر الماضي استئناف الشحنات مجددًا "/>
    <x v="5"/>
    <x v="1"/>
    <s v="الأمة العربية"/>
  </r>
  <r>
    <x v="3"/>
    <s v="سلطات تنفيذية"/>
    <s v="جهات مختصة بالشئون الأمنية"/>
    <x v="38"/>
    <s v="القيادة العامة للقوات المسلحة"/>
    <d v="2017-04-2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40"/>
    <s v="قيادة الجيش الثالث الميدانى"/>
    <d v="2017-04-2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2"/>
    <s v="قيادة الجيش الثاني الميدانى"/>
    <d v="2017-04-30T00:00:00"/>
    <s v="عام 2017"/>
    <s v="النصف الأول من عام 2017"/>
    <s v="الربع الثاني من عام 2017"/>
    <s v="عهد السيسي"/>
    <s v="شبه جزيرة سيناء - محافظة شمال سيناء"/>
    <s v="سيناء"/>
    <m/>
    <s v="بيان سياسي"/>
    <s v=" قوات إنفاذ القانون بالجيش الثاني الميدانى تتمكن من القضاء على 2 من العناصر التكفيرية والإجرامية شديدي الخطورة بشمال سيناء"/>
    <m/>
    <x v="0"/>
    <x v="0"/>
    <s v="جميع القطاعات المتصلة بجمهورية مصر العربية"/>
  </r>
  <r>
    <x v="1"/>
    <s v="سلطات تنفيذية"/>
    <s v="جهات مختصة بالشئون الأمنية"/>
    <x v="11"/>
    <s v="المركز الإعلامي الأمني"/>
    <d v="2017-05-02T00:00:00"/>
    <s v="عام 2017"/>
    <s v="النصف الأول من عام 2017"/>
    <s v="الربع الثاني من عام 2017"/>
    <s v="عهد السيسي"/>
    <s v="محافظة القاهرة - قسم شرطة مدينة نصر أول - ميدان محمد زكى بطريق الواحة بتقاطعة مع الطريق الدائرى دائرة قسم شرطة أول مدينة نصر"/>
    <s v="المحافظات المركزية"/>
    <s v="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بيان إجتماعي"/>
    <s v="بيان وزارة الداخلية بشأن 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صرح مسئول مركز الإعلام الأمنى أنه فى حوالى الساعة 11 45 مساء أول مايو الجارى قامت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وإطلاق النيران على القوات التى بادلتهم إطلاق الأعيرة النارية وأسفر ذلك عن إستشهاد كلٍ من : - 1- النقيب / محمد عادل وهبة السيد من قوة إدارة تأمين الطرق بمديرية أمن القاهرة 2- النقيب / أيمن حاتم عبد الحميد رفعت من قوة مباحث قسم شرطة عين شمس 3- أمين الشرطة / شعبان محمد عبد الحميد من قوة إدارة تأمين الطرق بمديرية أمن القاهرة وكذا إصابة 5 من رجال الشرطة تم نقل الجثامين والمصابين للمستشفى هذا وتقوم القوات بتتبع السيارتين للعمل على ضبط الجناة تم إتخاذ الإجراءات القانونية"/>
    <x v="0"/>
    <x v="0"/>
    <s v="جميع القطاعات المتصلة بجمهورية مصر العربية"/>
  </r>
  <r>
    <x v="7"/>
    <s v="سلطات دينية"/>
    <s v="جهات مختصة بالشئون الدينية"/>
    <x v="47"/>
    <s v="مرصد الأزهر"/>
    <d v="2017-05-04T00:00:00"/>
    <s v="عام 2017"/>
    <s v="النصف الأول من عام 2017"/>
    <s v="الربع الثاني من عام 2017"/>
    <s v="عهد السيسي"/>
    <s v="جميع محافظات جمهورية مصر العربية"/>
    <s v="محافظات متعددة"/>
    <s v="إعتذار داعش لإسرائيل على إطلاق النار على هضبة الجولان معلنًا أنه جاء عن طريق الخطأ"/>
    <s v="بيان سياسي"/>
    <s v="مرصد الأزهر: عندما تعتذر داعش لإسرائيل وتتلقى تمويلًا من سويسرا "/>
    <s v="مرصد الأزهر: عندما تعتذر داعش لإسرائيل وتتلقى تمويلًا من سويسرا عندما يعتذر تنظيم داعش لإسرائيل على إطلاق النار على هضبة الجولان معلنًا أنه جاء عن طريق الخطأ فهذا أمر له دلالاته التي أكدها مرصد الأزهر غير مرة من أن هذا التنظيم الإرهابي إنما هو تنظيم عميل مستأجر هدفه القضاء على المسلمين في المقام الأول وتدمير بلدانهم وإشاعة الفوضى في المنطقة تحت دعاوٍ دينية باطلة يتخذها ستارًا للوصول إلى هدفه كان المرصد قد تابع ما نشره موقع أر تي الألماني من أن داعش اعتذر لإسرائيل عن الهجوم على الجنود في هضبة الجولان الأمر الذي أعلنه وزير الدفاع الإسرائيلي السابق موشيه على القناة التليفيزيونية العاشرة لإسرائيل من أن تنظيم الدولة الإسلامية قد اعتذر لإسرائيل فور إطلاق عناصره النار في نوفمبر من العام الماضي باتجاه مواقع لإسرائيل في هضبة الجولان ونقل موقع القناة عن وزير الأمن السابق موشيه يعالون قوله إن داعش أطلق النار مرة واحدة باتجاه الجولان واعتذر لكنه استدرك أن الجيش الإسرائيلي قام بالرد على الفور بشن غارات جوية ونيران على بعض مواقع لميليشيات داعش مما أسفر عن مقتل أربعة مقاتلين من خلايا داعش لأن إسرائيل تعتبر الدولة الإسلامية داعش أنها منظمة إرهابية التفسر الأقرب للمنطق هنا هو أن مصلحة داعش وغيره من التنظيمات الارهابية وإسرائيل مصلحة واحدة وهدفهم واحد تنظيم داعش مثله مثل الكثير من التنظيمات الإرهابية مجموعة من المرتزقة يقودون حربًا بالوكالة خلف ستار الدعوة للجهاد وإقامة شرع الله ودولة الخلافة الإسلامية المزعومة وفي إطار مشابه نشرت جريدة هُويتا الألمانية خبرًا بعنوان: شركة سويسرية تدفع أموالًا لداعش حيث دفعت الشركة العالمية الرائدة في صناعة مواد البناء ومقرها زيورخ بسويسرا أموالا كفدية إلى مجموعات مسلحة في سوريا ومن بينهم داعش حيث أعلن رئيس الشركة إيريك أولسن عن استقالته عند اكتشافه لدفعات مالية مشبوهة تم دفعها إلى أعضاء من تنظيم داعش الإرهابي في الفترة بين عام 2013 و 2014 كي تتضمن – كما صرح مسئولوها بذلك – حماية حركة عامليها في المنطقة فضحت الأمر الجريدة فرنسية لى موند في خبر لها نشرتها عن ترتيبات مشبوهة مع تنظيم داعش وقد نظمت الشركة أمورها في هذا الشأن بعد مباحثات داخلية"/>
    <x v="5"/>
    <x v="1"/>
    <s v="المهتمين بالشأن المصري من مختلف دول العالم"/>
  </r>
  <r>
    <x v="1"/>
    <s v="سلطات تنفيذية"/>
    <s v="جهات مختصة بالشئون الأمنية"/>
    <x v="4"/>
    <s v="المتحدث الرسمي لوزارة الداخلية"/>
    <d v="2017-05-06T00:00:00"/>
    <s v="عام 2017"/>
    <s v="النصف الأول من عام 2017"/>
    <s v="الربع الثاني من عام 2017"/>
    <s v="عهد السيسي"/>
    <s v="جميع محافظات جمهورية مصر العربية"/>
    <s v="محافظات متعددة"/>
    <m/>
    <s v="بيان سياسي"/>
    <s v="جهود الوزارة بمجال تتبع وملاحقة كوادر وعناصر جناح الحراك المسلح الإخوانى وتحديد أوكارهم التنظيمية التى يتخذونها مأوى لهم خشية الملاحقات الأمنية"/>
    <s v="فى إطار جهود الوزارة بمجال تتبع وملاحقة كوادر وعناصر جناح الحراك المسلح الإخوانى وتحديد أوكارهم التنظيمية التى يتخذونها مأوى لهم خشية الملاحقات الأمنية فقد أكدت المعلومات بإختباء كلٍ من عضوى الحراك المسلح الهاربان عبدالله رجب على عبدالحليم مواليد 1/5/1992 – مهندس – يقيم قرية العدوة / مركز الفيوم محمد عبدالستار إسماعيل مصطفى غيث مواليد 3/7/1973 – مدرس – يقيم عزبة الفار - قرية المهدية – أبوالمطامير/البحيرة مطلوب ضبطهما وإحضارهما فى القضية رقم 420/2017 حصر أمن دولة عليا - الجناح المسلح لتنظيم الإخوان الإرهابى بقطعة أرض زراعية على الطريق الدولى/مركز طنطا وحال إقتراب القوات من المكان المُشار إليه فوجئت بإطلاق أعيرة نارية بكثافة مما دفعهم إلى التعامل مع مصدر النيران وأسفر ذلك عن مصرعهما والعثور بالمكان على عدد 2 بندقية آلية وكمية من الذخيرة يشار إلى أن المذكوران من مسئولى تصنيع ونقل العبوات الناسفة للحركات المسلحة التابعة لتنظيم الإخوان الإرهابى حسم لواء الثورة حيث أكدت المعلومات إضطلاع الأول بتصنيع العبوة المستخدمة فى واقعة إستهداف أفراد الشرطة بمحافظة الغربية أثناء خروجهم من مركز تدريب قوات الأمن بتاريخ 1/4/2017 مما أسفر عن إستشهاد إثنين من أفراد الشرطة وإصابة آخرين وإضطلاع الثانى بنقل وإيواء العناصر القائمة على تنفيذ الواقعة موضوع القضية رقم 11542/2017 جنح مركز طنطا بالإضافة إلى تلقيهم التدريبات على تصنيع العبوات المتفجرة بإحدى المزارع الكائنة بقرية الإمام الغزالى / مركز الدلنجات / محافظة البحيرة والتى كانت تستغل فى تصنيع العبوات المتفجرة والتى تم إستهدافها مؤخراً والعثور بها على كميات كبيرة من الأسلحة والذخائر والعبوات المتفجرة والمواد التى تدخل فى تصنيعها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05-15T00:00:00"/>
    <s v="عام 2017"/>
    <s v="النصف الأول من عام 2017"/>
    <s v="الربع الثاني من عام 2017"/>
    <s v="عهد السيسي"/>
    <s v="شبه جزيرة سيناء - محافظة شمال سيناء"/>
    <s v="سيناء"/>
    <m/>
    <s v="بيان سياسي"/>
    <s v="ضبط تكفيري"/>
    <m/>
    <x v="0"/>
    <x v="0"/>
    <s v="جميع القطاعات المتصلة بجمهورية مصر العربية"/>
  </r>
  <r>
    <x v="2"/>
    <s v="سلطات تنفيذية"/>
    <s v="جهات مختصة بالشئون الحكومية"/>
    <x v="60"/>
    <s v="مركز معلومات دعم واتخاذ القرار"/>
    <d v="2017-05-18T00:00:00"/>
    <s v="عام 2017"/>
    <s v="النصف الأول من عام 2017"/>
    <s v="الربع الثاني من عام 2017"/>
    <s v="عهد السيسي"/>
    <s v="جميع محافظات جمهورية مصر العربية"/>
    <s v="محافظات متعددة"/>
    <m/>
    <s v="بيان إجتماعي"/>
    <s v=" الوزراء ينشر تفاصيل المرحلة الجديدة من برنامج الرئاسة لتأهيل الشباب"/>
    <s v="نشر مركز معلومات مجلس الوزراء عن مبادرة إطلاق مرحلة جديدة من البرنامج الرئاسى لتأهيل الشباب للقيادة والتى ستكون مخصصة لحاملى الماجستير والدكتوراه وذلك وفق ما أُعلن عنه فى مؤتمر الشباب بالإسماعيلية ووجه المركز فى بيان له منذ قليل على صفحته بموقع التواصل الاجتماعى فيس بوك راغبى الاشتراك من الشباب فى البرنامج بشكل عام الدخول على الموقع التالى http://profile plp eg/ كما زين المركز بيانه بتأكيد رئيس الجمهورية بأن شباب مصر هم أمل مصر"/>
    <x v="1"/>
    <x v="0"/>
    <s v="الشباب المهتمين بالأوضاع السياس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مصاب واحد فى حادث حريق التأمينات الاجتماعية"/>
    <s v="أعلنت وزارة الصحة عن اصابة بحادث حريق بالطابق الخامس داخل هيئة التأمينات الإجتماعية بشارع الألفى بوسط البلد وأوضح الدكتور خالد مجاهد المتحدث الرسمي لوزارة الصحة والسكان فى بيان اليوم أنه قد تم إسعاف المصاب فى موقع الحادث حيث كان يعانى من اختناق وأشار إلى أنه تواجد 6 سيارات إسعاف مجهزة بموقع الحادث تحسبا لحدوث اى اصابات"/>
    <x v="0"/>
    <x v="0"/>
    <s v="جميع القطاعات المتصلة بجمهورية مصر العرب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إصابة 17 مواطن فى حادث حريق التأمينات الاجتماعية بوسط البلد"/>
    <s v="أعلنت وزارة الصحة والسكان عن إصابة 17 مواطنا فى الحادث الذى نشب صباح اليوم الخميس بالطابق الخامس داخل هيئة التأمينات الإجتماعية - شارع الألفى من شارع 26 يوليو وسط البلد القاهرة وأوضح الدكتور خالد مجاهد المتحدث الرسمى لوزارة الصحة والسكان أن جميع المصابين قد تم اسعافهم بمكان الحادث وغادروا لافتا إلى أن جميع الحالات كانت إختناقات نتيجة للأدخنة وأشار مجاهد إلى تواجد 6 سيارات إسعاف مجهزة بفريق طبى على أعلى مستوى لإستقبال الحالات بموقع الحادث لتقديم الرعاية الطبية لهم مؤكدا على أنه تم رفع درجة الاستعداد إلى الدرجة القصوى بالمستشفيات المحيطة لموقع الحادث وهى الهلال والمنيرة ودار الشفاء والقبطى ومعهد ناصرلاستقبال أى مصابين "/>
    <x v="0"/>
    <x v="0"/>
    <s v="جميع القطاعات المتصلة بجمهورية مصر العربية"/>
  </r>
  <r>
    <x v="3"/>
    <s v="سلطات تنفيذية"/>
    <s v="جهات مختصة بالشئون الأمنية"/>
    <x v="42"/>
    <s v="قيادة الجيش الثاني الميدانى"/>
    <d v="2017-05-22T00:00:00"/>
    <s v="عام 2017"/>
    <s v="النصف الأول من عام 2017"/>
    <s v="الربع الثاني من عام 2017"/>
    <s v="عهد السيسي"/>
    <s v="شبه جزيرة سيناء - محافظة شمال سيناء"/>
    <s v="سيناء"/>
    <m/>
    <s v="بيان سياسي"/>
    <s v="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5-24T00:00:00"/>
    <s v="عام 2017"/>
    <s v="النصف الأول من عام 2017"/>
    <s v="الربع الثاني من عام 2017"/>
    <s v="عهد السيسي"/>
    <s v="شبه جزيرة سيناء - محافظة شمال سيناء"/>
    <s v="سيناء"/>
    <m/>
    <s v="بيان سياسي"/>
    <s v="إكتشاف وتدمير قوات نفقي تهريب رئيسىين بشمال سيناء"/>
    <m/>
    <x v="0"/>
    <x v="0"/>
    <s v="جميع القطاعات المتصلة بجمهورية مصر العربية"/>
  </r>
  <r>
    <x v="3"/>
    <s v="سلطات تنفيذية"/>
    <s v="جهات مختصة بالشئون الأمنية"/>
    <x v="40"/>
    <s v="قيادة الجيش الثالث الميدانى"/>
    <d v="2017-05-2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5-24T00:00:00"/>
    <s v="عام 2017"/>
    <s v="النصف الأول من عام 2017"/>
    <s v="الربع الثاني من عام 2017"/>
    <s v="عهد السيسي"/>
    <s v="جميع محافظات جمهورية مصر العربية"/>
    <s v="محافظات متعددة"/>
    <m/>
    <s v="بيان سياسي"/>
    <s v="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s v="بيان وزارة الداخلية 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فقد أمكن كشف الهيكل المسلح لعناصر حركة حسم التابعة لتنظيم الإخوان الإرهابى وتحديد مسئوليها والقائمين على عمليات التجنيد والتدريب والتمويل وكذا تخطيط وتنفيذ العمليات الإرهابية التى تستهدف مقومات الدولة ومقدراتها من بينها حادث إستهداف القول الأمنى بدائرة قسم أول مدينة نصر بالقاهرة خلال الشهر الجارى والذى أسفر عن إستشهاد ضابطين وأمين شرطة من قوة مديرية أمن القاهرة وقد توصلت جهود البحث إلى إضطلاع عدد 9 من عناصر تنظيم الإخوان الإرهابى بتنفيذ الحادث مستقلين ثلاث سيارات وبحوزتهم الأسلحة الآلية والطبنجات وكاميرات التصوير عقب تلقيهم دورات تدريبية بإحدى الدول التى تأوى عدد من العناصر الإرهابية تنفيذاً لتكليف القياديين الإخوانيين الهاربين بدولة تركيا علاء على السماحى – يحيى السيد إبراهيم موسى أمكن تحديد عدد 4 من العناصر الإخوانية القائمة على إرتكاب الحادث وهم أحمد محمد عمر سويلم – أحمد عبدالناصر عبدالله محمد – عبدالله السيد سليمان الصواف – محمد مصطفى محمد محمد سالم حيث تم ضبط الأخير نجل القيادى الإخوانى/ مصطفى محمد محمد سالم وإحدى السيارات المستخدمة فى الحادث ماركة شيفروليه أوبترا بيضاء اللون وبداخلها أظرف طلقات فارغة من ذات المستخدمة فى الحادث وقناع للوجه يشار إلى تورط المذكورين فى إرتكاب العديد من العمليات الإرهابية وإتهامهم فى عدة قضايا أبرزها القضية رقم 427/2017 حصر أمن دولة عليا الحراك المسلح لتنظيم الإخوان الإرهابى تم إتخاذ الإجراءات القانونية وجارى العرض على النيابة العامة لمباشرة التحقيقات وتكثيف الجهود لملاحقة باقى العناصر الهاربة"/>
    <x v="0"/>
    <x v="0"/>
    <s v="جميع القطاعات المتصلة بجمهورية مصر العربية"/>
  </r>
  <r>
    <x v="6"/>
    <s v="سلطات تنفيذية"/>
    <s v="جهات مختصة بالشئون الخارجية"/>
    <x v="7"/>
    <s v="المتحدث الرسمي لوزارة الخارجية المصرية"/>
    <d v="2017-05-25T00:00:00"/>
    <s v="عام 2017"/>
    <s v="النصف الأول من عام 2017"/>
    <s v="الربع الثاني من عام 2017"/>
    <s v="عهد السيسي"/>
    <s v="جميع محافظات جمهورية مصر العربية"/>
    <s v="محافظات متعددة"/>
    <s v="مصر تقود جهود مكافحة خطاب وايديولوجيات الإرهاب بالأمم المتحدة"/>
    <s v="بيان سياسي"/>
    <s v="مصر تقود جهود مكافحة خطاب وايديولوجيات الإرهاب بالأمم المتحدة"/>
    <s v="مصر تقود جهود مكافحة خطاب وايديولوجيات الإرهاب بالأمم المتحدة مجلس الأمن يعتمد بالإجماع قراراً مصرياً حول مكافحة الخطاب الإرهابي القرار تبنته 63 دولة من ضمنهم السعودية والامارات والمغرب والعراق وليبيا وألمانيا واليونان وصربيا وكينيا وجيبوتي واريتريا واثيوبيا ونيجيريا وهولندا وقطر وتركيا واسرائيل تتويجاً لجهود مصر في مكافحة خطاب وايديولوجيات الإرهاب نجحت البعثة المصرية لدى الأمم المتحدة في نيويورك في استصدار قرار اليوم من مجلس الامن بإجماع آراء الدول اعضاء المجلس للترحيب بالإطار الدولي الشامل لمكافحة الخطاب الإرهابي ووضعه موضع التنفيذ وهو الإطار الذى سبق أن نجحت مصر في اعتماده بالإجماع كوثيقة رسمية من وثائق مجلس الأمن وقد صدر القرار تحت رقم 2354 وفى كلمته بجلسة مجلس الأمن التي تم خلالها اعتماد القرار وجه السفير عمرو أبو العطا مندوب مصر الدائم لدى الأمم المتحدة الشكر الى الدول على تأييدها ودعمها للجهود المصرية التى نجحت في تحقيق التوافق داخل المجلس حول إطار دولي شامل لمكافحة الخطاب الإرهابي منوهاً إلى أهمية البعد الفكري والإيديولوجي في إطار الحرب العالمية على الارهاب والذي يروج لأفكار سامة لتبرير جرائمه ولتجنيد الشباب بل ودفعهم نحو الانتحار اعتقاداً منهم بأنهم يقومون بعمل سامي بطولي يستحق التضحية بالنفس وأكد أبو العطا أن مصر كانت سباقة في ادراكها لأهمية التصدي لخطاب الإرهاب منوها إلى مساهمتها الجوهرية في التصدي لهذا الخطاب على المستوى الدولي خاصة من خلال مؤسساتها الدينية العريقة التي تحظى باحترام وتقدير العالم أجمع وعلى رأسها الازهر الشريف ومشدداً على أن المواجهة الشاملة اللازمة للإرهاب تستلزم التعامل مع كافة المنظمات الإرهابية دون استثناء والتصدي لمن يقدم لهم يد المساعدة سواء بالتمويل أو التسليح أو بتقديم الدعم السياسي والأيديولوجي والإعلامي وشدد مندوب مصر الدائم لدى الأمم المتحدة على أن العبرة ليست باعتماد وثيقة جديدة تُضاف الى وثائق وقرارات مجلس الأمن وانما بتنفيذ ما يتم الاتفاق عليه وتوافر الإرادة السياسية للامتثال الكامل لكافة القرارات التي يصدرها مجلس الأمن خاصة في مجال مكافحة الإرهاب موضحاً انه ليس من المعقول أو المتصور أن تنعكس إرادة المجتمع الدولي في القرارات الصادرة من مجلس الأمن تحديداً في الوقت الذى تستمر فيه شرذمة وقلة من الدول في انتهاك تلك القرارات بشكل واضح وصريح بدعمها للإرهاب مقتبساً من بيان الرئيس عبد الفتاح السيسي مؤخراً أمام القمة الإسلامية العربية الامريكية بالرياض حينما أشار سيادته الى أن الإرهابي ليس فقط من يحمل السلاح وانما أيضا من يدربه ويموله ويسلحه ويوفر له الغطاء السياسي والأيديولوجي هذا ويؤكد مجلس الأمن في قراره الذي تم اعتماده اليوم أن الإرهاب بجميع أشكاله ومظاهره يمثل أحد أشدّ الأخطار التي تهدد السلام والأمن الدوليين وأن أي عمل إرهابي هو عملٌ إجرامي لا يمكن تبريره بغض النظر عن دوافعه كما أنه لا يمكن ربط الإرهاب بأي دين أو جنسية أو حضارة ولا يمكن القضاء عليه إلا بإتباع نهج شامل بمشاركة جميع الدول والمنظمات الدولية والإقليمية وتعاونها الفعال في عرقلة التهديدات الإرهابية وإضعافها وعزلها وشل حركتها ويؤكد القرار أن تمويل الأعمال الإرهابية والتخطيط لها والتحريض عليها ودعم المنظمات الإرهابية يتنافى مع مقاصد الأمم المتحدة ومبادئها ويشدد على أنه يتعين على جميع الدول وجميع أجهزة الأمم المتحدة المعنية أن تحترم ميثاق الأمم المتحدة عند تنفيذها للإطار الدولي الشامل لمكافحة الخطاب الإرهابي بما في ذلك مبادئ السيادة والسلامة الإقليمية والاستقلال السياسي لجميع الدول والعمل على زيادة فعالية تدابير وبرامج الخطاب المضاد للخطاب الإرهابي والتفاعل مع الشباب والأسر والنساء والاستعانة بالقيادات الدينية ذات الخبرة في صياغة وتقديم خطاب مضاد فعال للخطاب الإرهابي الذي يستخدمه الإرهابيون ومناصروهم ويطالب القرار لجنة مكافحة الإرهاب التابعة لمجلس الامن والتي تترأسها مصر بمجموعة من التدابير لمكافحة الخطاب الإرهابي تشمل مواصلة تحديد والترويج للممارسات الجيدة المتبعة في مكافحة الخطاب الإرهابي واقتراح سبل لتعزيز التعاون الدولي في هذا الصدد ووضع نماذج للمكافحة الفعالة للخطاب الإرهابي سواء على شبكة الإنترنت أو خارجها ومواصلة استحداث مبادرات لتعزيز الشراكات بين القطاعين العام والخاص في مكافحة الخطاب الإرهابي فضلا عن التواصل مع الجهات التي لديها خبرة وتجربة في صياغة الخطاب المضاد بما في ذلك الجهات الدينية ومنظمات المجتمع المدني وكيانات القطاع الخاص والجهات الأخرى وتنظيم اجتماع مفتوح واحد على الأقل سنويا لاستعراض التطورات المستجدة عالميا في ميدان مكافحة الخطاب الإرهابي وباعتماد مجلس الامن للقرار المصري ومن قبله اصدار الإطار الدولي الشامل لمكافحة الخطاب الإرهابي تكون مصر قد نجحت وباقتدار في وضع مكافحة خطاب وايديولوجيات الإرهاب على اجندة مجلس الأمن وبالتالي ضمن أولويات المجتمع الدولي في إطار مكافحة 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7-05-26T00:00:00"/>
    <s v="عام 2017"/>
    <s v="النصف الأول من عام 2017"/>
    <s v="الربع الثاني من عام 2017"/>
    <s v="عهد السيسي"/>
    <s v="جميع محافظات جمهورية مصر العربية"/>
    <s v="محافظات متعددة"/>
    <s v="الحادث الارهابي الغادر الذي وقع اليوم بمحافظة المنيا"/>
    <s v="بيان إقليمي"/>
    <s v="بيان القوات المسلحة بشأن ضربة القوات الجوية فى ليبيا"/>
    <s v="بناءًا على توجيهات الرئيس عبدالفتاح السيسي رئيس الجمهورية القائد الأعلى للقوات المسلحة وبعد التنسيق والتدقيق الكامل لكافة المعلومات والبيانات قامت قواتنا الجوية اليوم بتنفيذ ضربة جوية مركزة ضد تجمعات من العناصر الإرهابية بالأراضي الليبية بعد التاكد من اشتراكهم في التخطيط والتنفيذ للحادث الارهابي الغادر الذي وقع اليوم بمحافظة المنيا وما زالت العملية مستمرة حتى الآن"/>
    <x v="0"/>
    <x v="0"/>
    <s v="جميع القطاعات المتصلة بجمهورية مصر العربية"/>
  </r>
  <r>
    <x v="6"/>
    <s v="سلطات تنفيذية"/>
    <s v="جهات مختصة بالشئون الخارجية"/>
    <x v="7"/>
    <s v="المتحدث الرسمي لوزارة الخارجية المصرية"/>
    <d v="2017-05-26T00:00:00"/>
    <s v="عام 2017"/>
    <s v="النصف الأول من عام 2017"/>
    <s v="الربع الثاني من عام 2017"/>
    <s v="عهد السيسي"/>
    <s v="محافظة المنيا - قسم شرطة بندر المنيا"/>
    <s v="محافظات الصعيد"/>
    <s v="الحادث الارهابى الغاشم في المنيا"/>
    <s v="بيان طائفي"/>
    <s v="مجلس الامن يدين الحادث الارهابى الغاشم في المنيا"/>
    <s v="مجلس الامن يدين الحادث الارهابى الغاشم في المنيا - صرح المتحدث الرسمي باسم وزارة الخارجية بأنه بناء على تكليف من السيد / سامح شكرى وزير الخارجية لبعثة مصر الدائمة لدى الأمم المتحدة تحرك وفد مصر في مجلس الامن اليوم الجمعة 26 مايو الجارى فور وقوع الحادث الارهابى الغاشم ضد الحافلة التي كانت تقل عدداً من الاخوة الاقباط في محافظة المنيا وذلك استصدار الإدانة اللازمة من مجلس الأمن وأوضح المتحدث باسم الخارجية أن مجلس الامن اصدر بيان الإدانة بالفعل يوم الجمعة حيث أدان بأشد العبارات هذا الحادث الجبان والغاشم معربين عن خالص تعاطفهم مع أسر الضحايا وتعازيهم لحكومة جمهورية مصر العربية كما أعاد مجلس الامن التأكيد على أن كافة اشكال الإرهاب وصورة تمثل تهديداً خطيرا للسلم والامن الدوليين مطالبا بضرورة محاسبة ومعاقبة منظمى وممولى وداعمى تلك الاعمال الإرهابية كما طالب جميع الدول بتنفيذ التزاماتها وفقا للقانون الدولى وقرارات مجلس الامن ذات الصلة وبالتعاون الكامل مع حكومة جمهورية مصر العربية في هذا الاطار وأختتم المتحدث باسم الخارجية تصريحاته مشيراً الى أن مجلس الامن أعاد التأكيد في بيانه ايضاً على رفضه لكافة اشكال الإرهاب واعتبارها غير مبرره واجرامية بغض النظر عن دوافعها مطالباً جميع الدول بمكافحة هذه الظاهرة وفقاً لالتزاماتها في القانون الدولى"/>
    <x v="2"/>
    <x v="0"/>
    <s v="الأقباط"/>
  </r>
  <r>
    <x v="0"/>
    <s v="سلطات تنفيذية"/>
    <s v="جهات مختصة بالشئون الصحية"/>
    <x v="0"/>
    <s v="المتحدث الرسمي لوزارة الصحة المصرية"/>
    <d v="2017-05-26T00:00:00"/>
    <s v="عام 2017"/>
    <s v="النصف الأول من عام 2017"/>
    <s v="الربع الثاني من عام 2017"/>
    <s v="عهد السيسي"/>
    <s v="محافظة المنيا - قسم شرطة بندر المنيا"/>
    <s v="محافظات الصعيد"/>
    <s v="حادث إطلاق نار على أتوبيس بالمنيا"/>
    <s v="بيان طائفي"/>
    <s v="الصحة: استشهاد 25 قبطيًا وإصابة 23 فى الهجوم الإرهابى على أتوبيس الأقباط"/>
    <s v="أكد خالد مجاهد المتحدث باسم وزارة الصحة استشهاد 25 قبطيًا وإصابة 23 آخرين في حادث إطلاق نار على أتوبيس بالمنيا وأضاف مجاهد لـ اليوم السابع أن الدكتور أحمد عماد أمر بتوجيه الرعاية الكاملة لسرعة إسعاف المصابين "/>
    <x v="0"/>
    <x v="0"/>
    <s v="جميع القطاعات المتصلة بجمهورية مصر العربية"/>
  </r>
  <r>
    <x v="2"/>
    <s v="سلطات تنفيذية"/>
    <s v="جهات مختصة بالشئون الحكومية"/>
    <x v="37"/>
    <s v="الهيئة العامة للاستعلامات"/>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هيئة العامة للاستعلامات تنعى شهداء مصر ضحايا حادث المنيا الإرهابي"/>
    <s v="تنعى الهيئة العامة للاستعلامات شهداء مصر الأبرار الذين سقطوا ضحية الحادث إلارهابى الخسيس والجبان الذى وقع الجمعة 26 مايو 2017 فأسقط الابرياء وأهدر دماءهم الغالية التي أفجعت كل قطرة منها قلوب المصريين وأدمتها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27 / 5 / 2017"/>
    <x v="0"/>
    <x v="0"/>
    <s v="جميع القطاعات المتصلة بجمهورية مصر العربية"/>
  </r>
  <r>
    <x v="5"/>
    <s v="سلطات تنفيذية"/>
    <s v="جهات مختصة بالشئون الحكومية"/>
    <x v="6"/>
    <s v="رئيس مجلس الوزراء"/>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وزراء يدين حادث المنيا اﻻرهابى"/>
    <s v="أدان المهندس شريف إسماعيل رئيس مجلس الوزراء الحادث الارهابى الغادر الذي تعرضت له حافلة يوم الجمعه 26/5/2017 علي الطريق الصحراوى الغربى متوجهة من محافظة بنى سويف إلى محافظة المنيا والتي كانت تقل عدد من المواطنين وقدم خالص التعازى فى ضحايا الحادث الاجرامى متمنياً للمصابين الشفاء العاجل وكان رئيس الوزراء قد اجرى عدة اتصاﻻت تليفونية بمجموعة من الوزراء المعنيين لمتابعة تداعيات الحادث و اﻻطمئنان على توافر كافة اوجه الرعاية الطبية للمصابين ونقلهم الى المستشفيات المختلفة موجها بسرعة اتخاذ اﻻجراءات الﻻزمة للتعامل مع الحادث وكذا العمل على سرعة تتبع الجناه والقبض عليهم واكد رئيس الوزراء على جبن وخسة تلك اﻻعمال اﻻرهابية والتى تستهدف النيل من امن واستقرار الوطن مشددا على انهم لن ولم ينجحوا فى شق النسيج الوطنى مؤكدا عزم الدولة حكومة وشعبا على التصدى بكل قوة لتلك اﻻفكار واﻻعمال اﻻرهابية والقضاء عليها هذا جنبا الى جنب اﻻستمرار فى عمليات البناء والتنمية"/>
    <x v="0"/>
    <x v="0"/>
    <s v="جميع القطاعات المتصلة بجمهورية مصر العربية"/>
  </r>
  <r>
    <x v="9"/>
    <s v="سلطات دينية"/>
    <s v="جهات مختصة بالشئون الدينية"/>
    <x v="63"/>
    <s v="وزير الأوقا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وزير الأوقاف يدين حادث المنيا ويؤكد: وحدتنا هي المستهدفة من الجبناء"/>
    <s v="أدان وزير الأوقاف الدكتور محمد مختار جمعة حادث المنيا الجبان الذي استهدف حافلة نقل مجموعة من أبنائنا وأشقائنا المصريين , مؤكدًا أن الحادث الجبان يدمى قلوبنا قبل قلوب أشقائنا ويستهدف وحدتنا الوطنية , وأن الكيل قد طفح وأن الصبر قد نفذ تجاه هؤلاء الإرهابيين الخونة الجبناء العملاء , وأننا في حالة حرب حقيقية مع الإرهاب وطالب جمعة بالتعجيل بالقصاص العاجل العادل من الخونة القتلة الجبناء , وأنه لابد من تحرك دولي لمحاسبة الدول الراعية للإرهاب والممولة له , ذلك أن الإرهاب خطرًا داهم لا دين له ولا وطن يضرب الأخضر واليابس , وما لم تكن هناك إرادة دولية قوية فإن الأمر لجد خطير وتابع : على المستوى الداخلي فنحن نؤكد أننا ندين وبكل شدة هذه الأعمال الجبانة الخسيسة التي تستهدف شق الصف الوطني وإحداث الفتنة بين أبناء الوطن الواحد , وأننا جميعًا شركاء في الوطن والمصير , وأن هذا الوطن لنا جميعًا وبنا جميعًا على أسس إنسانية ووطنية راسخة ومتكافئة , وخالص العزاء لأسر الشهداء"/>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شيخ الأزهر: مرتكبو حادث المنيا جبناء تجردوا من أدنى معاني الإنسانية"/>
    <s v="أدان الدكتور أحمد الطيب شيخ الأزهر الشريف الهجوم الإرهابي الخسيس الذي استهدف حافلة تقل عددًا من الأخوة المصريين الأقباط المتجهين في رحلة دينية من محافظة بني سويف إلى محافظة المنيا صباح يوم الجمعة 26/5/2017 ويؤكد الأزهر الشريف أن هذا العمل الإرهابي الجبان يخالف تعاليم كافة الأديان السماوية والتقاليد والأعراف الإنسانية التي تجرم قتل الأبرياء مشددًا على أن مرتكبي مثل هذه الأعمال جبناء تجردوا من أدنى معاني الإنسانية فضلًا عن كونهم بعيدون تماما عن تعاليم الأديان التي تدعو إلى التعايش والسلام ونبذ العنف والكراهية والإرهاب ويدعو الأزهر الشريف المصريين إلى الوقوف صفًا واحدًا في مواجهة هذا الإرهاب الأسود مجددًا دعمه لكافة الإجراءات التي تتخذها أجهزة الدولة في مواجهة جماعات التطرف والإرهاب للقضاء على هذا الإرهاب الغاشم واقتلاعه من جذوره والأزهر الشريف إذ يدين هذه الجريمة الإرهابية البشعة فإنه يعرب عن خالص تعازيه لجميع المصريين وأسر وذوي الأبرياء الذين قضوا جراء هذا الحادث الأليم متمنيًا الشفاء العاجل للمصابين"/>
    <x v="0"/>
    <x v="0"/>
    <s v="جميع القطاعات المتصلة بجمهورية مصر العربية"/>
  </r>
  <r>
    <x v="4"/>
    <s v="سلطات دينية"/>
    <s v="جهات مختصة بالشئون الدينية"/>
    <x v="12"/>
    <s v="الكنيسة القبطية المصرية الأرثوذكسية"/>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كنيسة الأرثوذكسية تنعي شهداء حادث المنيا الإرهابي"/>
    <s v=" تلقينا بكل الالم والحزن أنباء ذلك الاعتداء الاثم الذي تعرض له مصريون أقباط في أثناء ذهابهم صباح اليوم الجمعة لنوال بركة احد الأديرة وأسفر عن سقوط عدد من الشهداء والجرحى في منطقة مغاغة في صعيد مصر وأضاف البيان وإذ نواسي كل هذه الأسر المجروحة ونتألم مع كل الوطن لهذا العنف والشر الذي يستهدف قلب مصر ووحدتنا الوطنية التي هي اثمن ما نملكه ونحفظه و نحميه وإذ نقدر سرعة استجابة المسئولين والتعامل مع الحوادث التي تتسبب في الآم العديد من المصريين حفظ الله لمصر: شعبها وأرضها و سلامها "/>
    <x v="0"/>
    <x v="0"/>
    <s v="جميع القطاعات المتصلة بجمهورية مصر العربية"/>
  </r>
  <r>
    <x v="3"/>
    <s v="سلطات تنفيذية"/>
    <s v="جهات مختصة بالشئون الأمنية"/>
    <x v="40"/>
    <s v="قيادة الجيش الثالث الميدانى"/>
    <d v="2017-05-28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تمكن من القضاء على عدد 3 تكفيريين"/>
    <m/>
    <x v="0"/>
    <x v="0"/>
    <s v="جميع القطاعات المتصلة بجمهورية مصر العربية"/>
  </r>
  <r>
    <x v="7"/>
    <s v="سلطات دينية"/>
    <s v="جهات مختصة بالشئون الدينية"/>
    <x v="47"/>
    <s v="مرصد الأزهر"/>
    <d v="2017-05-29T00:00:00"/>
    <s v="عام 2017"/>
    <s v="النصف الأول من عام 2017"/>
    <s v="الربع الثاني من عام 2017"/>
    <s v="عهد السيسي"/>
    <s v="جميع محافظات جمهورية مصر العربية"/>
    <s v="محافظات متعددة"/>
    <s v="إعلان تنظيم أنصار الشريعة بليبيا حلَّ نفسِه"/>
    <s v="بيان إقليمي"/>
    <s v="تنظيم أنصار الشريعة بليبيا يُعلن حلَّ نفسِه"/>
    <s v="تنظيم أنصار الشريعة بليبيا يُعلن حلَّ نفسِه بعينه الساهرة على شؤون الجماعات والتنظيمات ذات الفكر المغلوط تابع مرصد الأزهر ما نشره تنظيم أنصار الشريعة بليبيا والذي أعلنته الأمم المتحدة تنظيمًا إرهابيًا من حلٍّ لنفسِهِ على مواقع الانترنت وقال أنصار الشريعة المرتبط بتنظيم القاعدة في بيان بعنوان الرسالة وصلت وجموع الشعب ستحملها إنه بعد هذه المسيرة الحافلة والتضحيات التي قدمت فيها أنصار الشريعة جلَّ قادتها وكوادرها ها نحن نعلن للأمة عامة وأهلنا في ليبيا خاصة عن حل جماعة أنصار الشريعة بليبيا رسميًا وأضاف التنظيم الذي تتهمه واشنطن بالوقوف خلف الهجوم الذي استهدف في 11 سبتمبر 2012 القنصلية الأمريكية في بنغازي وراح ضحيته السفير الأمريكي كريستوفر ستيفنز و3 أمريكيين آخرين أنه بإعلاني حل نفسي أكون قد أفسحتُ الطريق لغيري من أبناء هذه الأمة الصادقين لحمل الأمانة من بعدي ولم توضح الجماعة في بيانها سببَ إقدامِها على خطوة حلِّ نفسها على الرغم من أنها أقرت بشكل غير مباشر بأن الحرب التي شنها ضدها الطاغوت حفتر وجنده في إشارة إلى المشير خليفة حفتر الرجل القوي في شرق ليبيا قد أضعفتها وكانت أنصار الشريعة خسرت قائدها محمد الزهاوي الذي قتل في نهاية 2014 في معارك ضد قوات حفتر في بنغازي قبل أن يزداد التنظيم وهنًا مع انشقاق غالبية عناصره عنه من أجل مبايعة تنظيم الدولة الإسلامية ويرى المرصد بأنَّ الأراضي الليبية والتي بدأت ترعى جماعة داعش باتت ملجأ وملاذًا يتخذه الإرهابُ لزعزعةِ الاستقرار وضرب الأمن في مقتل وخصوصًا بالدول المجاورة وعلى رأسها مِصْر"/>
    <x v="5"/>
    <x v="1"/>
    <s v="المهتمين بالشأن المصري من مختلف دول العالم"/>
  </r>
  <r>
    <x v="8"/>
    <s v="سلطات تشريعية"/>
    <s v="جهات مختصة بالشئون التشريعية"/>
    <x v="30"/>
    <s v="مجلس النواب"/>
    <d v="2017-06-03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نواب يزور مصابي حادث المنيا الإرهابي في مستشفى معهد ناصر"/>
    <s v="قام رئيس مجلس النواب الدكتور على عبد العال يوم الخميس 1-6-2017 بزيارة المصابين في حادث أتوبيس المنيا الإرهابي بمستشفى معهد ناصر وتفقد عبد العال – بحسب بيان لمجلس النواب – جميع الحالات التى تم نقلها من المنيا إلى مستشفى معهد ناصر واطمأن على توفير كافة أشكال الرعاية الطبية اللازمة للمصابين, كما أشاد بالروح المعنوية العالية لديهم متمنيا لهم الشفاء العاجل رافق عبد العال – خلال الزيارة – كل من المستشار أحمد سعد الدين أمين عام مجلس النواب, والنائبة سحر طلعت مصطفى رئيس لجنة السياحة والطيران بالمجلس وعضو المكتب التنفيذي لائتلاف دعم مصر, إلى جانب عدد من نواب المجلس"/>
    <x v="0"/>
    <x v="0"/>
    <s v="جميع القطاعات المتصلة بجمهورية مصر العربية"/>
  </r>
  <r>
    <x v="6"/>
    <s v="سلطات تنفيذية"/>
    <s v="جهات مختصة بالشئون الخارجية"/>
    <x v="7"/>
    <s v="المتحدث الرسمي لوزارة الخارجية المصرية"/>
    <d v="2017-06-05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قرار مصر بقطع العلاقات مع قطر"/>
    <s v="أعلنت مصر من خلال وزارة الخارجية فى بيان رسمي قطع العلاقات الدبلوماسية مع دولة قطر في ظل اصرار الحكم القطري على اتخاذ مسلك معادي لمصر وفشل كافة المحاولات لاثناءه عن دعم التنظيمات الارهابية وعلى رأسها تنظيم الاخوان الارهابي وايواء قياداته الصادر بحقهم احكام قضائية في عمليات ارهابية استهدفت امن وسلامة مصر بالإضافة الى ترويج فكر تنظيم القاعدة وداعش ودعم العمليات الارهابية في سيناء فضلا عن اصرار قطر على التدخل في الشئون الداخلية لمصر ودول المنطقة بصورة تهدد الامن القومي العربي وتعزز من بذور الفتنة والانقسام داخل المجتمعات العربية وفق مخطط مدروس يستهدف وحده الامة العربية ومصالحها كما أعلنت مصر غلق أجواءها وموانئها البحرية امام كافة وسائل النقل القطرية حرصاً على الامن القومي المصري وستتقدم بالاجراءات اللازمة لمخاطبة الدول الصديقة والشقيقة والشركات العربية والدولية للعمل بذات الاجراء الخاص بوسائل نقلهم المتجهة الى الدوحه "/>
    <x v="0"/>
    <x v="0"/>
    <s v="جميع القطاعات المتصلة بجمهورية مصر العربية"/>
  </r>
  <r>
    <x v="2"/>
    <s v="سلطات تنفيذية"/>
    <s v="جهات مختصة بالشئون الحكومية"/>
    <x v="35"/>
    <s v="المتحدث الرسمي باسم رئاسة الجمهورية"/>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بيان رباعي مشترك حول قوائم الارهاب المدعومة من قطر"/>
    <m/>
    <x v="0"/>
    <x v="0"/>
    <s v="جميع القطاعات المتصلة بجمهورية مصر العربية"/>
  </r>
  <r>
    <x v="7"/>
    <s v="سلطات دينية"/>
    <s v="جهات مختصة بالشئون الدينية"/>
    <x v="9"/>
    <s v="المركز الإعلامي للأزهر الشريف"/>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ردود الأفعال المحلية على قرار قطع مصر للعلاقات مع قطر الأزهر يشيد بالموقف العربي"/>
    <s v="أعلن الأزهر الشريف فى بيان له تأييده ودعمه للموقف العربي المشترك في قراره بمقاطعة الأنظمة التي تقوم بدعم الإرهاب وتأوي كيانات العُنف وجماعات التطرف وتتدخل بشكلٍ سافر في شؤون الدول المجاورة واستقرارها وأمن شعوبها كما يؤكد الأزهر الشريف دعمه لكافة الإجراءات التي اتخذها القادة العرب لضمان وحدة الأمة العربية والتصدي بكل حزم وقوة لمخططات ضرب استقرارها والعبث بأمن أوطانها ويتطلع الأزهر الشريف لمضاعفة جهود الأمة العربية لوقف المحاولات المغرضة التي تمارسها الأنظمة الشاردة بما يشكل خطرًا على أمن الإقليم العربي واستقراره آملًا أن تفيق هذه الأنظمة من غفلتها وأن تعود إلى رشدها وإلى أهلها وبيتها وأن تتذكر قول النبي: إِنَّمَا يَأْكُلُ الذِّئْبُ مِن الغَنَمِ الْقَاصِيَةَ وقوله: عَلَيْكُمْ بِالجَمَاعَةِ فَإِنَّهُ مَنْ شَذَّ شَذَّ فِي النَّارِ "/>
    <x v="0"/>
    <x v="0"/>
    <s v="جميع القطاعات المتصلة بجمهورية مصر العربية"/>
  </r>
  <r>
    <x v="3"/>
    <s v="سلطات تنفيذية"/>
    <s v="جهات مختصة بالشئون الأمنية"/>
    <x v="38"/>
    <s v="القيادة العامة للقوات المسلحة"/>
    <d v="2017-06-12T00:00:00"/>
    <s v="عام 2017"/>
    <s v="النصف الأول من عام 2017"/>
    <s v="الربع الثاني من عام 2017"/>
    <s v="عهد السيسي"/>
    <s v="شبه جزيرة سيناء"/>
    <s v="سيناء"/>
    <m/>
    <s v="بيان سياسي"/>
    <s v="ملاحقة العناصر التكفيرية"/>
    <m/>
    <x v="0"/>
    <x v="0"/>
    <s v="جميع القطاعات المتصلة بجمهورية مصر العربية"/>
  </r>
  <r>
    <x v="7"/>
    <s v="سلطات دينية"/>
    <s v="جهات مختصة بالشئون الدينية"/>
    <x v="51"/>
    <s v="وحدة رصد اللغة الإنجليزية"/>
    <d v="2017-06-15T00:00:00"/>
    <s v="عام 2017"/>
    <s v="النصف الأول من عام 2017"/>
    <s v="الربع الثاني من عام 2017"/>
    <s v="عهد السيسي"/>
    <s v="جميع محافظات جمهورية مصر العربية"/>
    <s v="محافظات متعددة"/>
    <m/>
    <s v="بيان سياسي"/>
    <s v="رمضان المسلمين ورمضان داعش"/>
    <s v="رمضان المسلمين ورمضان داعش يواصل تنظيم داعش الإرهابي انتهاك الحرمات والثوابت الدينية فإذا كان شهر رمضان هو شهر الرحمة وشهر الصيام والقيام فإن التنظيم يواصل الدعوة فيه كل عام إلى القتل وإثارة الرعب في قلوب معارضيه ولعل التنظيم يحاول استلهام انتصارات المسلمين ومعاركهم في رمضان لكن شتّانَ بين معاركَ وقعت لاسترداد حقٍّ ودفْع عن ذات ومعاركَ تقتل مسالمين لا يحاربونك أصلًا شهد رمضان في صدر الإسلام غزوة بدر إحدى الخطوط الفاصلة في التاريخ الإسلامي والتي دارت رَحاها في رمضانَ من العام الثاني للهجرة وحتى في العصر الحديث وقعت حرب السادس من أكتوبر في شهر رمضان وفيها استطاع المصريون الانتصار على عدوهم واسترداد أرضهم؛ فشتّانَ ما بين حربٍ وحربٍ أو بالأَحْرى بين الحرب العادلة التي شَرَعها الإسلام للدفاع عن الآمنين وبين حربِ الإرهاب الذي يَقتل هؤلاء الآمنين إن ما يفعله تنظيم داعش لا يعود إلا بالضرر على الإسلام والمسلمين أنفسِهم في جميع أنحاء العالم ولذا قرأْنا في تقرير نشرته مجلة ذي أتلانتك الأمريكية قولَ متطرّفٍ سابقٍ وأحد الأفراد السابقين في تنظيم داعش : إن ما تقوم به الجماعات الإرهابية لا يَمُتّ لمفهومِ الجهاد في الإسلام بأي صلة جاء رمضان هذا العام وقد سبقته تحذيراتٌ من عددٍ من الباحثين والمسئولين الأمنيين؛ أن رمضان هذا العام سيشهد موجةً جديدة من الهجمات الفتّاكة خاصّةً بعد هجومِ مانشستر الإرهابي الذي تبنّاه التنظيم وقد صَحّت هذه التحذيراتُ؛ إذ بدأت بهجومٍ إرهابيٍّ مُسلَّحٍ على حافلةٍ تُقِلُّ مصريين مسيحيين في المنيا قبل رمضانَ بيومٍ واحدٍ ثم كانت بعض الهجمات الإرهابية في أوروبا اجعلوا هذا الشهرَ بمشيئة الله شهرَ المصائبِ على الكفار في كلِّ مكانٍ بهذه الكلمات دعا أبو محمد العدناني المتحدث الإعلامي السابق في تنظيم داعش المسلمين في كل مكان في عام 2016 إلى قتال كل من يخالف تنظيم داعش الإرهابي ويُذيع التنظيم هذا المقطعَ كلَّ عامٍ قُبيل شهر رمضانَ؛ من أجل حثّ المقاتلين في كل أنحاء العالم خاصّةً الغربَ الكافر - على حدّ زعمه - على تكثيف العمليات الإرهابية بدَعوى أن الجزاء سيكون عظيمًا وبحُجّةِ أن الرسول - كما ذكرنا آنفًا - خاض غزوة بدر ضد كفار قريش في هذا الشهر وعقب هذه الدعوة مباشرةً قام أحد التابعين لـ داعش بتنفيذ الهجوم الإرهابي الأضخم في الولايات المتحدة بعد 9/11 خلال شهر رمضان العام الماضي وقد خلّف ما لا يقل عن 49 قتيلًا وأكثر من 50 مصابًا في نادٍ للشواذ بـ أورلاندو وفي السياق نفسه أوردت صحيفة Breitbart مقالًا يتناول ظاهرة تصاعُد أعمال العنف والهجمات الإرهابية خلال شهر رمضان حيث كان تنظيم داعش الإرهابي قد دعا إلى العنف والتصعيد خلال الشهر نفسه في السنة الماضية وكان معهد بحوث إعلام الشرق الأوسط قد لاحظ أنّ الجماعاتِ الإرهابيّةَ تؤكد على موضوعات الجهاد في شهر رمضان في شكلِ رسائلَ ومقالاتٍ وخُطَبٍ ومن بين هذه الموضوعات التي استوقفت المعهد: أنه على الرغم من أهمية الجهاد في كل الأوقات إلا أن له مكانةً وأهميّةً أكبرَ خلال هذا الشهر الكريم كما أنه يحتل الصدارة على غيره من الأوامر الأخرى فشهرُ رمضانَ يمنح المقاتلين قوّةً خاصّةً ومن يرزقهم الله الشهادة خلال هذا الشهر تتضاعف أجورهم في الجنة وحسَب التقرير فإن الإرهابيين نفّذوا عملياتٍ إرهابيّةً أسفرت عن مقتل ما لا يقل عن 420 شخصًا وجَرْح ما يقرب من 730 آخرين في أنحاءٍ مختلفة من العالَم خلال شهر رمضان في عام 2016 ويصف المعهد شهر رمضان؛ بأنه شهرٌ منح الله فيه النصر لعباده المؤمنين وهو ما تستغله الجماعات المتطرفة مثل داعش لم يتوقف الأمر على الدول الغربية أو حتى غير المسلمين في الدول الإسلامية بل إنه يصل للمسلمين في الدول الإسلامية نفسِها ففي رمضان 2016 قَتل المتطرفون ما لا يقل عن أربعةٍ من ضباط الشرطة وأصيب سبعةٌ آخرون إثر هجومٍ انتحاريٍّ في أحد مساجد المدينة المنورة بالمملكة العربية السعودية الأمر الذي دعا أحدَ الباحثين إلى القول؛ بأن الإرهابيين لا يُفرّقون بين مسلمين أو غربيين عندما يتعلّق الأمرُ بقتل المدنيين وقد نقلت صحيفة الاندبندنت البريطانية مؤخرًا دعوة تنظيم داعش للمنضمين له حول العالم إلى شنّ هجماتٍ إرهابية؛ ممّا يُنذر بموجةٍ جديدة من الإرهاب وقد دعا التنظيم في بيان له عبر اليوتيوب الأفرادَ الذين لم تسنح لهم فرصة الانضمام إلى التنظيم في الأراضي التي يسيطر عليها في سوريا والعراق إلى القيام بهجماتٍ إرهابية هناك عِوضًا عن السفر إلى سوريا والعراق كما حثّ التنظيم في مقالٍ لـ أبي حسن المهاجر في عددٍ خاص من مجلة روميّة الصادر في شهر رمضان المقاتلين على تكثيف جهودهم من أجل الحصول على الثواب الأعظم في شهر رمضان كما دعا التنظيم إلى استهداف العلماء الذين وصفهم بأنهم علماء الفتنة والشر بالإضافة إلى السياسيين وبعض الدول مثل: مصر وتركيا وروسيا وإيران لذا يُكرّر التنظيم مثل هذه الأحداث المؤسفة قبل كل المناسبات الهامة سواء الخاصة بالمسلمين أو المسيحيين بل ويحاول التنظيم بكل ما أوتي من قوّةٍ أن يُثبِتَ للعالَم قوّتَه التي ضَعُفت خاصّةً بعد فقدان مساحاتٍ شاسعة من الأراضي التي يُسيطِر عليها في سوريا والعراق فيقوم التنظيم بحشْد التابعين له كلَّ عامٍ في شهر رمضانَ يخدعهم بدلائلَ باطلةٍ ولِيَلْبِسَ عليهم دينَهم الذي جهلوه"/>
    <x v="5"/>
    <x v="1"/>
    <s v="المهتمين بالشأن المصري من مختلف دول العالم"/>
  </r>
  <r>
    <x v="3"/>
    <s v="سلطات تنفيذية"/>
    <s v="جهات مختصة بالشئون الأمنية"/>
    <x v="40"/>
    <s v="قيادة الجيش الثالث الميدانى"/>
    <d v="2017-06-1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6-19T00:00:00"/>
    <s v="عام 2017"/>
    <s v="النصف الأول من عام 2017"/>
    <s v="الربع الثاني من عام 2017"/>
    <s v="عهد السيسي"/>
    <s v="شبه جزيرة سيناء - محافظة شمال سيناء - قسم شرطة رفح - رفح"/>
    <s v="سيناء"/>
    <m/>
    <s v="بيان سياسي"/>
    <s v="ملاحقة العناصر التكفيرية"/>
    <m/>
    <x v="0"/>
    <x v="0"/>
    <s v="جميع القطاعات المتصلة بجمهورية مصر العربية"/>
  </r>
  <r>
    <x v="3"/>
    <s v="سلطات تنفيذية"/>
    <s v="جهات مختصة بالشئون الأمنية"/>
    <x v="40"/>
    <s v="قيادة الجيش الثالث الميدانى"/>
    <d v="2017-06-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6-20T00:00:00"/>
    <s v="عام 2017"/>
    <s v="النصف الأول من عام 2017"/>
    <s v="الربع الثاني من عام 2017"/>
    <s v="عهد السيسي"/>
    <s v="جميع محافظات جمهورية مصر العربية"/>
    <s v="محافظات متعددة"/>
    <m/>
    <s v="بيان سياسي"/>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 توافرت معلومات مؤكدة لقطاع الأمن الوطنى تفيد إختباء مجموعة من قيادات الحركة المشار إليها الهاربة بإحدى الشقق الكائنة بعقار مهجور بمنطقة مساكن شركة الملح / طريق حسن علام / برج العرب القديم / دائرة قسم شرطة برج العرب محافظة الإسكندرية - تم التعامل مع تلك المعلومات بالتنسيق مع مختلف أجهزة الوزارة لضبط هؤلاء العناصر عقب إستئذان نيابة أمن الدولة وحال إقتراب القوات من العقار المشار إليه فوجئت بإطلاق أعيرة نارية تجاهها مما دفعهم للتعامل مع مصدر النيران وأسفر ذلك عن مصرع عدد 3 من العناصر المنتمية للحركة والعثور بحوزتهم على عدد 2 بندقية آلية طبنجة عيار 9مم كمية من الذخيرة وسائل إعاشة وتبين أنهم كلٍ من: عبدالظاهر سعيد ياسين مطاوع مواليد 20/11/1985- صيدلى- يقيم قرية الشوكة/ دمنهور/ البحيرة- مطلوب ضبطه وإحضاره فى قضيتين رقمى 81/2015 إدارى قسم شرطة دمنهور تفجير عبوة ناسفة بخط السكة الحديد القاهرة الإسكندرية 6737/2016 إدارى قسم شرطة دمنهور تفجير عبوة ناسفة بخط مياة الشرب بقرية أبو حمص صبرى محمد سعيد صباح خليل مواليد 25 / 2 / 1971 – صاحب مستودع أسمنت وحديد – يقيم قرية الدلجمون / كفر الزيات / الغربية – محكوم عليه بالمؤبد غيابياً فى القضية 257/ 2015 جنايات الإسكندرية عمليات نوعية أحمد أحمد محمد محمد أبو راشد مواليد 10 / 6 / 1976 – مأمور ضرائب – يقيم قرية الدلجمون / كفر الزيات / الغربية - يشار إلى أن المذكورين من أبرز كوادر حركة حسم الإخوانية الإرهابية والسابق إضطلاعهم بدور بارز لصالحها خلال الفترة الماضية 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كما أن ثلاثتهم مطلوب ضبطهم وإحضارهم فى القضية رقم 420 / 2017 حصر أمن دولة عليا الحراك المسلح لجماعة الإخوان الإرهابية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2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فقد أكدت المعلومات تجمع بعض هؤلاء العناصر بإحدى مناطق الظهير الصحراوى الغربى لمحافظات الجيزة والوجهة القبلى وإتخاذها وكراً للإختباء وتلقى التدريبات البدنية والعسكرية على إستخدام السلاح وإعداد المتفجرات تمهيداً للإستمرار فى تنفيذ مخططاتهم الإرهابية الهادفة إلى ترويع المواطنين ونشر الفوضى وزعزعة الإستقرار بالبلاد أسفرت عمليات المتابعة والتعامل الأمنى مع تلك المعلومات وتمشيط المنطقة المشار إليها بصورة مستمرة بحثاً عن تلك العناصر عن رصد تمركز إحدى تلك المجوعات بمنطقة جبلية بالظهير الصحراوى الغربى بدائرة مركز منفلوط / محافظة أسيوط وإتخاذهم من إحدى الخيام مقراً للإقامة حيث تم إستهدافها فجر اليوم 22 الجارى إلا أنه حال إستشعارهم بإقتراب القوات قاموا بإطلاق الأعيرة النارية بكثافة مما دفع القوات للتعامل مع مصدرها وعثر بعمليات التمشيط عقب ذلك على عدد 7 جثث جارى تحديدها بالإضافة للآتى : - عدد 5 بنادق آلية كمية من الذخيرة الخاصة بها - دراجة بخارية تبين إحتوائها على عبوة متفجرة - عدد من الأوراق التنظيمية الخاصة بالتنظيم الإرهابى وبعض الملابس العسكرية تم إخطار نيابة أمن الدولة العليا لمباشرة التحقيقات وإتخاذ اللازم قانوناً "/>
    <x v="0"/>
    <x v="0"/>
    <s v="جميع القطاعات المتصلة بجمهورية مصر العربية"/>
  </r>
  <r>
    <x v="1"/>
    <s v="سلطات تنفيذية"/>
    <s v="جهات مختصة بالشئون الأمنية"/>
    <x v="13"/>
    <s v="قطاع الأمن الوطني"/>
    <d v="2017-06-23T00:00:00"/>
    <s v="عام 2017"/>
    <s v="النصف الأول من عام 2017"/>
    <s v="الربع الثاني من عام 2017"/>
    <s v="عهد السيسي"/>
    <s v="محافظة الجيزة - قسم شرطة 6 أكتوبر أول - طريق الواحات دائرة مدينة السادس من أكتوبر محافظة الجيزة"/>
    <s v="المحافظات المركزية"/>
    <m/>
    <s v="بيان سياسي"/>
    <s v="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s v="بيان وزارة الداخلية 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أسفرت عمليات التمشيط عن رصد سيارتين متوقفتين بالمنطقة وحال إقتراب القوات منها بادرت العناصر المستقلة لها بإطلاق أعيرة نارية بكثافة تجاه القوات مما دفعها للتعامل مع مصدر النيران وأسفر ذلك عن مصرع قائد إحدى السيارتين والذى تبين أنه الإخوانى/محمد عبدالمنعم زكى أبوطبيخ مواليد 1/11/1978 – مدرس لغة إنجليزية – يقيم الدلجمون/كفرالزيات الغربية وله محل إقامة آخر بمدينة السادس من أكتوبر المستثمر الصغير/ق2 الجيزة والذى عُثر على جثته بجوار السيارة قيادته ماركة أوبل أسترا فضى اللون - لوحات رقم ص ن 4573 بينما تمكن قائد السيارة الثانية ومرافقيه من الفرار يشار إلى أن المتوفى المذكور أحد قيادات حركة حسم ويضطلع بمسئولية الدعم المالى للحركة مركزياً ومطلوب ضبطه وإحضاره فى القضية رقم 420/2017 حصر أمن دولة عليا تحرك حسم المسلح بتفتيش محل الواقعة عُثر على بندقية آلية وكمية من الذخيرة وفوارغ طلقات والرقم القومى الخاص بالمتوفى المذكور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4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فقد كشفت معلومات الأجهزة الأمنية إضطلاع كوادر البؤرة المتورطة فى تنفيذ تلك الحوادث والثابت إتخاذهم من بعض المناطق الصحراوية والنائية أماكن لتمركزهم وإختبائهم بتكوين خلية عنقودية وتكليف عناصرها بتنفيذ عدة عمليات عدائية تزامناً مع إحتفالات عيد الفطر المبارك ومرور أربعة أعوام على ثورة 30 يونيو بهدف ترويع المواطنين وإفساد بهجتهم ومحاولة شق الصف الوطنى تم التعامل مع تلك المعلومات ووضع خطة متكاملة لملاحقة عناصر تلك الخلية بإستخدام كافة الوسائل التكنولوجية والتقنيات الحديثة والتى أكدت نتائجها سابقة تورطهم بالمشاركة فى تنفيذ حادث محاولة تفجير محل تجارى مملوك لأحد المسيحيين بمحافظة دمياط خلال شهر أبريل 2017 موضوع القضية رقم 333/2017 إدارى قسم شرطة رأس البر والذى كانت قد أسفرت المواجهات خلاله عن مصرع أحد العناصر المنفذة له وإصابة ضابطين والشروع فى تنفيذ عمل إنتحارى أثناء تشييع جثامين ضحايا الحادث وقيامهم برصد العديد من الأهداف الهامة والحيوية بالبلاد والبدء فى إتخاذ الإجراءات الفعلية لتنفيذ عمل عدائى يستهدف إحدى الكنائس بمحافظة الإسكندرية كشفت المعلومات شروع تلك العناصر فى تنفيذ مخططهم العدائى بإستخدام التفجير الإنتحارى المزدوج بواسطة عنصرين يقوم أحدهما بتفجير نفسه بحزام ناسف بالكنيسة يعقبها قيام الثانى بتفجير نفسه عقب تجمع عناصر أجهزة الأمن وأعداد كبيرة من المواطنين نتيجة للحادث بهدف إحداث أكبر قدر ممكن من الخسائر البشرية أسفرت عمليات تتبع عناصر تلك الخلية عن رصد إختبائهم بإحدى الشقق السكنية بمنطقة العوايد بالإسكندرية للإعداد لتنفيذ مخططهم فتم مداهمتها عقب إستئذان نيابة أمن الدولة العليا وضبط ستة من كوادر الخلية من بينهم الإنتحاريين المكلفين بتنفيذ الحادث وهم :- 1 الإنتحارى/ أحمد محمد زيد حسين محروس حركى / سفيان 2 الإنتحارى/ حمزة شعبان عبد الرحمن جاد حركى / وليد 3 على حمدان على حنفى على حركى / فواز 4 عمر محمد أبو العلا على أحمد 5 محمود أحمد رجب خليل عامر حركى / عمر 6 عزت عبد الحليم عبد الغفار السيد قنديل حركى / شهاب عُثر بالوكر التنظيمى على عدد 2 حزام ناسف عدد 6 مفجر كهربائى يأتى إجهاض تحرك تلك الخلية فى إطار العمليات الأمنية الإستباقية الناجحة التى أسهمت فى إحباط مخطط كان يستهدف تنفيذ سلسلة من العمليات الإرهابية بصورة وشيكة للنيل من حالة الإستقرار الأمنى بالبلاد وتعريض حياة المواطنين الأبرياء للخطر والتأثير بالسلب على مسيرة التنمية ومقدرات الوطن وإذ تؤكد وزارة الداخلية عزمها على إستكمال كافة خططها المتصلة بمكافحة الإرهاب والجريمة والحفاظ على حالة الإستقرار والأمن على إمتداد محافظات الجمهورية"/>
    <x v="0"/>
    <x v="0"/>
    <s v="جميع القطاعات المتصلة بجمهورية مصر العربية"/>
  </r>
  <r>
    <x v="3"/>
    <s v="سلطات تنفيذية"/>
    <s v="جهات مختصة بالشئون الأمنية"/>
    <x v="40"/>
    <s v="قيادة الجيش الثالث الميدانى"/>
    <d v="2017-06-2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7-02T00:00:00"/>
    <s v="عام 2017"/>
    <s v="النصف الثاني من عام 2017"/>
    <s v="الربع الثالث من عام 2017"/>
    <s v="عهد السيسي"/>
    <s v="شبه جزيرة سيناء - محافظة شمال سيناء"/>
    <s v="سيناء"/>
    <m/>
    <s v="بيان سياسي"/>
    <s v="قوات إنفاذ القانون بالجيش الثانى الميدانى تتمكن من إكتشاف وتدمير جسم نفق رئيسى وضبط عدد 2 فرد تكفيرى وكمية من المواد المخدرة بشمال سيناء"/>
    <s v="إستمراراً لجهود القوات المسلحة فى مداهمة وتمشيط مناطق مكافحة النشاط الإرهابى وملاحقة العناصر التكفيرية وقطع طرق الإمداد عنهم تمكنت قوات إنفاذ القانون بالجيش الثانى الميدانى من إكتشاف وتدمير جسم نفق رئيسى بعمق حوالى 10 أمتار على الشريط الحدودى بشمال سيناء عثر بداخله على عدد 3 ماتور سحب - كابلات كهرباء / إتصالات فضلاً عن ضبط عدد 2 دراجة نارية خاصة بالعناصر التكفيرية وضبط عدد 2 فرد تكفيرى - بندقية آلية و 2 خزنة وكمية من الذخائر وفى سياق آخر تم إكتشاف وتدمير مخزن يحتوى على عدد 4610 كجم من نبات البانجو المخدر وضبط عربة فنطاس مياه بداخلها عدد 659 قاروصة سجائر معده للتهريب هذا وتواصل قوات الجيش الثانى الميدانى جهودها لإقتلاع جذور الإرهاب وقطع طرق الإمداد عنهم"/>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إعتزام بعض مسئولى الجماعة الإرهابية عقد لقاء تنظيمى بتاريخ 30/6/2017 بمنزل الإخوانى/حسن على إبراهيم يونس مواليد 13/8/1955- مهندس زراعى بالمعاش – يقيم دميانة / مركز بلقاس / الدقهلية لتفعيل التكليفات المشار إليها وإعداد الخطط الكفيلة لإستغلال الأزمات الحالية خاصةً المتعلقة بزيادة أسعار المحروقات لتأليب الرأى العام تم إستهداف اللقاء عقب إستئذان نيابة أمن الدولة العليا وأسفر ذلك عن ضبط المذكور وعدد 6من العناصر الإخوانية المشاركة فى اللقاء وهم كلٍ من:- 1 جميل فتوح عبدالجواد صحاب مواليد 1/1/1963 – موظف – يقيم دميانة مركز بلقاس 2 محمد إبراهيم نجاح عبدالجواد الصياد مواليد 15/8/1972 – حاصل على بكالوريوس خدمة إجتماعية – يقيم دميانة مركز بلقاس 3 طه حسين جمعه الشربينى مواليد 25/3/1985 – عامل زراعى – يقيم قرية الإصلاح الزراعى مركز بلقاس 4 محمد على عبده محمد الحلوجى مواليد 27/10/1960 – محامى – يقيم قرية قراشى مركز بلقاس 5 أحمد حمدى أحمد مسلم مواليد 5/4/1980- حارس أمن بالبنك التجارى الدولى – يقيم منشأة شومانه مركز بلقاس 6 عابد عبدالبديع على على مواليد 16/1/1970 – ممرض – يقيم قراشى/مركز بلقاس عثر بحوزتهم على عدد من أجهزة الكمبيوتر وبعض الأوراق التنظيمية التى تحوى التكليفات الصادرة لهم من قياداتهم والمتضمنة تحركات الجماعة خلال الفترة المقبلة لتنفيذ مخططها الذى يستهدف النيل من مقدرات الدولة وتقويض دعائمها فى مختلف المجالات الإقتصادية – السياسية – الإجتماعية وإستغلال إحتفالات الشعب بذكرى ثورة 30 يونيو لإحداث حالة من الفوضى وعدم الإستقرار تم إتخاذ الإجراءات القانونية حيالهم وتوالى نيابة أمن الدولة العليا التحقيق"/>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محافظة القاهرة - قسم شرطة روض الفرج - روض الفرج"/>
    <s v="المحافظات المركزية"/>
    <s v="ما أُثير بشأن وضع علامات مميزة على منازل بعض المواطنين الأقباط بمنطقة روض الفرج بالقاهرة"/>
    <s v="بيان سياسي"/>
    <s v="بيان وزارة الداخلية بشأن ما أُثير بشأن وضع علامات مميزة على منازل بعض المواطنين الأقباط بمنطقة روض الفرج بالقاهرة"/>
    <s v="صرح مسئول مركز الإعلام الأمنى أنه فى ضوء ما رصدته المتابعة الأمنية حول ما أُثير بشأن وضع علامات مميزة على منازل بعض المواطنين الأقباط بمنطقة روض الفرج بالقاهرة وما تردد حول تبعية تلك العلامات لبعض التنظيمات المتطرفة بهدف إستهدافهم ونظراً لما تطرحه تلك الترديدات من ملابسات فقد إستحوذ الأمر على الإهتمام الشديد للأجهزة الأمنية وقد بادر السيد وزير الداخلية فوراً بالتوجيه بتشكيل فريق بحث عالى المستوى من قطاعات الأمن الوطنى والأمن العام ومديرية أمن القاهرة لكشف ظروف وملابسات الواقعة وضبط مرتكبيها أسفرت جهود فريق البحث خلال عدة ساعات عن تحديد وضبط مروجى تلك العلامات وتبين أنهم مجموعة من الشباب كونوا فيما بينهم فرقة موسيقة وقاموا بطباعة الشعار الخاص بهم والذى جاء فى شكل العلامات السالف الإشارة إليها على بعض حوائط المنازل وأسوار المبانى بمنطقة روض الفرج حيث يقيمون بهدف الإعلان عن نشاطهم الفنى وعملهم فى مجالات الغناء الأكروبات الساحر وقد أكدت التحريات عن عدم وجود أى صلة لهم بأى تنظيمات متطرفة كما تواتر من مزاعم فى هذا الصدد تم إتخاذ الإجراءات القانونية والعرض على النيابة العامة لمباشرة التحقيقات"/>
    <x v="0"/>
    <x v="0"/>
    <s v="جميع القطاعات المتصلة بجمهورية مصر العربية"/>
  </r>
  <r>
    <x v="2"/>
    <s v="سلطات تنفيذية"/>
    <s v="جهات مختصة بالشئون الحكومية"/>
    <x v="35"/>
    <s v="المتحدث الرسمي باسم رئاسة الجمهورية"/>
    <d v="2017-07-03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لموافقة على تمديد المهلة لإرسال الرد القطري على المطالب"/>
    <s v="استجابة لطلب صاحب السمو الشيخ صباح الأحمد الجابر الصباح أمير دولة الكويت الشقيقة بتمديد المدة الخاصة والمقدمة لحكومة قطر لمدة 48 ساعة منذ وقت انتهاء المهلة؛ وذلك بسبب تأكيد الحكومة القطرية لسموه أنها سترسل ردها الرسمي على قائمة المطالب الموجهة لها يوم الاثنين 3 يوليو2017 فإن الدول الأربع تعلن الموافقة على طلب سموه وسيتم إرسال رد الدول الأربع بعد دراسة رد الحكومة القطرية وتقييم تجاوبها مع قائمة المطالب كاملة"/>
    <x v="0"/>
    <x v="0"/>
    <s v="جميع القطاعات المتصلة بجمهورية مصر العربية"/>
  </r>
  <r>
    <x v="3"/>
    <s v="سلطات تنفيذية"/>
    <s v="جهات مختصة بالشئون الأمنية"/>
    <x v="38"/>
    <s v="القيادة العامة للقوات المسلحة"/>
    <d v="2017-07-03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7-07-05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جتماع وزراء خارجية مصر والسعودية والإمارات والبحرين"/>
    <s v="اجتمع وزراء خارجية جمهورية مصر العربية والممكلة العربية السعودية والإمارات العربية المتحدة ومملكة البحرين في القاهرة في 5 يوليو 2017 للتشاور حول الجهود الجارية لوقف دعم دولة قطر للتطرف والإرهاب وتدخلها في الشؤون الداخلية للدول العربية والتهديدات المترتبة على السياسات القطرية للأمن القومي العربي وللسلم والأمن الدوليين وتم التأكيد على أن موقف الدول الأربع يقوم على أهمية التزام باتفاقيات والمواثيق والقرارات الدولية والمبادئ المستقرة في مواثيق الامم المتحدة وجامعة الدول العربية ومنظمة التعاون الاسلامي واتفاقيات مكافحة الارهاب الدولي مع التشديد على المبادئ التالية: 1 - الالتزام بمكافحة التطرف والإرهاب بكافة صورهما ومنع تمويلهما أو توفير الملاذات الآمنة 2- ايقاف كافة أعمال التحريض وخطاب الحض على الكراهية أو العنف 3 - الالتزام الكامل باتفاق الرياض لعام 2013 والاتفاق التكميلي وآلياته التنفيذية لعام 2014 في إطار مجلس التعاون لدول الخليج العربي 4 - الالتزام بكافة مخرجات القمة العربية الإسلامية الأمريكية التي عقدت في الرياض في مايو 2017 5 - الامتناع عن التدخل في الشئون الداخلية للدول ودعم الكيانات الخارجة عن القانون 6 - مسئولية كافة دول المجتمع الدولي في مواجهة كل أشكال التطرف والإرهاب بوصفها تمثل تهديدا للسلم والأمن الدوليين وأكدت الدول الأربع أن دعم التطرف والإرهاب والتدخل في الشئون الداخلية للدول العربية ليس قضية تحتمل المساومات والتسويف وأن المطالب التي قدمت لدولة قطر جاءت في إطار ضمان الالتزام بالمبادئ الستة الموضحة أعلاه وحماية الأمن القومي العربي وحفظ السلم والأمن الدوليين ومكافحة التطرف والإرهاب وتوفير الظروف الملائمة للتوصل إلى تسوية سياسية لأزمات المنطقة والتي لم يعد ممكنًا التسامح مع الدور التخريبي الذي تقوم دولة قطر فيها وشددت الدول على أن التدابير المتخذة والمستمرة من قبلها هي نتيجة لمخالفة دولة قطر لالتزاماتها بموجب القانون الدولي وتدخلاتها المستمرة في شؤون الدول العربية ودعمها للتطرف والإرهاب وما ترتب على ذلك من تهديدات لأمن المنطقة وتقدمت الدول الأربع بجزيل الشكر والتقدير لصاحب السمو الشيخ صباح الأحمد الصباح أمير دولة الكويت الشقيقة على مساعيه وجهودة لحل الأزمة مع دولة قطر وأعربت عن الأسف لما أظهره الرد السلبي الوارد من دولة قطر من تهاون وعدم جدية التعاطي مع جذور المشكلة وإعادة النظر في السياسات والممارسات بما يعكس عدم استيعاب لحجم وخطورة الموقف وأكدت الدول الأربع على حرصها الكامل على أهمية العلاقة بين الشعوب العربية والتقدير العميق للشعب القطري الشقيق معربا عن الأمل في أن تتغلب الحكمة وتتخذ دولة قطر القرار الصائب وشددت الدول الأربع على أن الوقت قد حان ليتحمل المجتمع= الدولي مسئوليته لوضع نهاية لدعم التطرف والإرهاب وأنه لم يعد مكان لأي كيان أو جهة متورطة في ممارسة أو دعم او تمويل التطرف والإرهاب في المجتمع الدولي أو كشريك في جهود التسوية السلمية للأزمات السياسية في المنطقة وفي هذا السياق أعربت الدول الأربع عن تقديرها للموقف الحاسم الذي اتخذه فخامة الرئيس الأمريكي دونالد ترامب بشأن ضرورة الإنهاء الفوري لدعم التطرف والإرهاب والقضاء عليه وعدم إمكانية التسامح مع أي انتهاكات من أي طرف في هذا الشأن واتفق الوزراء على متابعة الموقف وعقد اجتماعهم القادم في المنامة"/>
    <x v="0"/>
    <x v="0"/>
    <s v="جميع القطاعات المتصلة بجمهورية مصر العربية"/>
  </r>
  <r>
    <x v="2"/>
    <s v="سلطات تنفيذية"/>
    <s v="جهات مختصة بالشئون الحكومية"/>
    <x v="37"/>
    <s v="الهيئة العامة للاستعلامات"/>
    <d v="2017-07-07T00:00:00"/>
    <s v="عام 2017"/>
    <s v="النصف الثاني من عام 2017"/>
    <s v="الربع الثالث من عام 2017"/>
    <s v="عهد السيسي"/>
    <s v="شبه جزيرة سيناء - محافظة شمال سيناء - قسم شرطة رفح - رفح"/>
    <s v="سيناء"/>
    <s v="حادث رفح الارهابي"/>
    <s v="بيان سياسي"/>
    <s v="الاستعلامات : على العالم ان يدعم مصر في حربها ضد الارهاب بعد حادث رفح"/>
    <s v="تتقدم الهيئة العامة للاستعلامات إلى الشعب المصرى وقيادته وقواته المسلحة ورجال الأمن بأحر التعازى فى شهداء الوطن البواسل الذين ارتقت أرواحهم اليوم فى المواجهة البطولية التى خاضوها ضد عناصر الارهاب والتكفيريين جنوب مدينة رفح وتحيى الهيئة العامة للاستعلامات يقظة وبسالة أبطال مصر فى التصدى لهذه العناصر الإجرامية إن ماحدث اليوم يؤكد على مجموعة من الحقائق ويوجه العديد من الرسائل من بينها: ان معركة اليوم مع فلول وعناصر الجماعات الارهابية تكشف عن حالة اليأس التى وصلت لها هذه المجموعات تحت وطأة الضربات الأمنية المتلاحقة ان ماحدث اليوم هو رسالة إلى العالم تؤكد طبيعة المعركة التى تخوضها مصر لمواجهة عناصر الارهاب فى الداخل وملاحقة مموليه وداعميه والمخططين له فى الخارج الذين يبررون جرائمه ويوفرون المنصات الاعلامية كمنابر للارهابيين لبث سمومهم وأفكارهم وتزييف الحقائق وتزويرها لحساب هذه الجماعات التى تهدد معظم دول ومناطق العالم وتعادى كل قيم الحضارة والانسانية ان احدث اليوم تفضح أيضا بعض المنظمات والجمعيات فى انحاء العالم التى تحول بعضها إلى مجرد أبواق تختلق الاتهامات وتتخذ من شعارات حقوق الانسان والحريات ذريعة للدفاع عن الارهابيين وحماية وسائل الاعلام التابعة لهم والتى تروج لافكارهم دون اى اكتراث بحقوق ضحايا الارهاب من أفراد وشعوب ومجتمعات وفى مقدمتها أعلى وأهم الحقوق وهو الحق فى الحياة أن جريمة اليوم الارهابية تفرض على العالم المزيد للقيام بدوره لدعم مصر ودعم الدول المناهضة للارهاب من أجل اجتثاث جذوره التنظيمية والفكرية ومصادر دعمه السياسية والمالية والاعلامية إن ماحدث اليوم هو عمل إرهابى لاتكاد تنجو منه دولة فى العالم فى السنوات الاخيرة وتؤكد الهيئة العامة للاستعلامات للاعلام الدولى أن المواجهة مع التنظيمات الارهابية تنحصر فى معظمها فى بؤرة جغرافية محددة ومحدودة بينما تنعم مصر بمدنها وشواطئها بمستويات عالية من الامن ويقظة الاجهزة المعنية كما ينعم السياح والزوار والمستثمرون على أرض مصر بأعلى درجات الأمان فى الوقت نفسه أصدر الاستاذ ضياء رشوان رئيس الهيئة العامة للاستعلامات توجيهاته الى مكاتب الاعلام بالخارج والمركز الصحفى للمراسلين الاجانب وقطاعات الهيئة الاخرى للتحرك الفورى لشرح الموقف وابراز ماتنطوى عليه احدث اليوم من دلالات فى سياق المواجهة الشاملة مع الارهاب داخليا وخارجيا كما ناشد رشوان المراسلين الاجانب ووسائل الاعلام العربية والدولية توخى الدقة والالتزام بما تصدره الجهات الرسمية المصرية من بيانات وتصريحات فى هذا الشأن باعتبارها الجهة الوحيدة الموجودة حصراً على أرض الواقع فى منطقة الاحداث حمى الله مصر من كل سوء الهيئة العامة للاستعلامات"/>
    <x v="0"/>
    <x v="0"/>
    <s v="جميع القطاعات المتصلة بجمهورية مصر العربية"/>
  </r>
  <r>
    <x v="3"/>
    <s v="سلطات تنفيذية"/>
    <s v="جهات مختصة بالشئون الأمنية"/>
    <x v="38"/>
    <s v="القيادة العامة للقوات المسلحة"/>
    <d v="2017-07-07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لاحقة العناصر الإرهابية"/>
    <s v="نجحت قوات إنفاذ القانون بشمال سيناء فى إحباط هجوم إرهابى للعناصر التكفيرية على بعض نقاط التمركز جنوب رفح وأسفر عن مقتل أكثر من عدد 40 فرد تكفيرى وتدمير عدد 6 عربة وتعرض قوات إحدى النقاط لإنفجار عربات مفخخة نتج عنها إستشهاد وإصابة عدد 26 فرد من أبطال القوات المسلحة وجارى تمشيط المنطقة ومطاردة العناصر الإرهابية وتنعى القوات المسلحة شهداء الوطن الأبرار داعين الله عز وجل أن يتغمدهم برحمته وأن يلهم أهلهم الصبر والسلوان"/>
    <x v="0"/>
    <x v="0"/>
    <s v="جميع القطاعات المتصلة بجمهورية مصر العربية"/>
  </r>
  <r>
    <x v="7"/>
    <s v="سلطات دينية"/>
    <s v="جهات مختصة بالشئون الدينية"/>
    <x v="9"/>
    <s v="المركز الإعلامي للأزهر الشريف"/>
    <d v="2017-07-07T00:00:00"/>
    <s v="عام 2017"/>
    <s v="النصف الثاني من عام 2017"/>
    <s v="الربع الثالث من عام 2017"/>
    <s v="عهد السيسي"/>
    <s v="محافظة القليوبية"/>
    <s v="محافظات الدلتا"/>
    <s v="استهداف ضابط بالأمن الوطني أثناء توجهه لأداء صلاة الجمعة بالقليوبية"/>
    <s v="بيان سياسي"/>
    <s v="الأزهر الشريف يدين استهداف ضابط بالأمن الوطني أثناء توجهه لأداء صلاة الجمعة بالقليوبية"/>
    <s v=" الأزهر_الشريف يدين استهداف ضابط بالأمن الوطني أثناء توجهه لأداء صلاة الجمعة بالقليوبية يدين الأزهر الشريف بشدة الحادث الإرهابي الغادر الذي استهدف النقيب إبراهيم العزازي الضابط في الأمن الوطني أثناء توجهه لأداء صلاة الجمعة في منطقة الجبل الأصفر بمحافظة القليوبية ويؤكد الأزهر الشريف أن استهداف رجال الشرطة والجيش البواسل هو عمل إجرامي خبيث يتنافى مع تعاليم الشريعة السمحة التي تحرم أعمال القتل والتخريب والتدمير وترويع الآمنين ويجدد الأزهر الشريف دعوته لجموع الشعب المصري للوقوف صفًا واحدًا خلف أبناء مصر الأوفياء من القوات المسلحة والشرطة الذين يبذلون الغالي والنفيس في سبيل رفعة هذا الوطن وأمنه واستقراره والأزهر الشريف إذ يدين هذا الحادث الأليم؛ فإنه يتقدم بخالص العزاء للشعب المصري ولأسرة الشهيد الراحل سائلًا الله -عز وجل- أن يتغمد الشهيد بواسع برحمته وأن يلهم أهله وذويه الصبر والسلوان وأن يحفظ مصر وشعبها وجنودها الأبطال من كل مكروه وسوء"/>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7-07T00:00:00"/>
    <s v="عام 2017"/>
    <s v="النصف الثاني من عام 2017"/>
    <s v="الربع الثالث من عام 2017"/>
    <s v="عهد السيسي"/>
    <s v="شبه جزيرة سيناء - محافظة شمال سيناء - قسم شرطة رفح - جنوب رفح"/>
    <s v="سيناء"/>
    <s v="الهجوم الإرهابي الغادر في جنوب رفح"/>
    <s v="بيان سياسي"/>
    <s v=" الإمام_الأكبر شيخ_الأزهر ينعى شهداء الهجوم الإرهابي الغادر في جنوب رفح ويشيد بشجاعة أبطال القوات المسلحة في القصاص للشهداء"/>
    <s v="نعى فضيلة الإمام الأكبر أ د/ أحمد الطيب شيخ الأزهر الشريف شهداء الواجب الوطني الذي استشهدوا اليوم الجمعة جراء الهجوم الإرهابي الغادر الذي استهدف عددًا من جنود الوطن الأوفياء جنوب مدينة رفح بمحافظة شمال سيناء ويؤكد فضيلة الإمام الأكبر أن هؤلاء الشهداء البواسل قدموا أرواحهم في سبيل رفعة هذا الوطن وأمنه واستقراره مشددًا على أن دمائهم الطاهرة ستظل لعنة على هؤلاء الجبناء الخونة وداعميهم من الداخل والخارج ممن باعوا دينهم وخانوا عروبتهم وأمتهم وشعوبهم مطالبًا بضرورة توحيد الجهود الدولية في مواجهة الجماعات والدول الداعمة للإرهاب والراعية له وأشاد فضيلته بشجاعة وبسالة أبطال القوات المسلحة في حماية الأرض والحدود ونجاحهم في القصاص للشهداء موضحًا أن مثل هذه الأعمال الإرهابية لن تزيد المصريين إلا إصرارًا وعزيمةً على هزيمة هذا الإرهاب الغاشم حتى القضاء عليه واجتثاثه من جذوره داعيًا الشعب المصري بكافة فئاته وطوائفه إلى الاصطفاف خلف قيادته والقوات المسلحة والشرطة في مواجهة قوى الإرهاب والإفساد وفضيلة الإمام الأكبر إذ يدين هذا الهجوم الإرهابي الخسيس؛ فإنه يتقدم بخالص العزاء للشعب المصري وللقوات المسلحة وأسر الشهداء البواسل داعيًا المولى عز وجل أن يتغمدهم بواسع رحمته ويدخلهم فسيح جنا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7-07-08T00:00:00"/>
    <s v="عام 2017"/>
    <s v="النصف الثاني من عام 2017"/>
    <s v="الربع الثالث من عام 2017"/>
    <s v="عهد السيسي"/>
    <s v="شبه جزيرة سيناء - محافظة شمال سيناء - قسم شرطة رفح - جنوب رفح"/>
    <s v="سيناء"/>
    <m/>
    <s v="بيان سياسي"/>
    <s v="القوات المسلحة تواصل ملاحقة العناصر الإرهابية التى استهدفت التمركزات الأمنية جنوب رفح"/>
    <s v="لليوم الثانى على التوالى واصلت القوات المسلحة تنفيذ عملياتها الأمنية لملاحقة العناصر الإرهابية المتورطة فى إستهداف بعض التمركزات الأمنية جنوب مدينة رفح وقامت قوات إنفاذ القانون بالتعاون مع القوات الجوية بفرض طوقاً أمنياً لمحاصرة العناصر الإرهابية الفارة ورصد وتتبع تلك العناصر بالمناطق المتاخمة لمحيط الهجوم وتنفيذ عدد من الضربات الناجحة إستهدفت تجمع للعناصر الإرهابية المسلحة داخل المبانى وتدمير عدد من سيارات الدفع الرباعى التى تستخدمها تلك العناصر فيما تواصل القوات تمشيط المنطقة لملاحق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محافظة الجيزة - قسم شرطة 6 أكتوبر أول - طريق دهشور دائرة مدينة 6 أكتوبر محافظة الجيزة"/>
    <s v="المحافظات المركزية"/>
    <m/>
    <s v="بيان سياسي"/>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توافرت معلومات مؤكدة لقطاع الأمن الوطنى تفيد إعتياد بعض كوادر حركة حسم الإرهابية التردد على طريق دهشور / دائرة مدينة 6 أكتوبر / محافظة الجيزة فى إطار الإعداد لتنفيذ عمليات عدائية فتم التعامل مع تلك المعلومات عقب إستئذان نيابة أمن الدولة العليا وتعيين نقاط الملاحظة بالطريق لضبطهم - أسفرت عمليات التمشيط عن رصد دراجة بخارية متوقفة بالمنطقة وحال إقتراب القوات منها بادرت العناصر المستقلة لها بإطلاق أعيرة نارية بكثافة تجاة القوات مما دفعها للتعامل مع مصدر النيران وأسفر ذلك عن مصرع كل من : - 1 الإخوانى الإرهابى/ على سامى فهيم الفار مواليد 26/8/1989 دمياط ويقيم بها البصارطه – عامل 2 الإخوانى الإرهابى/ ماجد زايد عبد ربه على مواليد 8/5/1995 الفيوم ويقيم بها مساكن السكة الحديد– طالب - يشار إلى أن المذكورين من أبرز كوادر حركة حسم الإخوانية الإرهابية والسابق إضطلاعهم بدور بارز لصالحها خلال الفترة الماضية و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ومطلوب ضبطهما وإحضارهما فى القضية رقم 420/2017 حصر أمن دولة عليا الحراك المسلح لجماعة الإخوان الإرهابية - عُثر بمحل الواقعة على 1 بندقية آلية عيار 7 62 × 39 1 بندقية FN عيار 7 62×54 وكمية من الذخيرة وفوارغ طلقات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 فقد توافرت معلومات لقطاع الأمن الوطنى تتضمن إضطلاع مجموعة من الكوادر الإرهابية بمحافظة شمال سيناء بإعداد معسكر تنظيمى لإستقبال العناصر المستقطبة حديثاً لصفوفهم من مختلف محافظات الجمهورية وإخضاعهم لبرامج إعداد بدنى وتدريب عسكرى على إستخدام الأسلحة النارية مختلفة الأنواع وتصنيع العبوات المتفجرة وصقلهم بدورات لتأهيل العناصر الإنتحارية تمهيداً للدفع بهم لمواصلة نشاطهم العدائى بصفوف التنظيم - تم التعامل مع تلك المعلومات وتبين إتخاذهم من المنطقة الصحراوية الكائنة بنطاق الكيلو 11 دائرة مركز شرطة الإسماعيلية معسكراً لهم حيث تم إستهدافها بتاريخ 8 الجارى عقب إستئذان النيابة وحال إقتراب القوات بادرت العناصر المتواجدة بالمعسكر بإطلاق وابل كثيف من النيران تجاهها فتم التعامل مع مصدرها مما نتج عنه مصرع عدد 14 عنصر إرهابى أمكن تحديد عدد 5 منهم وهم كل من :- 1 محمد أحمد عبدالخالق حبيب مواليد 7/1/1979 القليوبية ويقيم بها 40 السلام/ مطار إمبابة/ إمبابة 2 طارق عبدالله حسن عبدالله مواليد 15/2/1985 الجيزة ويقيم بها أوسيم ش الجامع/بشتيل البلد – عامل 3 محمد شعبان طه عبد العزيز مواليد 1/1/1995 الفيوم ويقيم بها الناصرية أبشواى – عامل 4 خالد محمد أيمن سالم حسين مواليد 9/3/1992 الدقهلية ويقيم بها 28 ينابيع الخير/الفردوس – حارس عقار 5 على هاشم أحمد عصام الدين مصطفى مواليد 24/6/2001 القاهرة ويقيم بها الزيتون – بائع عطور جميعهم مطلوب ضبطهم فى القضية رقم 79/2017 حصر أمن دولة عليا تحرك مجموعة من العناصر الإرهابية المعتنقة لأفكار تنظيم داعش الإرهابى والباقين عددهم 9 مجهولين – جارى تحديدهم - كما تبين أن هؤلاء العناصر كانوا يتخذون من إحدى الخيام مكان للإعاشة فضلاً عن العثور على عدد 7 سلاح آلى رشاش طبنجة حلوان بندقية خرطوش خيمة بداخلها مستلزمات إعاشة أغذية – ملابس – بطاطين ملابس عسكرية مجموعة من الكتب والمطبوعات التى تتضمن مواد دينية متطرفة - وإذ تؤكد وزارة الداخلية عزمها المضى قدماً بسواعد رجالها فى مواجهة هؤلاء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7-07-10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بيان رباعي مشترك بعد نشر وثائق اتفاق الرياض حول قطر في 10 / 7/ 2017"/>
    <s v="أصدرت جمهورية مصر العربية والمملكة العربية السعودية ودولة الامارات العربية المتحدة ومملكة البحرين بيانا مشتركا أوضحت فيه ان الوثائق التى نشرتها شبكة cnn العالمية والتى شملت اتفاق الرياض ٢٠١٣ و آليته التنفيذيه و اتفاق الرياض التكميلي ٢٠١٤ تؤكد بما لا يدع مجالا للشك لتهرب قطر من الوفاء بالتزاماتها وانتهاكها ونكثها الكامل لما تعهدت به وتشدد الدول الأربعة ان المطالَب الـ 13 التى قدمت للحكومة القطرية كانت للوفاء بتعهداتها والتزاماتها السابقة وان المطالَب بالأصل اما ذكرت فى اتفاق الرياض وآليته والاتفاق التكميلي او انها متوافقة بشكل كامل مع روح ما تم الاتفاق عليه "/>
    <x v="0"/>
    <x v="0"/>
    <s v="جميع القطاعات المتصلة بجمهورية مصر العربية"/>
  </r>
  <r>
    <x v="5"/>
    <s v="سلطات تنفيذية"/>
    <s v="جهات مختصة بالشئون الحكومية"/>
    <x v="6"/>
    <s v="رئيس مجلس الوزراء"/>
    <d v="2017-07-10T00:00:00"/>
    <s v="عام 2017"/>
    <s v="النصف الثاني من عام 2017"/>
    <s v="الربع الثالث من عام 2017"/>
    <s v="عهد السيسي"/>
    <s v="شبه جزيرة سيناء - محافظة شمال سيناء - قسم شرطة رفح - تل رفح والعريش"/>
    <s v="سيناء"/>
    <s v="هجوم رفح الإرهابي"/>
    <s v="بيان سياسي"/>
    <s v="رئيس الوزراء يصدر قرارا بشأن مناطق وتوقيتات حظر التجوال في رفح والعريش"/>
    <s v="أصدر رئيس مجلس الوزراء المهندس شريف إسماعيل قرارا برقم 1557 لسنة 2017 بأنه يحظر التجوال في المنطقة المحددة شرقاً من تل رفح ماراً بخط الحدود الدولية وحتى العوجة غرباً من غرب العريش وحتى جبل الحلال وشمالا من غرب العريش ماراً بساحل البحر وحتى خط الحدود الدولية في رفح وجنوباً من جبل الحلال وحتى العوجة على خط الحدود الدولية وتضمن القرار المنشور بعدد الجريدة الرسمية الصادرة في 9 / 7 / 2017 بأن تكون توقيتات حظر التجوال في المنطقة المشار إليها من الساعة السابعة مساءً وحتى السادسة من صباح اليوم التالي فيما عدا مدينة العريش والطريق الدولي من كمين الميدان وحتى الدخول لمدينة العريش من الغرب ليكون حظر التجوال من الساعة الواحدة صباحاً وحتى الساعة الخامسة من صباح نفس اليوم أو لحين إشعار آخر"/>
    <x v="0"/>
    <x v="0"/>
    <s v="جميع القطاعات المتصلة بجمهورية مصر العربية"/>
  </r>
  <r>
    <x v="1"/>
    <s v="سلطات تنفيذية"/>
    <s v="جهات مختصة بالشئون الأمنية"/>
    <x v="11"/>
    <s v="المركز الإعلامي الأمني"/>
    <d v="2017-07-10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 فقد توافرت معلومات لقطاع الأمن الوطنى مفادها إتخاذ مجموعة من العناصر الإرهابية المعتنقة لأفكار تنظيم داعش من إحدى الشقق السكنية الكائنة بعمارات غير مأهولة بالسكان بنطاق مركز ديروط بمحافظة أسيوط وكراً تنظيمياً لهم والإعداد لتنفيذ سلسلة من العمليات الإرهابية بنطاق محافظات الوجه القبلى - تم التعامل مع تلك المعلومات وتحديد الوكر الذى يختبئ فيه هؤلاء العناصر وبتاريخ 10 الجارى قامت القوات بمداهمته عقب إستئذان نيابة أمن الدولة العليا لضبطهم إلا أنهم حال إستشعارهم بإقترابها بادروا بإطلاق الأعيرة النارية تجاهها فتم التعامل معهم مما نتج عنه مصرع كافة المتواجدين بها عدد 6 عناصر إرهابية- جارى العمل على تحديدهم - عثر بحوزة هؤلاء العناصر على عدد 5 أسلحة آلية- قنبلة دفاعية- 83 طلقة آلى- ملابس عسكرية- مطبوعات تثقيفية تحوى مفاهيم وشعارات التنظيم- وسائل إعاشة - وتؤكد وزارة الداخلية عزمها على المضى قدماً لأداء واجبها فى حماية الوطن والتصدى للبؤر الإرهابية فى ظل محاولات ا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7-07-11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فقد توافرت معلومات تفيد تردد بعض كوادر حركة حسم الإرهابية على الطريق الإقليمى / دائرة مركز سنورس / محافظة الفيوم للإلتقاء بآخرين تمهيداً لإصطحابهم لإحدى المناطق الجبلية لتلقى دورات تدريبية على إستخدام الأسلحة فى إطار الإعداد لتنفيذ عمليات عدائية تم التعامل مع تلك المعلومات عقب إستئذان نيابة أمن الدول العليا وتعيين نقاط الملاحظة بالطريق لضبطهم وأسفرت عمليات التمشيط عن رصد توقف إحدى السيارات ماركة جيب شيروكى ودراجة بخارية بالمنطقة وحال إقتراب القوات منها بادر قائد الدراجة البخارية بإطلاق أعيرة نارية تجاه القوات مما دفعها للتعامل مع مصدر النيران وأسفر ذلك عن مصرعه بدون تحقيق شخصية – فى العقد الثالث من العمر جارى تحديده وتمكن قائد السيارة وأحد مستقليها من الفرار تاركين ذات السيارة بمحل الواقعة جارى تمشيط المنطقة لضبطهما عثر بمحل الواقعة على طبنجة ماركة CZ – عدد 2 خزينة – 93 طلقة 9 مم – مبالغ مالية لعملات أجنبية ومحلية وتم التحفظ على السيارة والدراجة البخارية بدون لوحات معدنية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جيزة - قسم شرطة البدرشين"/>
    <s v="المحافظات المركزية"/>
    <s v="حادث البدرشين الإرهابي"/>
    <s v="بيان سياسي"/>
    <s v="بيان تحليلي للهيئة العامة للاستعلامات حول الهجوم الارهابي بالبدرشين"/>
    <s v="في خلال ساعات قليلة من اليوم الجمعة 14 يوليو 2017 وقع بمصر هجوم إرهابي بمحافظة الجيزة على إحدى سيارات الشرطة أسفر عن استشهاد 5 من أفرادها كما وقع اعتداء بسلاح أبيض على سائحين بأحد المنتجعات السياحية بمدينة الغردقة أدى إلى سقوط ضحيتين ألمانيتين وإصابة 4 آخرين كلهم من الأجانب أولاً: الهجوم على الشرطة تشير الإحصائيات الخاصة بالعمليات الإرهابية في مصر خلال الأعوام الأربعة الأخيرة إلى أن قوات الشرطة كانت هي الهدف الأبرز في الهجمات الإرهابية بجانب القوات المسلحة إلا أن الهجمات الإرهابية على قوات الشرطة ومقراتها وبالرغم من استمرارها فهي قد شهدت تغيراً ملموساً خلال العامين الأخيرين تمثل في عجز التنظيمات الإرهابية عن المضي في سياسة استهداف مديريات الأمن وأقسام ومراكز الشرطة بعد التفجيرين الكبيرين اللذين أصابا مديريتي أمن الدقهلية والقاهرة عامي 2013 و2014 وقد انتقلت المجموعات الإرهابية إلى الهجمات بالعبوات الناسفة في شمال شرق سيناء أو بالأسلحة النارية في بقية أنحاء الجمهورية على الدوريات الأمنية الثابتة أو المتحركة ويعكس هذا التغير عدداً من الدلالات والنتائج أبرزها: تزايد قدرة الشرطة المصرية على حماية مقارها من مديريات أمن وأقسام ومراكز وإدارات والتي تصل أعدادها إلى عدة مئات والعاملين بها لعشرات الآلاف مما أوقف قدرة المجموعات الإرهابية على مهاجمتها بالعبوات أو بالعمليات الانتحارية أو بالأسلحة النارية أنه بالرغم من وقوع عديد من الهجمات الإرهابية على الدوريات الأمنية الثابتة أو المتحركة فإن عددها المحدود بالقياس إلى الألاف من هذه الدوريات التي تتمركز أو تجوب أنحاء البلاد يومياً يؤكد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أوضاع الأمنية في مصر أن التوزيع الجغرافي للهجمات الإرهابية على الدوريات الأمنية الثابتة أو المتحركة يشير إلى أنها لا تشمل غالبية مناطق الجمهورية بل تنحصر في شمال شرق سيناء حيث المجموعات الإرهابية التابعة لداعش وبعض المناطق بالقاهرة الكبرى وبخاصة في أطراف محافظتي الجيزة والقليوبية وهي معروفة تاريخياً بوجود نشاط تنظيمي لجماعة الإخوان وحلفائها من الجماعات الإرهابية الأخرى أنه في الغالبية الساحقة من الهجمات الإرهابية على الدوريات الأمنية الثابتة أو المتحركة نجحت الشرطة في القبض على مرتكبيها وتقديمهم للقضاء الذي أصدر أحكامه بالإدانة عليهم "/>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بيان تحليلي للهيئة العامة للاستعلامات حول اعتداء الغردقة الارهابي"/>
    <s v="ثانياً: الاعتداء على السياحة قبل التطرق إلى التحليل العام للاعتداءات على السياحة في مصر خلال السنوات الأخيرة يجب التوقف عند نقاط مهمة تتعلق باعتداء الغردقة الذي وقع اليوم: أن سلطات التحقيق لم تعلن بعد نتائج استجوابها للمعتدي الذي ألقي القبض عليه ودوافعه لارتكاب الاعتداء وما إذا كان ذا طبيعة إرهابية أم لا لفتت بعض المصادر النظر إلى أن الضحيتين من الأجانب المقيمين بالغردقة حيث تعملان وهو ما سوف يكون له محله في التحقيقات ودوافع الاعتداء وطبيعته أن الاعتداء تم في منتجع سياحي بوسط المدينة وملاصق لأحد الشواطئ العامة من حيث أتى المعتدي سباحة وهو ما يعكس أمرين: الأول عدم قدرة المعتدي على دخول المنتجع بصورة طبيعية نظراً للتأمين المشدد على كافة القرى والمنتجعات السياحية بمحافظة البحر الأحمر خصوصاً ومصر عموماً والثاني أن الغالبية الساحقة من نحو 260 قرية ومنتجع سياحي بمحافظة البحر الأحمر تقع في مناطق شاطئية خاصة تتمتع بقدر كبير من الحماية الطبيعية والتأمين الشرطي أن وقوع هذا الاعتداء بالسلاح الأبيض كسابقة الذي وقع في الغردقة عام 2016 ولم يوقع أي قتلى يشير إلى أنها وقائع فردية نادرة لا يملك القائمون بها أي إمكانيات تسليحية أو تنظيمية لتنفيذ اعتداءات أكبر أما عن وقائع الاعتداءات الإرهابية على أهداف سياحية في مصر خلال الأعوام الأربعة الأخيرة فهي تشير إلى مجموعة مهمة من الدلالات والنتائج أهمها: - أن الهجمات الإرهابية على أهداف سياحية في مصر قد تراجعت بصورة كبيرة للغاية منذ عشرين عاماً حيث وقع الهجوم الإرهابي في معبد حتشبسوت بغرب الأقصر في نوفمبر 1997 والذي أسفر عن 59 ضحية - في خلال الأعوام الأربعة الأخيرة لم تتعرض السياحة والسائحين في مصر سوى لهجمات محدودة بعضها بالأسلحة البيضاء أسفرت عن عدد محدود من الضحايا - وقعت بعض الهجمات الإرهابية المحدودة في مناطق سياحية ولكنها استهدفت تمركزات أمنية ثابتة أو متحركة فيها وليس السائحين أو المواقع السياحية وأدى بعضها لخسائر محدودة بينما تم إفشال البعض الآخر مثلما عام 2015 في معبد الكرنك بالأقصر ومنطقة الأهرامات - يعد تفجير الطائرة الروسية التي أقلعت من مطار شرم الشيخ في أكتوبر 2105 هو الهجوم الإرهابي الأكبر خلال السنوات الأربع الماضية وهو لا يزال محلاً لتحقيقات مصرية وروسية مشتركة وقد نتج عنه تشديد الإجراءات الأمنية في كافة المطارات المصرية بمشاركة دولية واسعة وهو ما أسفر عن نجاحات ملحوظة كان آخرها رفع السلطات الأمريكية الحظر على اصطحاب أجهزة الكمبيوتر المحمولة وغيرها من الأجهزة الإلكترونية بالجزء المخصص للركاب على الطائرات المتجهة للولايات المتحدة لرحلات شركة مصر للطيران وغيرها من الرحلات الذاهبة إليها من مطار القاهرة - أن التراجع الواضح في الاعتداءات الإرهابية على السياحة والسائحين في مصر خلال السنوات الأخيرة يؤكد ما سبق استنتاجه من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سياحة في مصر - أن مراجعة الهجمات الإرهابية التي وقعت خلال العامين الأخيرين في بلدان مختلفة وبخاصة في فرنسا عامي 2015 و2016 وفي بلجيكا وتركيا وألمانيا وبريطانيا تشير إلى أن الضحايا من السائحين الأجانب في هذه البلدان كان كبيراً للغاية ففي اعتداء نيس بفرنسا كان هناك ضحايا من 27 دولة وفي اعتداء بروكسل كان الضحايا من 11 دولة بخلاف المواطنين ولم تستنتج تحليلات وكتابات جادة لهذه الاعتداءات الإرهابية في تلك الدول أن هناك تهديداً للسياحة فيها كما يسعى البعض للترويج لهذا فيما يخص مصر "/>
    <x v="0"/>
    <x v="0"/>
    <s v="جميع القطاعات المتصلة بجمهورية مصر العربية"/>
  </r>
  <r>
    <x v="1"/>
    <s v="سلطات تنفيذية"/>
    <s v="جهات مختصة بالشئون الأمنية"/>
    <x v="11"/>
    <s v="المركز الإعلامي الأمني"/>
    <d v="2017-07-14T00:00:00"/>
    <s v="عام 2017"/>
    <s v="النصف الثاني من عام 2017"/>
    <s v="الربع الثالث من عام 2017"/>
    <s v="عهد السيسي"/>
    <s v="محافظة الجيزة - قسم شرطة البدرشين"/>
    <s v="المحافظات المركزية"/>
    <s v="حادث البدرشين"/>
    <s v="بيان سياسي"/>
    <s v="بيان وزارة الداخلية بشأن حادث البدرشين"/>
    <s v="صرح مسئول مركز الإعلام الأمنى بأنه أثناء مرور إحدى سيارات القول الأمنى المعين لملاحظة الحالة بدائرة مركز شرطة البدرشين بالجيزة صباح اليوم الجمعة الموافق 14 الجارى قام ثلاثة أشخاص مجهولين يستقلون دراجة نارية بإطلاق أعيرة من سلاح آلى كان بحوزتهم تجاة السيارة حيث بادلهم أحد ضباط الشرطة الذى كان على مقربة من الحادث إطلاق النيران وهو ما أجبرهم على الفرار أسفر الحادث عن إستشهاد أمين شرطة وأحد الأفراد وثلاث مجندين على الفور إنتلقت الأجهزة الأمنية إلى محل الواقعة للوقوف على ملابساتها تم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محافظة الإسكندرية - قسم شرطة المنتزة أول - كنيسة القديسين الكائنة بمنطقة سيدى بشر بحرى دائرة قسم شرطة أول المنتزة"/>
    <s v="المحافظات المركزية"/>
    <s v="محاولة إقتحام كنيسة القديسين الكائنة بمنطقة سيدى بشر بحرى دائرة قسم شرطة أول المنتزة"/>
    <s v="بيان طائفي"/>
    <s v="بيان وزارة الداخلية بشأن محاولة إقتحام كنيسة القديسين الكائنة بمنطقة سيدى بشر بحرى دائرة قسم شرطة أول المنتزة"/>
    <s v="صرح مسئول مركز الإعلام الأمنى بتمكن الأجهزة الأمنية بمديرية أمن الإسكندرية بالتعاون مع الأمن الإدارى بكنيسة القديسين الكائنة بمنطقة سيدى بشر بحرى دائرة قسم شرطة أول المنتزة مساء اليوم السبت 15 يوليو الجارى من ضبط المدعو / عبدالله عادل أحمد حسن سن 24 - حاصل على ليسانس حقوق - بدون عمل حال قيامه بالتعدى على / مينا فؤاد زخارى سن 47 أحد أفراد الأمن الإدارى بالكنيسة وذلك بإستخدام آلة حادة شفرة موس حلاقة حال منعه من دخول الكنيسة لعدم إبدائه أسباب وقد تم نقل المصاب للمستشفى وخروجه عقب تلقيه العلاج اللازم على الفور إنتقلت الأجهزة الأمنية إلى محل الواقعة وبتفتيش المذكور لم يستدل معه على أية ممنوعات وتم ضبط الآلة الحادة المستخدمة وجارى الوقوف على أبعاد الحادث وملابساته و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فقد توافرت معلومات مؤكدة لقطاع الأمن الوطنى حول تردد عناصر إرهابية من حركة حسم إحدى الكيانات المسلحة للجماعة الإرهابية بطريق أبو رجوان/ محافظة الجيزة لتنفيذ إحدى العمليات العدائية فتم التعامل مع تلك المعلومات عقب إستئذان نيابة أمن الدولة العليا وتمشيط الطريق لضبطهم - أسفرت عمليات التتبع عن تواجد تلك العناصر بالمنطقة المُشار إليه وحال إقتراب القوات منها بادر مُستقليها بإطلاق أعيرة نارية تجاه القوات مما دفعها للتعامل معهم وأسفر ذلك عن مصرع إثنين وهما:- 1 الإخوانى الإرهابى/ سلامة سعيد كامل عطا مواليد 5/8/1978 مدرس – يقيم كفر المنشى / مركز أبوحمر بسيون/ محافظة الغربية 2 الإخوانى الإرهابى/ محمد كمال مبروك عبدالله مواليد 9/6/1993 – طالب بكلية زراعة – يقيم قرية الطيرية/ مركز كوم حمادة البحيرة - عُثر بمحل الواقعة على 2 بندقية آلية عيار 7,62×39 مم وكمية من الذخيرة وفوارغ الطلقات - يشار إلى أن المذكورين من كوادر حركة حسم الإرهابية والسابق إضطلاعهما بدور بارز لصالحها خلال الفترة الماضية تمثل فى تنفيذ تكليفات قياداتهم الهاربين خارج البلاد بالتخطيط وتوفير الدعم اللوجيستى الأسلحة المختلفة – العبوات الناسفة لتنفيذ العديد من الحوادث الإرهابية كما أن الأول محكوم عليه بالمؤبد فى القضايا 257/2015 جنايات عسكرية الإسكندرية 289/2015 جنايات عسكرية الإسكندرية 64/2016 جنايات عسكرية الإسكندرية وأن الثانى مطلوب ضبطه فى القضية رقم 420 / 2017 حصر أمن دولة عليا الحراك المسلح للجماعة الإرهابية - على جانب آخر قامت أجهزة الوزارة المعنية صباح 15 الجارى بإستهداف مجموعة من العناصر الإرهابية الهاربة عقب إستئذان نيابة أمن الدولة العليا التى إتخذت من إحدى المناطق الصحراوية الكائنة بقرية جلبانة / دائرة قسم شرطة القنطرة شرق / محافظة الإسماعيلية وكراً لإختبائهم والإعداد لتنفيذ سلسلة من العمليات الإرهابية بنطاق المحافظة وحال إقتراب القوات منهم فوجئت بإطلاق الأعيرة النارية تجاهها فتم التعامل معهم ونتج عن ذلك مصرع 4 من العناصر الإرهابية وقد أمكن تحديد إثنين منهم جارى تحديد الباقيين وهما كل من :- 1 سهيل أحمد أحمد أحمد الماحى مواليد 7/5/1997 دمياط ويقيم بها السواحل – مركز كفر البطيخ – طالب 2 زكريا محمود زكريا ندا مواليد 20/8/1996 دمياط ويقيم بها السواحل – مركز كفر البطيخ – نجار موبيليا - عُثر بحوزة هؤلاء العناصر على بعض المبالغ المالية بعملات مصرية وأجنبية – سلاح آلى عيار 7 62×39مم – طبنجة براون عيار 9 مم – بندقية خرطوش – كمية من الذخيرة وفوارغ الطلقات - مطبوعات ورقية تحوى المفاهيم المتشددة – وسائل إعاشة - تم إتخاذ الإجراءات القانونية حيال الواقعتين المشار إليهم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6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هيئة الاستعلامات : حادث الطعن فى الغردقة لم تتحدد طبيعته ودوافعه بعد"/>
    <s v="أكدت الهيئة العامة للاستعلامات أن حادث الاعتداء الذى قام به احد الاشخاص ضد بعض السائحين طعنا بسكين فى مدينة الغردقة يوم الجمعة 14/7/2017 لم تتحدد طبيعته ولادوافعه حتى الآن وان النيابة المختصة تتولى التحقيق مع الجانى بشأن الحادث وقالت هيئة الاستعلامات فى بيان ان بيانها التحليلى الصادر باللغة العربية عقب الحادث قد اكد هذا الامر مشيرة الى ان النسخة المترجمة من البيان الى اللغة الانجليزية قد تضمنت خطأ فى الترجمة يفهم منه ان حادث الطعن فى الغردقة حادث ارهابى وهو نفس الخطأ الذى جاء فى الترجمة الى اللغة الفرنسية من البيان والتى تمت نقلا عن النص الانجليزى وصرح الاستاذ ضياء رشوان رئيس الهيئة العامة للاستعلامات ان هذا الخطأ وقع فيه مترجمان متعاقدان من خارج الهيئة حيث تقرر انهاء التعاقد معهما فورا مشيرا الى انه بصدد عملية تطوير شاملة للارتقاء بمستوى ودقة الاداء الاعلامى بالهيئة باعتبارها واجهة مصر للتعامل مع الاعلام الدولى وأشار رشوان الى ان هيئة الاستعلامات قد ابلغت المراسلين الاجانب عبر المركز الصحفى للمراسلين الاجانب التابع لها بضرورة الالتزام بالدقة والموضوعية فى تناول الاحداث الاخيرة واستقاء المعلومات من مصادرها الرسمية وعدم الانسياق وراء معلومات مغلوطة وكذلك عدم استباق نتائج التحقيقات التى تجريها الجهات القضائية بشان هذه الاحداث والالتزام بما تمليه قواعد المهنة الاعلامية من ضوابط "/>
    <x v="0"/>
    <x v="0"/>
    <s v="جميع القطاعات المتصلة بجمهورية مصر العربية"/>
  </r>
  <r>
    <x v="3"/>
    <s v="سلطات تنفيذية"/>
    <s v="جهات مختصة بالشئون الأمنية"/>
    <x v="38"/>
    <s v="القيادة العامة للقوات المسلحة"/>
    <d v="2017-07-16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7-17T00:00:00"/>
    <s v="عام 2017"/>
    <s v="النصف الثاني من عام 2017"/>
    <s v="الربع الثالث من عام 2017"/>
    <s v="عهد السيسي"/>
    <s v="جميع محافظات جمهورية مصر العربية"/>
    <s v="محافظات متعددة"/>
    <m/>
    <s v="بيان سياسي"/>
    <s v="بيان بشأن جهود القوات المسلحة للقضاء على الإرهاب"/>
    <m/>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s v=" بيان وزارة الداخلية -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 فقد توافرت معلومات مؤكدة لقطاع الأمن الوطنى تفيد قيام بعض كوادر الحركة عقب وفاة الإرهابى/ أحمد عمر سويلم لقى مصرعه بإحدى المواجهات الأمنية بمنطقة المرج/ محافظة القاهرة بتغيير محل إقامتهم درءاً للرصد الأمنى وأنهم بصدد نقل معداتهم وأسلحتهم المستخدمة فى حوادثهم الإرهابية ومنها حادث إستهداف القول الأمنى بميدان محمد ذكى بمدينة نصر وإعتزامهم فجر 18 الجارى التردد على مدينة الأندلس بالقاهرة الجديدة بالمنطقة المتاخمة لطريق السويس الصحراوى لإتخاذ أحد الأوكار بها مأوى لهم - تم التعامل مع تلك المعلومات عقب إستئذان نيابة أمن الدولة العليا وإعداد الأكمنة اللازمة بمعرفة أجهزة الوزارة المعنية بالطرق المؤدية للمنطقة المشار إليها حيث أسفرت عن الإشتباه فى إحدى السيارات بذات النطاق وما أن تم الإقتراب منهم حتى بادر مستقليها بإطلاق أعيرة نارية تجاه القوات مما دفعها للتعامل معهم وأسفر ذلك عن مصرع كل من :- 1 الإخوانى الإرهابى/ أحمد عبدالناصر عبدالله محمد البهنساوى مواليد 15/5/1993- طالب- يقيم قرية الأسدية/ مركز أبوحماد/ محافظة الشرقية 2 الإخوانى الإرهابى/ عمادالدين سامى فهيم الفار مواليد 15/1/1996- طالب - يقيم قرية البصارطة/ مركز دمياط/ محافظة دمياط - عُثر بالسيارة التى كان يستقلها المذكورين والتى تبين أنها المستخدمة فى حادث التعدى على القول الأمنى بميدان محمد ذكى على مايلى 7 سلاح آلى عيار 7 62×39مم 2 طبنجة 3 جهاز لاسلكى نظارة معظمة كمية كبيرة من الذخيرة وفوارغ الطلقات عدد من الماسكات والجوارب - يُشار إلى أن المذكورين من أبرز الكوادر بحركة حسم الإرهابية ويعدا مسئولى التخطيط والتنفيذ لحادث إستهداف القول الأمنى بميدان محمد ذكى الذى نتج عنه إستشهاد إثنين من ضباط الشرطة وأحد الأفراد فضلاً عن إضطلاعهما بدور فعال فى تنفيذ تكليفات قياداتهم الهاربين خارج البلاد بالتخطيط وتوفير الدعم اللوجيستى الأسلحة المختلفة – العبوات الناسفة لتنفيذ العديد من الحوادث الإرهابية ومن بينها:- زرع عبوة ناسفة على طريق الأتوستراد أسفرت عن إستشهاد أحد ضباط قطاع الأمن المركزى وإصابة آخرين إغتيال الخفير النظامى/ مسعود الأمير قوة مديرية أمن دمياط محاولة إغتيال السيد المستشار/ أحمد أبوالفتوح رئيس محكمة الجنايات بمدينة نصر بالإضافة لرصد العديد من الشخصيات الهامة وضباط الشرطة والقوات المسلحة تمهيداً لإستهدافهم - كما أن الأول محكوم عليه بالسجن المؤبد فى القضيتين أرقام 124/55/2016 جنايات عسكرية الإسماعيلية 4404/2015 جنايات كلى الزقازيق ومطلوب ضبطه فى القضية رقم 420/2017 حصر أمن دولة عليا الحراك المسلح للجماعة الإرهابية والثانى محكوم عليه غيابياً فى عدد من القضايا 10530/2015 كلى دمياط 10 سنوات 13088/2015 جنح دمياط سنة 18870/2015جنايات مركز دمياط بالحبس سنتين ومطلوب ضبطه على ذمة عدد من القضايا آخرهم القضية رقم 420/2017 حصر أمن دولة عليا الحراك المسلح للجماعة الإرهابية تم إتخاذ الإجراءات القانونية حيال الواقعة المشار إليها وتوالى نيابة أمن الدولة العليا التحقيق فيها - هذا وتؤكد وزارة الداخلية عزمها الشديد على المضى قدماً لأداء واجبها فى حماية الوطن وملاحقة العناصر الإرهابية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فقد توافرت معلومات للأجهزة الأمنية بتاريخ 18 الجارى تتضمن إتخاذ مجموعة من العناصر الإرهابية من أحد المنازل تحت الإنشاء بشارع العشرين دائرة قسم ثالث العريش وكراً تنظيمياً لإختبائهم ومنطلقاً لتنفيذ عملياتهم الإرهابية تم التعامل مع تلك المعلومات وإستهداف الوكر المشار إليه عقب إستئذان نيابة أمن الدولة وحال إقتراب القوات بادر المذكورين بإطلاق وابل من النيران تجاهها فتم التعامل مع مصدرها مما نتج عنه مصرع قيادى تلك المجموعة الهارب/ أحمد حسن أحمد النشو حركى /غندر المصرى مواليد 20/7/1985 شمال سيناء ويقيم بها ش البحر العريش – مدرس بينما تمكن آخر من الهرب ويجرى حالياً ملاحقته عثر بحوزة المذكور على بندقية آلية عيار 7 62×39 وكمية من الطلقات من ذات العيار يشار إلى أن المذكور يُعد من أبرز قيادات الجماعات التكفيرية بمحافظة شمال سيناء ومتورط فى تنفيذ بعض العمليات الإرهابية ويتولى مسؤلية إستقطاب العناصر الجديدة وضمها لصفوف ما يسمى بتنظيم أنصار بيت المقدس الإرهابى"/>
    <x v="0"/>
    <x v="0"/>
    <s v="جميع القطاعات المتصلة بجمهورية مصر العربية"/>
  </r>
  <r>
    <x v="0"/>
    <s v="سلطات تنفيذية"/>
    <s v="جهات مختصة بالشئون الصحية"/>
    <x v="0"/>
    <s v="المتحدث الرسمي لوزارة الصحة المصرية"/>
    <d v="2017-07-19T00:00:00"/>
    <s v="عام 2017"/>
    <s v="النصف الثاني من عام 2017"/>
    <s v="الربع الثالث من عام 2017"/>
    <s v="عهد السيسي"/>
    <s v="محافظة أسوان"/>
    <s v="محافظات الصعيد"/>
    <m/>
    <s v="بيان إجتماعي"/>
    <s v="الصحة: إصابة 9 مجندين تابعين للحماية المدنية باختناق فى حريق أسوان"/>
    <s v="أكد الدكتور إيهاب حنفى وكيل وزارة الصحة بأسوان إصابة 9 مجندين تابعين للحماية المدنية بأسوان بإختناقات فى الحريق الذى شب صباح اليوم فى عشرات من المحال التجارية بالسوق التجارى بمدينة أدفو شمال أسوان إلى جانب إحتراق عدد من الأبنية السكنية وقال وكيل وزارة الصحة بأسوان -فى تصريحات لـأ ش أ اليوم- أنه تم على الفور نقل المصابين إلى مستشفى إدفو العام لتلقى العلاج والإسعافات اللازمة مشيرا إلى أن حالتهم جيدة حيث تعرضوا للاختناقات نتيجة لإستنشاقهم الأدخنة المتصاعدة من الحريق وأضاف أن مديرية الصحة دفعت بنحو 28 سيارة إسعاف فى موقع الحادث منها 17 سيارة بالقرب من موقع إشتعال النيران والحريق و11 سياراة أخرى على بعد 2 كيلو من محيط الحريق مؤكدا أنه يشرف حاليا على غرفة عمليات تم تشكيلها على مستوى قطاع الصحة بالمحافظة للمعاونة فى جهود إحتواء تداعيات الحريق وكان حريق هائل اندلع صباح اليوم الاربعاء بالسوق التجارى فى مدينة إدفو بأسوان وأتت النيران على عشرات المحال التجارية والتى جارى حصرها وتقدير الخسائر إلى جانب وصولها إلى 4 عمارات سكنية وانتقل المحافظ مجدى حجازى إلى موقع الحريق وتم الدفع بطائرة هيكلوبتر تابعة للقوات المسلحة و25 سيارة أطفاء للسيطرة على الحريق "/>
    <x v="0"/>
    <x v="0"/>
    <s v="جميع القطاعات المتصلة بجمهورية مصر العربية"/>
  </r>
  <r>
    <x v="7"/>
    <s v="سلطات دينية"/>
    <s v="جهات مختصة بالشئون الدينية"/>
    <x v="47"/>
    <s v="مرصد الأزهر"/>
    <d v="2017-07-19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مرصد الأزهر إغلاق المسجد الأقصى انتهاك للمقدسات الإسلامية وحقوق الشعب الفلسطيني"/>
    <s v="كانت -ولا تزال- أصوات الأفكار أقوى على مرّ الزمان من أصوات القاذفات والمدافع ولو كانت البنادق تَصُمّ الآذان فالمآذن شامخة في السماء مهما علت الأسوار من حولها تصدح بأذانها الله أكبر تفتح بها أبواب السماء وعلى الرغم من صمود الأقصى المبارك دائمًا أمام كل بلاء؛ فإن الأعاصير المحدقة به ما زالت مستمرة وفي إطار متابعة مرصد الأزهر لمكافحة التطرف للأزمة الفلسطينية تابع المرصد ما أقدمت عليه سلطات الاحتلال الإسرائيلية من إغلاق المسجد الأقصى والمنطقة المحيطة به بشكلٍ كامل وحظْر الصلاة في رحابه يوم الجمعة الموافق 14 يوليو 2017م للمرة الأولى في سابقةٍ لم تحدث منذ خمسة عقود منذ بداية الاحتلال الإسرائيلي عام 1967م كما اعتقلت قوات الاحتلال مفتي الديار الفلسطينية الشيخ محمد حسين ممّا اضطر الفلسطينيين إلى أداء صلاة الجمعة في منطقة باب العمود خارج المسجد الأقصى المبارك الجدير بالذكر؛ أن هذه الاجراءات التصعيدية جاءت عقب هجومٍ مسلح قام به ثلاثة فلسطينيين انتهى الأمر باستشهادهم وقتْل اثنين من شرطة الاحتلال وإصابة ثالث ومِن ثَمّ؛ يستنكر مرصد الأزهر ما قامت به قوات الاحتلال الصهيوني من إغلاق المسجد الأقصى المبارك ويَعُدّه تصعيدًا خطيرًا ومرفوضًا وجريمةً شنعاءَ في حق الشعب الفلسطيني ومقدساته الدينية بل جريمة في حق المسلمين جميعًا في مشارق الأرض ومغاربها ومن جانبه؛ يرفض المرصد سياساتِ الأمر الواقع المفروضة على المقدسات الدينية معلنًا أن إغلاق ساحة المسجد الأقصى أمام المصلين قرارٌ مُدانٌ ومرفوض وأن اعتقال مفتي الديار الفلسطينية الشيخ محمد حسين يُمثّل تعدّيًا على الرموز الدينية والوطنية في فلسطين ومساسًا بعالِمٍ من علماء الدين الإسلامي له مكانته الرفيعة بين أبناء الشعب الفلسطيني ولا سيّما في القدس المحتلة كما يُحذّر مرصد الأزهر من تداعيات هذه الإجراءات أو استغلالها من أي جهةٍ كانت لتغيير الوضع الديني والتاريخي للأماكن المقدسة ويُراقب بعينِ الغضب الشديد والاستنكار البالغ الاعتداءَ العنصريّ السافر على قدسية المسجد الأقصى وحقوق المصلين وإغلاق حرمه بسياجٍ من نارٍ وحديد ويدعو مرصد الأزهر لاتخاذ الإجراءات اللازمة لحفظ المسجد الأقصى وكِيانه من اعتداءات السلطات الإسرائيلية وإغلاقه ومنْع الصلاة فيه في خطوةٍ غيرِ مسبوقة لا تفسيرَ لها سوى التهوّر والاندفاعية والعداء للمقدسات الإسلامية كما يدعو الجانب الإسرائيلي إلى ضبْط النفس وعدم الانزلاق إلى حلقةٍ مفرغة من العنف والعنف المُضادّ كما ينادي مرصد الأزهر الهيئاتِ الدوليّةَ لتحمّل مسئولياتها تُجاهَ الشعب الفلسطيني والمقدسات بالقدس الشريف وجميع الأراضي الفلسطينية المحتلة والتصدي لقرارات الكِيان الصهيوني وإصراره على انتهاك القوانين الدولية وإجبار السلطات الإسرائيلية على فتْح باحات المسجد الأقصى أمام المصلين وأن المجتمع الدولي يجب أن يعمل على الحفاظ على حقوق جميع الشعوب على قدم المساواة ويُحذّر مرصد الأزهر من نية قوات الاحتلال الصهيوني في القدس المحتلة والأقصى وممارساتها التي بدأتها منذ سنين عدة ولا زالت مستمرة تسعى لفرض السيطرة على المسجد الأقصى ومعالمه الإسلامية والعبث المتعمد بهما ويُحذّر المرصد من وجودِ عَلاقةِ تزامُنٍ بين غلْق الأقصى ومنْع المسلمين من أداء صلاة الجمعة فيه وبين الأحداث الجسام التي تَمُرّ بالأُمّة وتَعصِف بمُقَدّراتها وعواصمها التاريخية ومعالمها الحضارية ويرى المرصد أن إغلاق المسجد الأقصى المبارك أمام المصلين ومنْع الصلاة فيه لا يَقلّ بأي حالٍ عن مشاهد الدمار التي تشهدها سوريا والعراق والخراب الذي حَلّ بهما؛ باعتبار المسجدِ الأقصى أَهَمَّ مُقَدّسات المسلمين بعد الحرمين الشريفين"/>
    <x v="5"/>
    <x v="1"/>
    <s v="المهتمين بالشأن المصري من مختلف دول العالم"/>
  </r>
  <r>
    <x v="7"/>
    <s v="سلطات دينية"/>
    <s v="جهات مختصة بالشئون الدينية"/>
    <x v="9"/>
    <s v="المركز الإعلامي للأزهر الشريف"/>
    <d v="2017-07-20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الأزهر الشريف يطالب بتحرك عربي وإسلامي ودولي عاجل لإنقاذ المسجد الأقصى من انتهاكات الاحتلال الصهيوني"/>
    <s v="معربًا عن تقديره لصمود الشعب الفلسطيني الأزهر_الشريف يطالب بتحرك عربي وإسلامي ودولي عاجل لإنقاذ المسجد_الأقصى من انتهاكات الاحتلال الصهيوني يتابع الأزهر الشريف بقلق بالغ تصعيد قوات الاحتلال الإسرائيلي ضد المسجد الأقصى المبارك محذرًا من استمرار الانتهاكات الصهيونية بحق أولى القبلتين وثالث الحرمين الشريفين والتي من شأنها استفزاز مشاعر المسلمين حول العالم وتهديد استقرار المنطقة بأسرها ويؤكد الأزهر الشريف رفضه القاطع لكافة الإجراءات الاستفزازية التي اتخذتها قوات الاحتلال الإسرائيلي تجاه المصلين الفلسطينيين الراغبين في أداء شعائرهم الدينية في المسجد الأقصى المبارك وما تبعها من اعتداءات وحشية عليهم ما أسفر عن إصابة الشيخ عكرمة صبري مفتي القدس السابق وخطيب المسجد الأقصى المبارك إضافة إلى عشرات الفلسطينيين المرابطين أمام المسجد الأقصى إن الأزهر الشريف إذ يحيي صمود الشعب الفلسطيني المناضل بشبابه وشيوخه ونسائه وأطفاله ومرابطيه؛ فإنه يطلق نداءً عاجلًا إلى قادة العالم العربي والإسلامي وأحرار المجتمع الدولي والمنظمات الإقليمية والدولية للتحرك فورًا لإنقاذ المسجد الأقصى المبارك من غطرسة الاحتلال الإسرائيلي ووقف مخططاته الخبيثة الرامية إلى تهويد القدس والسيطرة على المسجد الأقصى المبارك"/>
    <x v="6"/>
    <x v="1"/>
    <s v="المسئولين حول العالم"/>
  </r>
  <r>
    <x v="3"/>
    <s v="سلطات تنفيذية"/>
    <s v="جهات مختصة بالشئون الأمنية"/>
    <x v="36"/>
    <s v="المتحدث العسكرى الرسمى للقوات المسلحة"/>
    <d v="2017-07-21T00:00:00"/>
    <s v="عام 2017"/>
    <s v="النصف الثاني من عام 2017"/>
    <s v="الربع الثالث من عام 2017"/>
    <s v="عهد السيسي"/>
    <s v="شبه جزيرة سيناء - محافظة شمال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فقد توافرت معلومات مؤكدة لقطاع الأمن الوطنى تفيد إضطلاع قيادات الحركة عقب إجراءات الملاحقة التى شملتهم خلال الفترة الأخيرة وأسفرت عن ضبط ومصرع بعضهم فى مواجهات أمنية بتطوير إستراتيجيتهم من خلال إستقطاب عناصر شبابية جديدة وإخضاعهم لدورات تدريبية مكثفة بإحدى المناطق الصحراوية بنطاق محافظة الفيوم تتناول إستخدام مختلف أنواع الأسلحة الدفاع عن النفس أمن الهواتف والإتصالات تمهيداً للقيام بسلسلة من الحوادث الإرهابية تم التعامل مع تلك المعلومات عقب إستئذان نيابة أمن الدولية العليا وتحديد معسكر لتدريب هؤلاء العناصر بنطاق الظهير الصحراوى لمركز شرطة سنورس/ محافظة الفيوم وحال إقتراب القوات فوجئت بإطلاق أعيرة نارية تجاهها مما دفعهم للتعامل مع مصدر النيران وأسفر ذلك عن مصرع عدد 8 عناصر وهم كل من :- 1 الإخوانى الإرهابى/ نادر أحمد عزت عبدالغفار إبراهيم 2 الإخوانى الإرهابى/ محمد عواد محمد حنفى الشلقانى 3 الإخوانى الإرهابى/ محمد جمال عدلى رضوان 4 الإخوانى الإرهابى/ إسلام أحمد سليمان محمد 5 الإخوانى الإرهابى/ أحمد عبد الفتاح أحمد جمعة 6 الإخوانى الإرهابى/ عبد الرحمن عبد المعطى مصطفى محمد 7 الإخوانى الإرهابى/ عمر عادل محمد عبد الباقى 8 الإخوانى الإرهابى/ محمد راضى إسماعيل محمد كما عُثر بالوكر على عدد 4 بنادق آلية بندقية خرطوش طبنجة عيار 9مم كمية من الذخيرة وفوارغ الطلقات وسائل إعاشة كميات من المواد الغذائية المحفوظة والمعلبة وبعض الشواخص المستخدمة فى التدريب على الرماية 2 دراجة بخارية كمية من جراكن المياه المواد البترولية على جانب آخر تم فى توقيت متزامن تحديد وكرين آخرين لعناصر الحركة بمحافظتى الجيزة الشرقية واللذين تم إتخاذهما كمقرات لعقد اللقاءات التنظيمية للإعداد والتخطيط لعملياتهم الإرهابية حيث تم ضبط عدد خمسة من عناصر الحركة وعُثر داخلهما على العديد من الأوراق والمخططات التنظيمية ومستهدفات العمليات خلال الفترة القادمة تم إتخاذ الإجراءات القانونية وتوالى نيابة أمن الدولة العليا مباشرة التحقيقات بشأنها"/>
    <x v="0"/>
    <x v="0"/>
    <s v="جميع القطاعات المتصلة بجمهورية مصر العرب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x v="2"/>
    <x v="0"/>
    <s v="الأقباط المهتمين بالقضية الفلسطينية"/>
  </r>
  <r>
    <x v="3"/>
    <s v="سلطات تنفيذية"/>
    <s v="جهات مختصة بالشئون الأمنية"/>
    <x v="36"/>
    <s v="المتحدث العسكرى الرسمى للقوات المسلحة"/>
    <d v="2017-07-26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6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م  عقب وقوع الحادث تم تشكيل عدة مجموعات عمل ميدانية وفنية بمشاركة مختلف قطاعات الوزارة ووضع خطة بحث واسعة النطاق إعتمدت أبرز محاورها على جمع المعلومات بمحيط الحادث وتتبع خط سير هروب الجناة والإستعانة فى ذلك بوسائل التقنية الحديثة ومراجعة قاعدة بيانات العناصر الإرهابية الهاربة بالمنطقة  كشفت معلومات قطاع الأمن الوطنى النقاب عن رصد تورط إحدى البؤر التكفيرية التى ينتهج عناصرها أسلوب العنف بمنطقة جنوب الجيزة ويتولى مسئوليتها الهارب/حسن محمد أبوسريع عطاالله – شهرته /حسن وزة مطلوب ضبطه فى القضية رقم 268/2015 جنايات عسكرية حادث التعدى على حراسة سفارة النيجر بالجيزة فى تنفيذ الحادث  أضافت المعلومات بإضطلاع الهارب المذكور بتنفيذ الحادث وبصحبته إثنين من عناصر مجموعته هما عماد صلاح عبدالعزيز محمد جمعة حركى/عباس عز عيد محمد مليجى شهرته/عز الأسود بينما تولى آخرين من عناصر ذات البؤرة عمليات الرصد والإيواء وإخفاء الأسلحة  تم تكثيف جهود البحث بمعرفة أجهزة الوزارة توصلاً لمكان إختبائهم حيث أمكن رصد إتخاذهم من وكرين بمنطقتى السادس من أكتوبر وفيصل بالهرم مقاراً للإختباء فتم عقب إستئذان نيابة أمن الدولة العليا إستهدافهما فى توقيت متزامن حيث بادرت عناصر الوكر الأول منطقة السادس من أكتوبر بإطلاق النيران على القوات مما أضطرها لمبادلتهم التعامل وأسفر ذلك عن مصرع عدد أربعة عناصر وهم حسن محمد أبوسريع عطاالله عماد صلاح عبدالعزيز محمد جمعة منفذى الحادث أحمد ربيع أحمد عبدالجواد عبدالرحمن محمد عبدالجليل محمد الصاوى شاركوا فى رصد تحركات القوة الأمنية كما تم ضبط عنصرى الإيواء بالوكر الثانى  عثر بالوكر الأول على عدد 4 بنادق آلية من بينها إثنين من ضمن المستولى عليهما بالحادث 1 طبنجة تم الإستيلاء عليها بالحادث بالإضافة إلى كميات من المواد المستخدمة فى تصنيع العبوات المتفجرة  هذا وتؤكد وزارة الداخلية عزمها المضى قدماً لآ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7"/>
    <s v="سلطات دينية"/>
    <s v="جهات مختصة بالشئون الدينية"/>
    <x v="44"/>
    <s v="هيئة كبار العلماء بالأزهر الشريف"/>
    <d v="2017-07-26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و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كما 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لذلك يدعو الأزهر الشريف الهيئات العلمية والتعليمية ووزارات الأوقاف في كل بلاد المسلمين إلى زيادة الاهتمام بقضية القدس وفلسطين في المقررات الدراسية والتربوية وخطب الجمعة في المساجد والبرامج الثقافية والإعلامية و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هذا وقد قرر الأزهر الشريف عقد مؤتمر عالمي عن القدس في أواخر شهر سبتمبر القادم سوف يبحث قرارات مهمة بشأن القضية الفلسطينية ويسبقه التواصل مع المؤسسات والهيئات ذات الشأن و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جميع محافظات جمهورية مصر العربية"/>
    <s v="محافظات متعددة"/>
    <m/>
    <s v="بيان إجتماعي"/>
    <s v="بيان هام من لرئاسة الجمهورية تكشف فيه عن تكليف جديد من السيسي يُسعد المصريين للقضاء على غلاء الأسعار"/>
    <s v="اجتمع الرئيس عبد الفتاح السيسي اليوم باللواء مجدي عبد الغفار وزير الداخلية وقال السفير علاء يوسف المتحدث الرسمي باِسم رئاسة الجمهورية إن وزير الداخلية عرض تقريراً حول آخر المستجدات على صعيد الأوضاع الأمنية الداخلية في البلاد والإجراءات التي تتخذها وزارة الداخلية بقطاعاتها المختلفة لضبط الحالة الأمنية والعمل على التواجد الشُرَطي الفعال في المدن والطرق والمحاور مع التركيز على القطاعات التي ترتبط بشكل مباشر بمتطلبات المواطنين وحياتهم اليومية وأضاف لسفير علاء يوسف أن الرئيس أشاد بما حققته الأجهزة الأمنية من نجاحات في مواجهة العناصر المتطرفة من خلال توجيه الضربات الأمنية وملاحقة العناصر الإجرامية كما أكد الرئيس على أهمية مواصلة الجهود الرامية إلى تحقيق مزيد من الأمن والأمان للمواطنين فضلاً عن تعزيز الدور الخدمي لجهاز الشرطة بما يصب في صالح تيسير حياة المواطنين وفى هذا الإطار وجَّه الرئيس بتكثيف الرقابة على الأسواق لمحاربة الغلاء والاحتكار والحفاظ على استقرار الأسواق بما يخفف من العبء والمعاناة عن كاهل المواطنين وأكد اللواء مجدي عبد الغفار أن وزارة الداخلية تعمل بيقظة وانتباه لتنفيذ جميع المهام الأمنية المنوطة بها كما أن استهداف البؤر المتطرفة والإجرامية مستمر ولن يتوقف مشيراً إلى اصرار رجال الشرطة على مواصلة دورهم الوطني في الدفاع عن أمن الوطن و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شبه جزيرة سيناء"/>
    <s v="سيناء"/>
    <m/>
    <s v="بيان سياسي"/>
    <s v="بالزي المموه تفاصيل اجتماع السيسي بالقيادات العسكرية في وزارة الدفاع"/>
    <s v="قالت الرئاسة المصرية في بيان صادر لها اليوم السبت إنّ اجتماع المجلس الأعلى للقوات المسلحة برئاسة عبدالفتاح السيسي ركّز بشكل أساسي على الأوضاع في شمال سيناء و إجراءات تطهير المنطقة من الأفراد الإرهابيين المنتمين إلى تنظيم ولاية سيناء ووفق البيان عُقد الاجتماع برئاسة السيسي وحضور القائد العام للقوات المسلحة وزير الدفاع والإنتاج الحربي الفريق أول صدقي صبحي ورئيس أركان حرب القوات المسلحة الفريق محمود حجازي وقادة الأفرع الرئيسة وجميع أعضاء المجلس في مقر المجلس الأعلى بوزارة الدفاع وقال البيان إنّ الاجتماع استعرض الخطط والتدابير الأمنية التي تنفّذها القوات المسلحة لحماية الوطن من مختلف التهديدات خاصة في شمال سيناء؛ إذ اطّلع السيسي على الإجراءات التي تقوم بها من أجل تطهير سيناء من الأفراد الإرهابيين وترسيخ الأمن والاستقرار فيها وبدا لافتًا ارتداء جميع أعضاء المجلس الأعلى الزي العسكري الميداني المموّه وليست الأزياء الخاصة بالمناسبات أو الاجتماعات الرسمية حديث السيسي وقال البيان إنّ السيسي ثمّن التضحيات والبطولات التي يقدمها أبطال القوات المسلحة في الحرب ضد الإرهاب وأشاد بما وصفه نجاح رجال القوات المسلحة في إحباط عدد من العمليات الإرهابية التي كانت تستهدف بعض المواقع العسكرية بحسب بيان الرئاسة كما أكّد ضرورة مواصلة اتخاذ الإجراءات اللازمة لضمان الحفاظ على أمن مصر والاستمرار في بذل مزيد من الجهد في التدريب والحفاظ على أعلى درجات الجاهزية والاستعداد كذلك تحدّث السيسي عما وصفها استراتيجية التطوير والتحديث الشامل للقوات المسلحة معتبرًا أنها تجسدت في افتتاح قاعدة محمد نجيب العسكرية شمال غرب مصر وقال إنها ستساهم في تعزيز قدرات الجيش المصري على تأمين المناطق الشمالية للبلاد ووجّه السيسي بـ استمرار التطوير لمواكبة أحدث ما وصلت إليه التكنولوجيا في المجال العسكري وللتصدي لما تواجهه البلاد كافة من تهديدات وبحسب البيان استعرض الاجتماع أيضًا المشروعات التنموية التي تنفذها القوات المسلحة في إطار مساهمتها في جهود الدولة لدفع جهود التنمية الشاملة وتحسين مستوى معيشة المواطنين والارتقاء بالخدمات المقدمة لهم "/>
    <x v="0"/>
    <x v="0"/>
    <s v="جميع القطاعات المتصلة بجمهورية مصر العربية"/>
  </r>
  <r>
    <x v="4"/>
    <s v="سلطات دينية"/>
    <s v="جهات مختصة بالشئون الدينية"/>
    <x v="12"/>
    <s v="الكنيسة القبطية المصرية الأرثوذكسية"/>
    <d v="2017-07-29T00:00:00"/>
    <s v="عام 2017"/>
    <s v="النصف الثاني من عام 2017"/>
    <s v="الربع الثالث من عام 2017"/>
    <s v="عهد السيسي"/>
    <s v="جميع محافظات جمهورية مصر العربية"/>
    <s v="محافظات متعددة"/>
    <m/>
    <s v="بيان طائفي"/>
    <s v="بيان للكنيسة: غموض حول وفاة الأنبا إبيفانوس وننتظر ما تعلنه جهات التحقيق"/>
    <s v="أعلنت الكنيسة القبطية رسميا وفاة الأنبا إبيفانيوس أسقف ورئيس دير القديس مقاريوس بوادى النطرون داخل ديره فى ساعة مبكرة من صباح اليوم الأحد وذكر بيان الكنيسة: نظرًا لأن غموضًا أحاط بظروف وملابسات رحيله ننتظر الجهات الرسمية وهى تجرى حاليًا تحقيقاتها حول هذا الأمر وننتظر ما سوف تسفر عنه نتائج هذه التحقيقات على أن يتم تحديد موعد وترتيبات صلاة تجنيزه وتابع البيان: قداسة البابا تواضروس الثاني يودع على رجاء القيامة مثلث الرحمات نيافة الأنبا إبيفانيوس الذى اتسمت حياته بالوداعة والتواضع والتجرد والنسك مع العلم الغزير الذى أثمر تعاليم ودراسات مميزة فى فروع العلوم الكنسية المختلفة نياحًا لروحه الطاهرة وراحة لنفسه البارة وعزاءًا لمجمع ديره ولكل أبنائه وأحبائه "/>
    <x v="0"/>
    <x v="0"/>
    <s v="جميع القطاعات المتصلة بجمهورية مصر العربية"/>
  </r>
  <r>
    <x v="4"/>
    <s v="سلطات دينية"/>
    <s v="جهات مختصة بالشئون الدينية"/>
    <x v="65"/>
    <s v="مجلس البطاركة والأساقفة الكاثوليك بمصر"/>
    <d v="2017-07-29T00:00:00"/>
    <s v="عام 2017"/>
    <s v="النصف الثاني من عام 2017"/>
    <s v="الربع الثالث من عام 2017"/>
    <s v="عهد السيسي"/>
    <s v="جميع محافظات جمهورية مصر العربية"/>
    <s v="محافظات متعددة"/>
    <m/>
    <s v="بيان طائفي"/>
    <s v="بطريرك الكاثوليك يعزى البابا تواضروس في وفاة الأنبا ابيفانوس رئيس دير أبو مقار"/>
    <s v="استقبلنا خبر وفاة الانبا ابيفانيوس بمشاعر الحزن والرجاء في القيامة والحياة الأبدية باسم الاباء المطارنة الكاثوليك بمصر و مجلس البطاركة والاساقفة الكاثوليك وبالاصالة عن نفسي نشاطركم هذه اللحظات ونطلب من الرب أن يتقبله بوافر رحمته بين جوقة القديسين ويعزى قلوبكم ويؤهلنا جميعًا لرفع فى كل حين نشيد المجد كان الأنبا ابيفانوس اسقف ورئيس دير الانبا مقار بوادى النطرون قد توفي اليوم بشكل مفاجئ دون أن يعاني من مشاكل صحية سابقة"/>
    <x v="0"/>
    <x v="0"/>
    <s v="جميع القطاعات المتصلة بجمهورية مصر العربية"/>
  </r>
  <r>
    <x v="3"/>
    <s v="سلطات تنفيذية"/>
    <s v="جهات مختصة بالشئون الأمنية"/>
    <x v="36"/>
    <s v="المتحدث العسكرى الرسمى للقوات المسلحة"/>
    <d v="2017-07-30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3"/>
    <s v="سلطات تنفيذية"/>
    <s v="جهات مختصة بالشئون الأمنية"/>
    <x v="40"/>
    <s v="قيادة الجيش الثالث الميدانى"/>
    <d v="2017-07-31T00:00:00"/>
    <s v="عام 2017"/>
    <s v="النصف الثاني من عام 2017"/>
    <s v="الربع الثالث من عام 2017"/>
    <s v="عهد السيسي"/>
    <s v="شبه جزيرة سيناء - وسط سيناء"/>
    <s v="سيناء"/>
    <m/>
    <s v="بيان سياسي"/>
    <s v="إستمراراً لجهود القوات المسلحة فى مكافحة النشاط الإرهابى وملاحقة العناصر التكفيرية والإجرامية"/>
    <s v="إستمراراً لجهود القوات المسلحة فى مكافحة النشاط الإرهابى وملاحقة العناصر التكفيرية والإجرامية تمكنت قوات إنفاذ القانون بالجيش الثالث الميدانى بالتعاون مع القوات الجوية من إستهداف أحد الأوكار التابعة للعناصر التكفيرية بوسط سيناء أسفر عن مقتل فرد تكفيرى وتدمير عربة دفع رباعى وعدد 2 دراجة نارية فضلاً عن القبض على عدد 2 فرد آخرين أحدهما بحوذته مبالغ مالية كانت فى طريقها لدعم العناصر التكفيرية هذا وتواصل قوات إنفاذ القانون بالجيش الثالث الميدانى جهودها لتنفيذ كافة المهام المخططة لتطهير البؤر الإرهابية بوسط سيناء"/>
    <x v="0"/>
    <x v="0"/>
    <s v="جميع القطاعات المتصلة بجمهورية مصر العربية"/>
  </r>
  <r>
    <x v="3"/>
    <s v="سلطات تنفيذية"/>
    <s v="جهات مختصة بالشئون الأمنية"/>
    <x v="38"/>
    <s v="القيادة العامة للقوات المسلحة"/>
    <d v="2017-08-01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6T00:00:00"/>
    <s v="عام 2017"/>
    <s v="النصف الثاني من عام 2017"/>
    <s v="الربع الثالث من عام 2017"/>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8T00:00:00"/>
    <s v="عام 2017"/>
    <s v="النصف الثاني من عام 2017"/>
    <s v="الربع الثالث من عام 2017"/>
    <s v="عهد السيسي"/>
    <s v="جميع محافظات جمهورية مصر العربية"/>
    <s v="محافظات متعددة"/>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9T00:00:00"/>
    <s v="عام 2017"/>
    <s v="النصف الثاني من عام 2017"/>
    <s v="الربع الثالث من عام 2017"/>
    <s v="عهد السيسي"/>
    <s v="شبه جزيرة سيناء - محافظة شمال سيناء"/>
    <s v="سيناء"/>
    <s v="المرحلة الرابعة لعملية حق الشهيد"/>
    <s v="بيان سياسي"/>
    <s v="إستمراراً لجهود القوات المسلحة فى مكافحة النشاط الإرهابى وملاحقة العناصر التكفيرية وفى إطار إستكمال المرحلة الرابعة لعملية حق الشهيد"/>
    <s v="إستمراراً لجهود القوات المسلحة فى مكافحة النشاط الإرهابى وملاحقة العناصر التكفيرية وفى إطار إستكمال المرحلة الرابعة لعملية حق الشهيد تمكنت قوات إنفاذ القانون بالجيش الثانى الميدانى بالتعاون مع القوات الجوية من إستهداف وتدمير وكر خاص بالعناصر الإرهابية داخل أحد المزارع فضلاً عن نجاح قوات التأمين فى إكتشاف وتدمير عدد 2 عربة مفخخة داخل المزرعة كانت معدة ومجهزة لإستهداف القوات هذا وتواصل قوات إنفاذ القانون بالجيش الثانى الميدانى إستكمال عملياتها للقضاء على باقى البؤر الإرهابية وإقتلاع جذور الإرهاب بشمال سيناء"/>
    <x v="0"/>
    <x v="0"/>
    <s v="جميع القطاعات المتصلة بجمهورية مصر العربية"/>
  </r>
  <r>
    <x v="1"/>
    <s v="سلطات تنفيذية"/>
    <s v="جهات مختصة بالشئون الأمنية"/>
    <x v="11"/>
    <s v="المركز الإعلامي الأمني"/>
    <d v="2017-08-10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ومنها حادث التعدى على بعض المواطنين المسيحيين أثناء توجههم لزيارة دير الأنبا صموئيل بالمنيا وكان أخرها محاولة الهروب من أفراد المرور الأمنى بمركز إسنا/محافظة الأقصر بتاريخ 3/8/2017 والذى أسفر عن إستشهاد أمين شرطة وأحد المواطنين وضبط أحد تلك العناصر ويدعى/ عيد حسين عيد سليمان مواليد 12/12/1988 شمال سيناء ويقيم قرية الكفاح/ مركز بدر/ محافظة البحيرة تم فور وقوع الحادث تشكيل مجموعات عمل ميدانية وفنية بمشاركة مختلف قطاعات الوزارة ووضع خطة بحث واسعة النطاق إعتمدت فى أبرز محاورها على جمع المعلومات ذات الصلة والإستعانة بالوسائل التكنولوجية الحديثة لتحديد مواقع المتورطين بالحادث وملاحقتهم لاسيما مع ثبوت إرتباط الإرهابى المذكور بالبؤرة التى يتولى مسئوليتها القيادى/ عمرو سعد عباس إبراهيم - والتى إضطلعت على مدار الفترة الماضية بتنفيذ عدد من العمليات العدائية التى إتسمت بالشراسة والعنف تفجير كنائس البطرسية بالعباسية ومارجرجرس بالغربية والمرقسية بالإسكندرية – التعدى على كمين النقب بالوادى الجديد وأتوبيس المواطنين المسيحيين بدير الأنبا صموئيل بالمنيا أسفرت عمليات تنفيذ بنود تلك الخطة عن رصد معلومات تشير إلى تمركز بعض عناصر إحدى الخلايا العنقودية لهذه البؤرة بأحد الكهوف داخل أعماق المنطقة الجبلية الوعرة بمركز أبو تشت/ محافظة قنا ويستغرق الوصول إليها عشر ساعات بالسيارات ذات الدفع الرباعى وهى عبارة عن مساحة صحراوية ترتفع حوالى 500 متر عن سطح الأرض وتحيط بها الجبال المرتفعة من مختلف الإتجاهات وتغطيها الكثبان الرملية أمكن بإرشاد الإرهابى المضبوط / عيد حسين عيد سليمان تحديد مكان إختباء هؤلاء العناصر فتم إستهدافه ومحاصرته من كافة الإتجاهات إلا أنه فور وصول القوات للموقع فوجئت بإطلاق العناصر الإرهابية النيران عليها بكثافة من كافة أنواع الأسلحة مما إضطرها لمبادلتهم التعامل وأسفر ذلك عن مصرع الإرهابى المضبوط وإستشهاد السيد الرائد/ أحمد عبد الفتاح جمعة محمد أحمد من قوة قطاع الأمن المركزى المكلف بحراسته كما لقى إثنين من العناصر الإرهابية مصرعهما جارى تحديدهما عثر بالكهف الجبلى المشار إليه على 1 سلاح متعدد – 1 بندقية آلية – 1بندقية قناصة – عدد من العبوات المعدة للتفجير والألغام الأرضية والأحزمة الناسفة تم تفجيرها – دوائر كهربائية – كمية كبيرة من الخزن والطلقات مختلفة الأعيرة – سيارة تويوتا دفع رباعى – بعض المشغولات الذهبية يرجح أن تكون مستولى عليها من ضحايا حادث التعدى على بعض المواطنين المسيحيين بدير الأنبا صموئيل بالمنيا – كميات كبيرة من وسائل الإعاشة والمواد الغذائية والأدوية تم إخطار نيابة أمن الدولة العليا والتى إنتقلت للمعاينة وتولت التحقيق فى الواقعة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08-12T00:00:00"/>
    <s v="عام 2017"/>
    <s v="النصف الثاني من عام 2017"/>
    <s v="الربع الثالث من عام 2017"/>
    <s v="عهد السيسي"/>
    <s v="محافظة الإسكندرية"/>
    <s v="المحافظات المركزية"/>
    <s v="حادث تصادم القطارين بمحافظة الاسكندرية"/>
    <s v="بيان إجتماعي"/>
    <s v="بيان من رئاسة الجمهورية بشأن حادث تصادم القطارين بمحافظة الاسكندرية"/>
    <s v="تعرب رئاسة الجمهورية عن خالص الأسف للحادث الأليم الذى وقع يوم الجمعه 11/8/2017 نتيجة تصادم قطارين بمحافظة الإسكندرية وأسفر عن وفاة عدد من الضحايا والمصابين وقد أعرب الرئيس/ عبد الفتاح السيسى عن خالص تعازيه لأهالى الضحايا مؤكداً على أن الدولة ستسخر كل إمكاناتها لتوفير الرعاية الكاملة لهم وللمصابين وكان الرئيس قد وجه كافة أجهزة الدولة والمسئولين المعنيين بمتابعة تطورات الحادث وتشكيل فرق عمل للتحقيق فى ملابساته والتعرف على أسبابه ومحاسبة المسئولين عنه"/>
    <x v="0"/>
    <x v="0"/>
    <s v="جميع القطاعات المتصلة بجمهورية مصر العربية"/>
  </r>
  <r>
    <x v="3"/>
    <s v="سلطات تنفيذية"/>
    <s v="جهات مختصة بالشئون الأمنية"/>
    <x v="40"/>
    <s v="قيادة الجيش الثالث الميدانى"/>
    <d v="2017-08-12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8-1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أثناء توجهه لأداء صلاة الجمعة بمحيط محل إقامته – مركز الخانكة / محافظة القليوبية بتاريخ 7/7/2017 - كشفت المعلومات عن قيام الجناة بالإعداد والتخطيط للحادث منذ فترة من خلال مجموعات رصد ومراقبة لتحركات الشهيد بمحيط سكنه وأخرى للتأمين أثناء هروب الجناة من مسرح الحادث - أسفرت نتائج تتبع هؤلاء عن رصد إتخاذ بعضهم من إحدى الشقق بالعقار رقم 1 شارع أحمد فرغلى متفرع من شارع أحمد عرابى/ عزبة السقيلى/ دائرة قسم شرطة الخصوص/محافظة القليوبية مأوى للإختباء به وعقد لقاءاتهم التنظيمية ومنطلقاً لتنفيذ عملياتهم الإرهابية - تم التعامل مع تلك المعلومات فى الإطار القانونى وحال إقتراب القوات من العقار فوجئت بإطلاق أعيرة نارية تجاهها وتم الرد على مصدرها وإستمر التعامل لفترة وبإقتحام الوكر تبين مصرع شخصين وهما كلٍ من : الإرهابى الإخوانى/محمد عبدالفتاح دسوقى حسن مكى حركى/عادل مواليد 4/5/1995 – مقيم الحى البولاقى/مدينة الخانكة الإرهابى الإخوانى/ محمد حسن محمد محمد مفتاح حركى/ أبو مالك مواليد 14/9/1994 – مقيم مدينة الخانكة - المذكورين من أبرز كوادر حركة حسم الإرهابية ومحكوم على الأول بالسجن لمدة 15 عام فى القضية رقم 1459/2017 جنايات الخانكة الإنضمام لجماعة إرهابية والمشاركة فى أعمال عنف - عُثر بالوكر على سلاح آلى طبنجة 11 خزينة لسلاح آلى خزينة 9 مم كميات كبيرة من الفوارغ والطلقات الحية بالإضافة لمجموعة من الأوراق التنظيمية - تم إتخاذ الإجراءات القانونية حيال الواقعة وإخطار نيابة أمن الدولة العليا التى إنتقلت لمعاينة الوكر وباشرت تحقيقاتها - هذا وتوالى الوزارة جهودها لتحديد وضبط باقى المتورطين فى الحادث وأمثالهم فى الحوادث الأخرى من عناصر الجماعة الإرهابية كما تؤكد عزمها المضى قدماً لأداء واجبها فى حماية الوطن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8-14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التى إتسمت بالشراسة والعنف تفجير كنائس البطرسية بالعباسية ومارجرجس بالغربية والمرقسية بالإسكندرية – التعدى على كمين النقب بالوادى الجديد وأتوبيس المواطنين المسيحيين بدير الأنبا صموئيل بالمنيا محاولة الهروب من أفراد المرور الأمنى بمركز إسنا بالأقصر - فقد كشفت معلومات قطاع الأمن الوطنى عقب إستهداف وكر البؤرة بالمنطقة الجبلية بمركز أبو تشت / محافظة قنا ومصرع ثلاثة من عناصرها بتاريخ 8 / الجارى إعتياد كوادرها التحرك بين الطرق والمدقات الجبيلة المنتشرة بالظهير الصحراوى الغربى المتاخم لمحافظات الوجه القبلى فتم وضع خطة بمشاركة مختلف قطاعات الوزارة لتكثيف عمليات تمشيط تلك المنطقة حيث تم رصد قيام ثلاثة منهم بإستيقاف سيارتين نقل بطريق ديروط/الفرافرة فجر 13 / الجارى والإستيلاء على إحداهما - تم توجيه حملة لتمشيط الطريق المشار إليه حيث إشتبهت القوات فى شخص يختبئ خلف تبة بالقرب من الطريق وحال إقتراب القوات منه بادر بإطلاق عدة أعيرة نارية مما إضطرها لمبادلته التعامل وأثناء محاولته إستخدام حزام ناسف كان بحوزته إنفجر فيه ولقى مصرعه دون حدوث أية إصابات بالقوات - عثر بحوزة الإرهابى المذكورعلى بندقية آلية حقيبة بداخلها عدد 4 خزينة آلية مبلغ 2750 جنية 3 هاتف محمول بطاقة رقم قومى وجواز سفر بإسم / عبد الله محمد سعد إسماعيل عبد الله مواليد 4/6/1990 الجيزة ويقيم بها شارع المطحن / سقارة / البدرشين حاصل على دبلوم فنى صناعى – أحد العناصر الهاربة والمرصود إرتباطه بكوادر العناصر التكفيرية الإرهابية بسيناء - بعرض صورة الإرهابى المذكور على سائقى السيارتين اللتين تم إستيقافهما أكدا أنه أحد الجناة الذين قاموا بإستيقافهما تم إخطار النيابة العامة والتى إنتقلت للمعاينة وتولت التحقيق فى الواقعة -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1"/>
    <s v="سلطات تنفيذية"/>
    <s v="جهات مختصة بالشئون الأمنية"/>
    <x v="11"/>
    <s v="المركز الإعلامي الأمني"/>
    <d v="2017-08-15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وما أكدته معلومات قطاع الأمن الوطنى من هروبهم بدروب الظهير الصحراوى الغربى لمحافظات الوجه القبلى وقيام ثلاثة منهم بإستيقاف سيارتين بطريق الفرافرة / ديروط الصحراوى دائرة محافظة الوادى الجديد بتاريخ 13 الجارى والإستيلاء على إحداهما تحت تهديد السلاح وما أسفرت عنه الجهود من تحديد محل إختفاء أحدهم عضو البؤرة الإرهابى / عبد الله محمد سعد إسماعيل عبدالله بنطاق محل الواقعة والذى لقى مصرعه خلال تبادل لإطلاق النيران ومحاولته إستخدام حزام ناسف كان بحوزته إنفجر فيه - بتاريخ 14 الجارى وردت معلومات تفيد إختفاء العنصرين الآخرين من منفذى واقعة الإستيلاء على السيارة بذات المنطقة حيث تم إستكمال عمليات التمشيط والعثور عليها بمنطقة الكيلو 150 بطريق الفرافرة/ديروط على بعد 20 كم داخل العمق الصحراوى ثم تحديد محل تواجدهما بإحدى المناطق الجبلية تبعد 40 كم داخل النطاق الصحراوى وحال مشاهدتهما القوات قاما بإطلاق النيران فتعاملت معهما القوات وأسفر ذلك عن مصرعهما وتناثر أشلاء جثة أحدهما لإرتدائه حزام ناسف يجرى حالياً العمل على تحديد هويتهما وقد عثر معهما على الآتى : - عدد 2 بندقية آلية عيار 7 26×39 - عدد 2 قنبلة يدوية - عدد 12 خزنة بندقية آلية - كمية من الذخيرة - تم إخطار النيابة العامة وتولت التحقيق فى الواقعة هذا وتؤكد وزارة الداخلية عزمها الشديد على الإستمرار فى ملاحقة الفلول الإرهابية الهاربة بمختلف فصائلها للحفاظ على أمن الوطن وتهيب بالمواطنين مؤازرة أجهزة الأمن فى إجراء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7-08-19T00:00:00"/>
    <s v="عام 2017"/>
    <s v="النصف الثاني من عام 2017"/>
    <s v="الربع الثالث من عام 2017"/>
    <s v="عهد السيسي"/>
    <s v="شبه جزيرة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7-08-20T00:00:00"/>
    <s v="عام 2017"/>
    <s v="النصف الثاني من عام 2017"/>
    <s v="الربع الثالث من عام 2017"/>
    <s v="عهد السيسي"/>
    <s v="جميع محافظات جمهورية مصر العربية"/>
    <s v="محافظات متعددة"/>
    <m/>
    <s v="بيان سياسي"/>
    <s v="مدير مكتب رئيس الجمهورية وكبار المسئولين ​في عزاء رفعت السعيد"/>
    <s v="نعت رئاسة الجمهورية السعيد وقالت في بيان لها: فقدت مصر رمزاً من رموز العمل السياسي الوطني الذي أثرى الساحة السياسية المصرية بفكره ومواقفه كما مثل الدكتور رفعت السعيد حركة اليسار السياسي المصري باقتدار وكانت له اسهامات ممتدة على مدار تاريخه السياسي والذي تكلل برئاسة حزب التجمع "/>
    <x v="0"/>
    <x v="0"/>
    <s v="جميع القطاعات المتصلة بجمهورية مصر العربية"/>
  </r>
  <r>
    <x v="6"/>
    <s v="سلطات تنفيذية"/>
    <s v="جهات مختصة بالشئون الخارجية"/>
    <x v="7"/>
    <s v="المتحدث الرسمي لوزارة الخارجية المصرية"/>
    <d v="2017-08-23T00:00:00"/>
    <s v="عام 2017"/>
    <s v="النصف الثاني من عام 2017"/>
    <s v="الربع الثالث من عام 2017"/>
    <s v="عهد السيسي"/>
    <s v="جميع محافظات جمهورية مصر العربية"/>
    <s v="محافظات متعددة"/>
    <s v="قرار الولايات المتحدة الامريكية تخفيض بعض المبالغ المخصصة فى اطار برنامج المساعدات الامريكية لمصر"/>
    <s v="بيان سياسي"/>
    <s v="تعرب جمهورية مصر العربية عن أسفها لقرار الولايات المتحدة الامريكية تخفيض بعض المبالغ المخصصة فى اطار برنامج المساعدات الامريكية لمصر"/>
    <s v="بيان صادر عن وزارة الخارجية الأربعاء ٢٣ أغسطس ٢٠١٧ _ تعرب جمهورية مصر العربية عن أسفها لقرار الولايات المتحدة الامريكية تخفيض بعض المبالغ المخصصة فى اطار برنامج المساعدات الامريكية لمصر سواء من خلال التخفيض المباشر لبعض مكونات الشق الاقتصادى من البرنامج او تأجيل صرف بعض مكونات الشق العسكرى و تعتبر مصر ان هذا الإجراء يعكس سوء تقدير لطبيعة العلاقة الاستراتيجية التى تربط البلدين على مدار عقود طويلة واتباع نهج يفتقر للفهم الدقيق لأهمية دعم استقرار مصر ونجاح تجربتها وحجم وطبيعة التحديات الاقتصادية والامنية التى تواجه الشعب المصرى وخلط للأوراق بشكل قد تكون له تداعياته السلبية على تحقيق المصالح المشتركة المصرية الامريكية وإذ تقدر جمهورية مصر العربية أهمية الخطوة التى تم اتخاذها بالتصديق على الإطار العام لبرنامج المساعدات لعام ٢٠١٧ فإنها تتطلع لتعامل الإدارة الأمريكية مع البرنامج من منطلق الإدراك الكامل والتقدير للأهمية الحيوية التى يمثلها البرنامج لتحقيق مصالح الدولتين والحفاظ على قوة العلاقة فيما بينهما والتى تأسست دوما علي المبادئ المستقرة فى العلاقات الدولية والاحترام المتبادل"/>
    <x v="6"/>
    <x v="1"/>
    <s v="الحكومة الأمريكية"/>
  </r>
  <r>
    <x v="3"/>
    <s v="سلطات تنفيذية"/>
    <s v="جهات مختصة بالشئون الأمنية"/>
    <x v="40"/>
    <s v="قيادة الجيش الثالث الميدانى"/>
    <d v="2017-08-26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8-28T00:00:00"/>
    <s v="عام 2017"/>
    <s v="النصف الثاني من عام 2017"/>
    <s v="الربع الثالث من عام 2017"/>
    <s v="عهد السيسي"/>
    <s v="شبه جزيرة سيناء - محافظة شمال سيناء"/>
    <s v="سيناء"/>
    <m/>
    <s v="بيان سياسي"/>
    <s v=" 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40"/>
    <s v="قيادة الجيش الثالث الميدانى"/>
    <d v="2017-08-28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9-06T00:00:00"/>
    <s v="عام 2017"/>
    <s v="النصف الثاني من عام 2017"/>
    <s v="الربع الثالث من عام 2017"/>
    <s v="عهد السيسي"/>
    <s v="محافظة السويس - قسم شرطة الأربعين - مديرية أمن السويس"/>
    <s v="مدن القناة"/>
    <s v="إصابة مأمور قسم الأربعين ورئيس المباحث ومندوب شرطة /محمد نعيم عبدالحميد من قوة وحدة مباحث القسم والذى توفى متأثراً بإصابته"/>
    <s v="بيان إجتماعي"/>
    <s v="بيان وزارة الداخلية بشأن إصابة مأمور قسم الأربعين ورئيس المباحث ومندوب شرطة /محمد نعيم عبدالحميد من قوة وحدة مباحث القسم والذى توفى متأثراً بإصابته"/>
    <s v="صرح مسئول مركز الإعلام الأمنى أنه بتاريخ 5 الجارى وأثناء إشراف مأمور قسم شرطة الأربعين بمديرية أمن السويس وبصحبته رئيس وحدة البحث الجنائى بالقسم على تسليم وتسلم الخدمات وحال قيام أحد أفراد الشرطة بإجراء إحتياطات أمن السلاح خرجت منه طلقه على سبيل الخطأ أسفرت عن إصابة مأمور القسم ورئيس المباحث ومندوب شرطة /محمد نعيم عبدالحميد من قوة وحدة مباحث القسم والذى توفى متأثراً بإصابته تم نقل المصابين للمستشفى لتلقى العلاج وتم إتخاذ الإجراءات القانونية قبل الواقعة"/>
    <x v="0"/>
    <x v="0"/>
    <s v="جميع القطاعات المتصلة بجمهورية مصر العربية"/>
  </r>
  <r>
    <x v="3"/>
    <s v="سلطات تنفيذية"/>
    <s v="جهات مختصة بالشئون الأمنية"/>
    <x v="36"/>
    <s v="المتحدث العسكرى الرسمى للقوات المسلحة"/>
    <d v="2017-09-07T00:00:00"/>
    <s v="عام 2017"/>
    <s v="النصف الثاني من عام 2017"/>
    <s v="الربع الثالث من عام 2017"/>
    <s v="عهد السيسي"/>
    <s v="محافظة البحر الأحمر - سواحل البحر الأحمر"/>
    <s v="محافظات حدودية"/>
    <m/>
    <s v="بيان إجتماعي"/>
    <s v="القوات البحرية تتمكن من إنقاذ عدد 17 فرد مصري وماليزي أمام سواحل البحر الأحمر"/>
    <m/>
    <x v="0"/>
    <x v="0"/>
    <s v="جميع القطاعات المتصلة بجمهورية مصر العربية"/>
  </r>
  <r>
    <x v="2"/>
    <s v="سلطات تنفيذية"/>
    <s v="جهات مختصة بالشئون الحكومية"/>
    <x v="37"/>
    <s v="الهيئة العامة للاستعلامات"/>
    <d v="2017-09-11T00:00:00"/>
    <s v="عام 2017"/>
    <s v="النصف الثاني من عام 2017"/>
    <s v="الربع الثالث من عام 2017"/>
    <s v="عهد السيسي"/>
    <s v="جميع محافظات جمهورية مصر العربية"/>
    <s v="محافظات متعددة"/>
    <s v="تقرير هيومان رايتس ووتش"/>
    <s v="بيان سياسي"/>
    <s v="الرد على تقرير هيومان رايتس ووتش"/>
    <s v="مدخل ضروري قبل عرض رؤية الهيئة العامة للاستعلامات للتقرير الأخير الصادر عن منظمة هيومان رايتس ووتش عن مصر نؤكد على الحقائق التالية فيما يخص مصر وملف حقوق الإنسان بصورة عامة: - 1 - أن مصر كانت من بين الدول الـ 48 التي وافقت على الإعلان العالمي لحقوق الإنسان عام 1948 والذي امتنعت عن التصويت عليه 8 دول ولم تصوت دولتان 2 - تعد مصـر من بين الدول الأعـلى في التصديق على الاتفاقيات الدولية الـ 18 الخاصـة بحقوق الإنسان بتصديقها على 10 منها متساوية في هذا مع اليابان ومتفوقة على إسـرائيل 9 تصديقات وكل من الولايات المتحدة الأمريكية وماليزيا 5 تصديقات لكل منهما 3 - تشارك مصر بفعالية منذ نشأة الأمم المتحدة في جميع الهيئات التابعة لها في مجال حقوق الإنسان سواء تلك القائمة على ميثاق الأمم المتحدة أو القائمة على المعاهدات الدولية العشر الأساسية لحقوق الإنسان 4 - شاركت مصر في آلية المراجعة الدورية الشاملة The Universal Periodic Review UPR منذ أن أسسها مجلس حقوق الإنسان بالأمم المتحدة عام 2006 وخضعت لها عامي 2010 و2014 وفي المراجعة الأخيرة عام 2014 وإزاء 300 توصية قدمتها الدول الأعضاء على أوضاع حقوق الإنسان بمصر لم ترفض مصر سوى 23 منها فقط وأعلنت عن علمها بـ 29 توصية أخرى بينما وافقت على 248 توصية منها 224 بتأييد كامل و24 أخرى بتأييد جزئي وسوف تقوم الآلية الأممية العام المقبل 2018 بمراجعة تنفيذ مصر لهذه التوصيات 5 - تلتزم الحكومة والمجتمع في مصر بما جاء في دستور البلاد الذي وافق الشعب عليه في يناير 2014 والذي يمكن اعتباره الأكثر تقدماً في تاريخ الدساتير المصرية في مجال حقوق الإنسان والحريات فقد خصص هذا الدستور من بين مواده الـ247 نحو ربعها لتأكيد الحقوق الأساسية للإنسان في مجالات الحريات الخاصة والعامة والسياسة والاجتماع والاقتصاد وشمل هذا تجريم التعذيب والتمييز وإهدار الكرامة الإنسانية وانتهاك الحياة الخاصة والتأكيد على كافة حريات التعبير والنشر والإبداع والاعتقاد والتنقل والملكية والعمل والإضراب وسيادة القانون 6 - أن مصر شهدت خلال الأعوام السابقة تغييرات غير مسبوقة في تاريخها الطويل حيث وقعت ثورتان في 25 يناير 2011 وفي 30 يونيو 2013 أدتا إلى الإطاحة لأول مرة في هذا التاريخ برئيسي جمهورية ونظاميهما ومثولهما للمحاكمة ودخولهما السجن بإرادة الشعب وليس بانقلابات قصور كما جرت بعض الوقائع القليلة التي تبدو مشابهة في هذا التاريخ الطويل ويعني هذا أن مصر هي الآن في مرحلة إعادة البناء للدولة الحديثة بكل مقوماتها التي وصل إليها تطور البشرية وهي مرحلة صعبة مرت بها كثير من الأمم لم تكن خلالها كل الأمور والأوضاع مكتملة ومثالية وظلت هناك بعض السلبيات والعوائق قائمة لفترة من الوقت قبل أن يجرفها التطور - حول التقرير يعد المدخل السابق جزءاً مكملاً وأساسياً للملاحظات العامة والتفصيلية على التقرير الأخير الصادر الأسبوع الماضي عن منظمة هيومان رايتس ووتش عن مصر وهي تنقسم إلى التالي: - العنوان والموضوع: موقف سياسي منحاز وليس حقوق إنسان استقرت التقاليد المعروفة لتقارير المنظمات المحترمة لحقوق الإنسان على أن تغطي إما مرحلة زمنية سنوية أو نصف سنوية أو فصلية أو شهرية أو أن تتخصص في موضوع بعينه على مدى زمني منطقي وعلى الرغم من التقرير المشار إليه قد حاول أن يعطي الانطباع بأنه يدور حول موضوع وهو مزاعم التعذيب في مصر فهو قد اختار عنواناً سياسياً بامتياز وليس مهنياً وهو تحت حكم السيسي ويتأكد هذا المعنى السياسي المقصود به التشهير بحكم الرئيس السيسي من حقيقة أن موعد صدور التقرير لا يتطابق مع أي موعد زمني لحكم الرئيس فنهاية فترة رئاسته لايزال أمامها تسعة شهور وهو لم يبدأ فترة جديدة حتى تعد المنظمة تقريراً عن فترته المنتهية ويتأكد هذا المعنى لتعمد التقرير التشويه والإساءة السياسيين للحكم في مصر من انحيازه للرواية الإخوانية لما جرى في مصر في 30 يونيو و3 يوليو 2013 بأنه إطاحة من الجيش بالرئيس الأسبق محمد مرسي متجاهلاً عن عمد ما تتبناه أغلبية المصريين وقام به ملايين منهم من أنها كانت ثورة شعبية ضد الحكم الديني المستبد والمنفرد للإخوان المسلمين ولم تأت هذه الأحكام والاتهامات السياسية المنحازة المتعمدة من التقرير في نهايته ولا حتى في منتصفه بل أتت في أول فقرتين منه في الصفحة الأولى ففي الفقرة الأولى وصف النظام الذي يقوده بحسب زعمه الرئيس السيسي منذ يوليو 2013 بأنه سلطوي منذ اللحظة الأولى وفي الفقرة الثانية وبعيداً عن أي معيار مهني لتقارير حقوق الإنسان أو موضوعاتها يقول: حاول السيسي الوصول للاستقرار السياسي مهما كان الثمن في صياغة لا توجد سوى في بيانات سياسية لقوي سياسية مناوئة للرئيس ونظامه السياسي - المنهجية: تحطيم التقاليد الحقوقية والإخوان هم المصدر الوحيد أوضح التقرير في بدايته ما أسماه بالمنهجية التي أعد بها ويوجد على هذه المنهجية عديد من الملاحظات المهنية أبرزها: - = قال التقرير أن جميع المقابلات التي تمت مع المزعوم تعذيبهم قد أجراها باحث واحد من المنظمة وهو ما يخالف الأصول المنهجية لإعداد مثل هذه التقارير المفترض حساسيتها ودقتها فهذا يقتضي أن يجرى المقابلات فريق عمل وليس شخص واحد تحرياً للدقة من ناحية وتجنباً للانحياز المحتمل من الباحث الواحد الذي ينفرد بالعمل = لم تشر المنظمة في منهجية إعداد التقرير إلى أي مراحل لاحقة للتحقق أو التثبت مما جمعه الباحث الوحيد في لقاءاته المزعومة من معلومات ووقائع وهو ما يتعارض مع القواعد المستقرة للمنهجية المهنية عمل مثل هذه التقارير = لم يشر التقرير إلى قيام الباحث الوحيد بتسجيل وتوثيق لقاءاته المزعومة مع الأشخاص الـ19 بأية وسيلة أو قيامهم بالتوقيع على أقوالهم أو على موافقة كتابية على استخدامها في التقرير = لم يحدد التقرير أماكن اللقاءات المزعومة وهل هي خاصة أم عامة مفتوحة أو مغلقة وهل كانت لقاءات جماعية أم فردية فمن المتعارف عليه منهجياً أن طبيعة مكان اللقاء وعدد حاضريه يمكن له أن يؤثر على ما يتم ذكره أثناءه من معلومات فإذا كان المكان تابعاً لجماعة الإخوان سواء كان منزلاً أم جمعية وحاضروه أكثر من فرد فسيوجه هذا اللقاء نحو مسار سياسي موال للجماعة ومعاد للنظام السياسي المصري = الأكثر غموضاً وريبة في منهجية التقرير هي أن باحثه الوحيد قد استطاع بمفرده وبقدرات تبدو خارقة أن يصل إلى هؤلاء الأشخاص الـ19 عبر مناطق متباعدة في مصر وخلال فترة زمنية محدودة دون أي إشارة لطبيعة المساعدات التي تلقاها لكي يصل لهم بهذه السهولة في بلد سكانه يصلون لنحو 93 مليون نسمة والواضح من معلومات التقرير عن هؤلاء الأشخاص الـ19 أنهم جميعاً من أعضاء جماعة الإخوان أو ضمن دوائرها وبالتالي فلا يوجد من يمكن له مساعدة باحث التقرير الوحيد للوصول إليهم سوى الجماعة نفسها وهو ما يفسر الانحياز السياسي الفج له ضد الحكم في مصر = اعتبر باحث التقرير الوحيد أن كل ما ذكره الضحايا المزعومون في مقابلاتهم معه روايات هو حقـائق مؤكدة متجـاهلاً ذكر أي طريقة لتوثيق حالات الإصـابات المدعـاة سـواء بالتصوير أو بالشهادات الطبية أو بمحاضر رسمية وبدلاً من هذا نشرت المنظمة تقرير فيديو مدته دقيقة و46 ثانية يحوي رسوماً لما تخيلته أنه التعذيب الذي يجري في مصر وخلافاً لتقاليد المنظمات المحترمة في مثل حالات ادعاء الإصابة نتيجة التعذيب وبخاصة ما تستمر آثاره طويلاً مثل نزع الأظـافر بعرض الحالات أو بعضها على طبيب متخصص مصـاحب للباحث أو في مسـتشفى أو عيادة متخصصة لم يقم تقرير المنظمة بأي شيء من هذا = اعتمد التقرير في الغالبية الساحقة من بياناته السلبية المنحازة عن أحوال حقوق الإنسان في مصر على مصدر واحد تقريباً وهو التنسيقية المصرية للحقوق والحريات وهي منظمة سياسية تتبع جماعة الإخوان وتتغطى برداء حقوق الإنسان أنشئت في أغسطس 2014 وتعد المنظمة هي الفرع المصري لما يسمى بـ التنسيقية العالمية لدعم الحقوق والحريات التي تأسست في الدوحة في 9 أكتوبر 2013 بقرار مما يسمى المؤتمر الدولي العالم في ظل الانقلاب على إرادة الشعوب المنعقد في إسطنبول يومي 25 و26 سبتمبر 2013 وكانت الإعلامية بقناة الإخوان مصر 25 وشبكة رصد التابعة لهم مروة أبو زيد هي المتحدثة باسم التنسيقية لدى تأسيسها = استقرت التقاليد المرعية في تقارير حقوق الإنسان فيما يخص التجاوزات أن تستخدم مصطلحات محايدة لوصف الروايات لحين التثبت منها مثل وصفها بالمدعاة أو المزعومة وغيرها ولم يحتوي التقرير في انحيازه السياسي ضد النظام المصري على أي من هذه المصطلحات بل أورد كافة الاتهامات كحقائق مؤكدة ومبرهن عليها = أصر التقرير في منهجيته على تجاهل كافة التقارير المعتبرة التي أصدرتها منظمات حقوقية كبيرة وتتعارض كلياً أو جزئياً مع مزاعمه ومن بينها على سبيل المثال تقارير المجلس القومي لحقوق الإنسان في مصر والمنظمة العربية لحقوق الإنسان والمنظمة المصرية لحقوق الإنسان سواء فيما يخص ادعاءات التعذيب أو الاختفاء القسري أو القتل خارج القانون أو غيرها = أخيراً وفي ظل انحياز التقرير المتعمد ضد السلطات المصرية لم يسعى معدوه طوال عام وسبعة شهور استغرقها تجهيزه منذ بدء المقابلات المزعومة إلى التعرف على رؤية الجهات الرسمية المصرية فيما أورده زاعمو الخضوع للتعذيب ولم يشيروا قط إلى طلب المنظمة إجراء أي مقابلة مع أي مسئول مصري وتم رفضها واكتفى التقرير لإبراء الذمة شكلياً بنشر رسالتين عامتين تم إرسالهما في 23 مايو 2017 لكل من النائب العام ووزير الداخلية المصريين لم يطرح فيهما أي تفصيل للحالات الواردة بالتقرير للرد عليها بل ملخص عام لكافة الروايات المدعاة عن التعذيب - المعلومات: اختلاق وإخفاء احتوى التقرير على عدد هائل من المعلومات الخاطئة والمدعاة بصورة بدت متعمدة لتوصيل الرسالة السياسية له والتي حملها عنوانه وهي اتهام وإدانة النظام المصري بقيادة الرئيس السيسي بالانتهاك الممنهج لحقوق الإنسان كما تعمد التقرير لتحقيق نفس الهدف تجاهل الإشارة إلى نوعية من المعلومات الثابتة التي سيؤدي نشرها إلى إفساد الهدف السياسي له ومن بين هذين النوعين من المعلومات يعد الأبرز هو التالي: - تعمد التقرير التجاهل التام لكافة عمليات الإرهاب والقتل التي تقع في مصر بشكل ممنهج منذ عام 2013 على يد المجموعات الإرهابية التابعة للإخوان وغيرهم من المنظمات العنيفة بحيث تبدو حالات التعذيب المدعاة معزولة عن السياق العام ولا يعني هذا أن وجود حالة الإرهاب هذه يمكن له أن يبرر في نظرنا ولو حالة تعذيب واحدة ولكن الإشارة إليها وإلى ضحاياها الذين فقدوا حياتهم والتي هي أول حقوق الإنسان يعد من واجبات أي تقرير محترم عن هذه الحقوق وقد تجاهل التقرير أن عدد الشهداء من المدنيين المصريين من عمليات الإرهاب منذ يناير 2013 وحتى اليوم قد جاوز 700 شهيد ومثلهم ثلاث مرات من الجرحى بينما بلغ عدد شهداء ومصابي الجيش عدة مئات ووصل عدد شهداء الشرطة لنحو 1000 ومصابوها لحوالي 20 ألف وستة من رجال القضاء في مقدمتهم النائب العام هشام بركات - في الصفحة 12 من النسخة العربية ذكر التقرير أحداث الاتحادية التي جرت في 5 ديسمبر 2012 عندما قامت مجموعات مسلحة من الإخوان بالهجوم على المعتصمين السلميين المعارضين للرئيس الأسبق محمد مرسي حول القصر واحتجزوا عدداً منهم وقاموا بتعذيبهم وقد تعمد التقرير عدم ذكر مصطلح تعذيب في مكانه الصحيح هنا على الرغم من توافر عشرات من الفيديوهات لهذا التعذيب وصدور أحكام قضائية بإدانة مرتكبيه من الإخوان كما تجاهل تقرير المنظمة التي تزعم حرصها على حرية الصحافة وحماية الصحفيين ذكر سقوط شهيد الصحافة الأبرز الحسيني أبو ضيف على يد الإخوان في هذه الأحداث وهو يمارس عمله كمصور صحفي بينما أشار إلى أن هناك 8 من أنصار مرسي قد قتلوا يومها - في صفحة 14 من النسخة العربية وفي مواضع أخرى من التقرير يجزم كاتبوه بصورة كاذبة تماماً بأنه من بين مئات الادعاءات الموجهة ضد عناصر وضباط وزارة الداخلية منذ يوليو 2013 حققت النيابة العامة رسميا في 40 فقط انتهى 7 منها فقط إلى مرحلة الحكم وفي 6 من هذه القضايا السبع التي شملت 13 ضابط شرطة وجدت المحاكم الجنائية المدعى عليهم مذنبين لم يبدُ أن محكمة الاستئناف أيدت أيا من هذه الأحكام بالإدانة حتى وقت إعداد هذا التقرير للنشر وحتى الآن لم تصدر أي محكمة في تاريخ مصر الحديث أي حكم نهائي بإدانة أي عنصر أو ضابط من أمن الدولة أو الأمن الوطني بارتكاب الانتهاكات والمعلومات الحقيقية في هذا الشأن خلال الفترة المشار إليها هي أن محكمة النقض السلطة الأعلى في النظام القضائي المصري قد أيدت بصورة باتة لا إمكانية لتغيير الحكم بعدها حبس ضابطين وأميني شرطة 3 سنوات في قضية تعذيب وأميني شرطة 10 سنوات في قضية أخرى وضابط 5 سنوات في قضية ثالثة كما أصدرت محاكم الجنايات أحكاماً متنوعة بالإدانة والسجن لنحو 60 ضابط وأمين وفرد شرطة لا تزال حتى الآن في مراحل الاستئناف والنقض وإعادة المحاكمة ويمثل نحو 45 من رجال الشرطة من رتب مختلفة أمام المحاكمات وتحقيقات النيابة التي لا تزال جارية حتى الآن ويجب وضع هذه الأرقام للمدانين والمتهمين من رجال الشرطة في قضايا تعذيب أو انتهاك لحقوق الإنسان ضمن عددهم في وزارة الداخلية التي تضم قرابة 40 ألف ضابط وحوالي 300 ألف من الأمناء والأفراد لكي تتأكد نسبتهم الهزيلة من بينهم - في صفحة 22 من النسخة العربية يورد التقرير حالة عمر الشويخ والذي يؤكد أن القبض عليه تم يوم 24 مارس 2014 وهو الوقت الذي لم يكن الرئيس السيسي قد انتخب رئيساً فيه ليتأكد الهدف السياسي للمنظمة باتهام وتشويه حكمه كما ورد في عنوان التقرير - في الصفحة 31 من النسخة العربية يورد التقرير حالة خالد من الإسكندرية والمفاجأة أن الذي أفرج عنه بعد التعذيب المزعوم هو النيابة العسكرية التي بحسب مزاعم المنظمة تتبع الجيش والرئيس والحكم العسكري وبالتالي من المفترض أن تكون أكثر قسوة تجاه المتهمين وهو ما لم يحدث برواية التقرير - في كافة الحالات الـ 19 التي أوردها التقرير تعمد كاتبوه عدم الإشارة مطلقاً أو في أضيق حدود للاتهـامات الموجهة للأشخاص المزعوم تعذيبهم وذلك من أجل دفع القارئ للتعاطف معهم ولا يعني الحديث هنا عن ضرورة الإشارة إلى خطورة الاتهـامات والوقائع تبريرنا أو قبولنا التعذيب أو التعدي على أي متهم ولكن لوضع قارئ التقرير في السياق كاملاً فقد كانت الاتهامات والوقائع لهم تتنوع ما بين القتل والتفجير والإحراق والاغتيال - ملاحظات عامة نهائية بالإضافة لكل ما سبق فهناك عدد من الملاحظات العامة والنهائية على التقرير أبرزها: - * الملاحظة العامة الأولى على ما ورد في التقرير وعلى موضوع التعذيب المزعوم في السجون للمحبوسين من جماعة الإخوان وجماعات الإرهاب الأخرى ترتبط بما كان يجري في هذا الأمر أثناء فترة حكم الرئيس الأسبق حسني مبارك فقد كان المتهمون والمحامون في كافة قضايا الإرهاب تقريباً يثيرون موضوع التعذيب في جلسات المحاكمات ويطالبون بتوقيع الكشف الطبي الشرعي عليهم وقد أخذت المحاكم عدة مرات بهذه الادعاءات وأسقطت الاعترافات التي تمت قبل المحاكمة كما حدث في قضية تنظيم الجهاد الكبرى عام 1981 والتي اتهم فيها 301 متهم وبتفحص مئات القضايا التي حوكم فيها الإخوان بعد ثورة 30 يونيو 2013 لم تتم إثارة موضوع تعذيب الأمن لأي منهم سوى من قبل خمسة قيادات منهم في قضيتين واستجابت المحكمة وأحالتهم للطب الشرعي ولم ينته التحقيق فيها بعد وتؤكد هذه النتيجة عدم صحة ادعاءات التعذيب من جانب الإخوان ومثل هذا التقرير لأنه لو كان حقيقياً وبهذا الاتساع المزعوم لكانت إثارته في المحاكمات فرصة للإخوان لإبطال محاكمتهم من ناحية والإدانة السياسية والتشهير الدولي بالنظام السياسي وهو ما لم يحدث * لم يشر التقرير سوى إلى حالتين من المزعوم تعذيبهم أثارا هذا الموضوع في المحاكمة وكانا من المتهمين في تنظيم داعش ولا يخرج هذا عن السياق العام الذي يؤكد فحص قضايا أعضاء داعش عموماً أنهم الأكثر إثارة لموضوع التعذيب في المحاكمات ولنحو أربع مرات وهو ما يتسق مع ما كانت الجماعات العنيفة المناظرة لهم تقوم به في عهد الرئيس مبارك كما سبقت الإشارة وهنا يظهر تناقض رواية التقرير عن حديث المتهمين عن التعذيب المزعوم أمام النيابة ورفضها إثباته مع عدم قيامهم بإثارته أمام المحكمة المفتوحة للإعلام والرأي العام * أخيراً فإنه إذا افترضنا صدق كل ما جاء بالتقرير من حالات تعذيب مزعومة فإن عاما وسبعة شهور من تحريات وبحوث المنظمة الدولية الكبيرة ذات الإمكانيات والخبرة عن التعذيب في عهد السيسي كما يذكر عنوان التقرير من إجمالي 3 سنوات و3 شهور هي مدة حكمه حتى اليوم لم تسفر سوى عن 19 حالة فقط لا يمكن بالقطع قبول أي واحدة منها لو ثبتت صحتها وإذا أخذنا أيضاً في الحسبان أعداد المحبوسين المزعوم من جانب المنظمة والذين تقدرهم بعشرات الآلاف فيظهر الضعف الشديد لنسبة المزعوم تعذيبهم من هذه الأعداد سواء المبالغ فيها أو الحقيقية وتؤكد هذه الأرقام والنسب والفترات الزمنية أن لا تعذيب ممنهج في مصر وأن الأمر لا يعدو حالات فردية متناثرة وهي على قلتها لا يجب أن تترك بدون حساب قانوني صارم 11/9/2017"/>
    <x v="5"/>
    <x v="1"/>
    <s v="المجتمع الدولي"/>
  </r>
  <r>
    <x v="5"/>
    <s v="سلطات تنفيذية"/>
    <s v="جهات مختصة بالشئون الحكومية"/>
    <x v="6"/>
    <s v="رئيس مجلس الوزراء"/>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مجلس الوزراء بأشد وأقسى العبارات الحادث الإرهابي الغادر الذي وقع الاثنين 11/ 9/ 2017 على طريق القنطرة العريش بدائرة بئر العبد وأسفر عن استشهاد واصابة عدد من قوات الأمن البواسل وبعض المدنيين الأبرياء وأكد المهندس شريف إسماعيل رئيس مجلس الوزراء عزم الدولة على التصدي بكل قوة وحزم لتلك الأعمال الإجرامية الجبانة التي تستهدف التأثير على أمن الوطن والنيل من عزيمة المواطنين وملاحقة العناصر الإرهابية الآثمة التي تقوم بتنفيذ هذه الجرائم"/>
    <x v="0"/>
    <x v="0"/>
    <s v="جميع القطاعات المتصلة بجمهورية مصر العربية"/>
  </r>
  <r>
    <x v="5"/>
    <s v="سلطات تنفيذية"/>
    <s v="جهات مختصة بالشئون الحكومية"/>
    <x v="66"/>
    <s v="محافظ الجيز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لواء محمد كمال الدالى محافظ الجيزة الحادث الإرهابى الغاشم والخسيس الذى إستهدف قوة أمنية أثناء مرورها بطريق القنطرة العريش الإثنين 11/ 9/ 2017 وأدى إلى إستشهاد وإصابة عدد من قوات الشرطة البواسل وأكد المحافظ أن رجال القوات المسلحة و الشرطة لازالوا يقدمون التضحيات للحفاظ على أمن وإستقرار البلاد ووحدتها"/>
    <x v="0"/>
    <x v="0"/>
    <s v="جميع القطاعات المتصلة بجمهورية مصر العربية"/>
  </r>
  <r>
    <x v="5"/>
    <s v="سلطات تنفيذية"/>
    <s v="جهات مختصة بالشئون الحكومية"/>
    <x v="15"/>
    <s v="رئيس الهيئة الوطنية للإعلام"/>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عرب حسين رئيس الهيئة الوطنية للإعلام عن خالص تعازيه لأسر ضحايا الحادث الإرهابي الآثم الذي وقع الاثنين 11/ 9/ 2017 بالعريش ويدين زين بأشد العبارات هذا الاعتداء الجبان على رجال الشرطة ومتمنياً الشفاء العاجل للمصابين مؤكدا ان هذه الاعتداءات الخسيسة لن تثني من عزم الدوله المصريه لاجتثاث الإرهاب الأسود من جذوره وان رجال الجيش والشرطة يقدمون أرواحهم فداء للوطن والمواطن وسينتصرون بعون الله على قوى الشر والإرهاب"/>
    <x v="0"/>
    <x v="0"/>
    <s v="جميع القطاعات المتصلة بجمهورية مصر العربية"/>
  </r>
  <r>
    <x v="1"/>
    <s v="سلطات تنفيذية"/>
    <s v="جهات مختصة بالشئون الأمنية"/>
    <x v="11"/>
    <s v="المركز الإعلامي الأمني"/>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صرح مسئول مركز الإعلام الأمنى بوزارة الداخلية أنه صباح الإثنين الموافق 11 سبتمبر 2017 وحال مرور قول أمنى بطريق القنطرة/العريش دائرة قسم شرطة بئر العبد لتمشيط وتطهير الطريق إشتبهت القوات فى إحدى السيارات أثناء محاولة قائدها إقتحام خط سير القول وحال قيام القوات بالتعامل مع السيارة إنفجرت مما أسفر عن حدوث تلفيات بعدد من سيارات القول الأمنى وأعقب ذلك تبادل لإطلاق النيران مع بعض العناصر الإرهابية التى كانت مختئبة بالمنطقة الصحراوية المتاخمة للطريق أسفر ذلك عن إستشهاد بعض أفراد القول وإصابة آخرين على الفور تم الدفع بقوات تعزيز وفرض طوق أمنى وتمشيط المنطقة محل الواقعة ونقل المصابين للمستشفى لتلقى العلاج الصفحة الرسمية لوزارة الداخلية 11-9-2017"/>
    <x v="0"/>
    <x v="0"/>
    <s v="جميع القطاعات المتصلة بجمهورية مصر العربية"/>
  </r>
  <r>
    <x v="7"/>
    <s v="سلطات دينية"/>
    <s v="جهات مختصة بالشئون الدينية"/>
    <x v="16"/>
    <s v="مفتي الجمهور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دكتور شوقي علام مفتي الجمهورية بشدة الهجوم الإرهابي وأكد -في بيانه الذي أصدره اليوم الإثنين- أن هذا الهجوم الإرهابي الغادر لن يزيد الشعب المصري بكافة طوائفه إلا قوة وتلاحما مع قوات الجيش والشرطة في مواجهة المخططات الإرهابية الآثمة لنشر الخراب والدمار في كل مكان لاجتثاث جذور الإرهاب الشيطانية وأضاف مفتي الجمهورية أن دماء الشهداء الطاهرة لن تضيع هباء مطالبا بالقصاص العادل من تلك الأيادي الآثمة التي ترتكب هذه الأفعال الإرهابية الغادرة"/>
    <x v="0"/>
    <x v="0"/>
    <s v="جميع القطاعات المتصلة بجمهورية مصر العربية"/>
  </r>
  <r>
    <x v="9"/>
    <s v="سلطات دينية"/>
    <s v="جهات مختصة بالشئون الدينية"/>
    <x v="63"/>
    <s v="وزير الأوقا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نعى وزير الأوقاف الدكتور محمد مختار جمعة شهداء حادث العريش الإرهابي مؤكدا أن دعم الجيش والشرطة والالتفاف حولهما والوقوف خلفهما صفا واحدا على الفور يعد واجب الوقت والمرحلة ودعا وزير الأوقاف في تصريح خاص لوكالة أنباء الشرق الأوسط إلى تضافر جهود جميع الوطنيين الشرفاء لمواجهة قوى الشر والإرهاب وفلول الجماعات المتطرف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إمام الأكبر الدكتور أحمد الطيب شيخ الأزهر الشريف بأقسى العبارات الهجوم الإرهابي الأثيم الذي استهدف الأثنين 11/ 9/ 2017 رجال الشرطة البواسل أثناء أداء واجبهم الوطني في مدينة العريش بشمال سيناء مما أسفر عن استشهاد البعض وإصابة آخرين وأكد الطيب -فى بيان له - أن مثل هذه الأعمال الإرهابية التي تستهدف حراس الوطن من رجال الشرطة والجيش لن تعيقهم عن القيام بواجبهم في القضاء على الإرهاب اللعين ولن تزيد الشعب المصري إلا إصرارا وعزيمة في مواجهة خفافيش الظلام ومن يقف خلفهم أو يدعمهم ولن تثني مصر عن المضي قدما نحو التقدم والاستقرار وتقدم شيخ الأزهر بخالص العزاء إلى أسر شهداء الواجب الوطني سائلا الله – تعالى- أن يتغمدهم بواسع رحمته وأن يمن على المصابين بالشفاء العاجل ويحفظ مصر وشعبها من كل مكروه وسوء"/>
    <x v="0"/>
    <x v="0"/>
    <s v="جميع القطاعات المتصلة بجمهورية مصر العربية"/>
  </r>
  <r>
    <x v="4"/>
    <s v="سلطات دينية"/>
    <s v="جهات مختصة بالشئون الدينية"/>
    <x v="19"/>
    <s v="رئيس الطائفة الإنجيلية بمصر"/>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دكتور القس أندريه زكى رئيس الطائفة الإنجيلية بمصر الحادث الارهابي الذي استهدف عددا من رجال الشرطة في مدينة العريش بشمال سيناء خلال أداء مهمتهم المقدسة في الحفاظ على أمن الوطن وسلامة أبنائه وأسفر عن استشهاد وإصابة عدد من رجال الشرطة إلى جانب أصابه عدد آخر من رجال الإسعاف"/>
    <x v="0"/>
    <x v="0"/>
    <s v="جميع القطاعات المتصلة بجمهورية مصر العربية"/>
  </r>
  <r>
    <x v="4"/>
    <s v="سلطات دينية"/>
    <s v="جهات مختصة بالشئون الدينية"/>
    <x v="12"/>
    <s v="الكنيسة القبطية المصرية الأرثوذكس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ادانت الكنيسة القبطية المصرية الأرثوذكسية وعلى رأسها قداسة البابا تواضروس الثانى الهجوم الإرهابي الغادر الذي استهدف رجال الشرطة البواسل اثناء اداء واجبهم الوطني في مدينة العريش بشمال سيناء وتنعي الكنيسة شهداء الوطن من رجال مصر الأبرار مصلين إلى الله أن يهب أسر الشهداء الصبر والتعزية ويعطي نعمة الشفاء للمصابين"/>
    <x v="0"/>
    <x v="0"/>
    <s v="جميع القطاعات المتصلة بجمهورية مصر العربية"/>
  </r>
  <r>
    <x v="3"/>
    <s v="سلطات تنفيذية"/>
    <s v="جهات مختصة بالشئون الأمنية"/>
    <x v="38"/>
    <s v="القيادة العامة للقوات المسلحة"/>
    <d v="2017-09-13T00:00:00"/>
    <s v="عام 2017"/>
    <s v="النصف الثاني من عام 2017"/>
    <s v="الربع الثالث من عام 2017"/>
    <s v="عهد السيسي"/>
    <s v="شبه جزيرة سيناء - محافظة شمال سيناء"/>
    <s v="سيناء"/>
    <m/>
    <s v="بيان سياسي"/>
    <s v="نجاح قوات إنفاذ القانون بشمال سيناء من إحبباط عملية إرهابية بأحد التمركزات الأمنية ومقتل عدد 5 تكفيريين وإصابة 2 آخرين"/>
    <m/>
    <x v="0"/>
    <x v="0"/>
    <s v="جميع القطاعات المتصلة بجمهورية مصر العربية"/>
  </r>
  <r>
    <x v="3"/>
    <s v="سلطات تنفيذية"/>
    <s v="جهات مختصة بالشئون الأمنية"/>
    <x v="38"/>
    <s v="القيادة العامة للقوات المسلحة"/>
    <d v="2017-09-14T00:00:00"/>
    <s v="عام 2017"/>
    <s v="النصف الثاني من عام 2017"/>
    <s v="الربع الثالث من عام 2017"/>
    <s v="عهد السيسي"/>
    <s v="شبه جزيرة سيناء - محافظة شمال سيناء"/>
    <s v="سيناء"/>
    <m/>
    <s v="بيان سياسي"/>
    <s v="القضاء على 3 تكفيريين شديدي الخطورة"/>
    <m/>
    <x v="0"/>
    <x v="0"/>
    <s v="جميع القطاعات المتصلة بجمهورية مصر العربية"/>
  </r>
  <r>
    <x v="3"/>
    <s v="سلطات تنفيذية"/>
    <s v="جهات مختصة بالشئون الأمنية"/>
    <x v="38"/>
    <s v="السيد الفريق / محمود حجازى رئيس أركان حرب القوات المسلحة"/>
    <d v="2017-09-18T00:00:00"/>
    <s v="عام 2017"/>
    <s v="النصف الثاني من عام 2017"/>
    <s v="الربع الثالث من عام 2017"/>
    <s v="عهد السيسي"/>
    <s v="جميع محافظات جمهورية مصر العربية"/>
    <s v="محافظات متعددة"/>
    <m/>
    <s v="بيان إقليمي"/>
    <s v="بيان اللجنة المصرية المعنية بليبيا برئاسة السيد الفريق / محمود حجازى رئيس أركان حرب القوات المسلحة"/>
    <s v="وحدة ليبيا وسيادتها وأمنها وسلامتها والتأكيد على حرمة الدم اللليبي وتعزيز المصالحة الوطنية الشاملة دون الانجرار او الوقوع في فخ الخلافات الالتزام باقامة دولة مدنية ديموقراطية حديثة مبنية على مبادئ التداول السلمي للسلطة والتوافق وقبول الآخر ورفض كافة اشكال التهميش والاقصاء لاي طرف من الاطراف الليبية العمل على وحدة المؤسسة العسكرية اللليبية واضطلاع الجيش الليبي بمسؤلية الحظفاظ على امن وسيادة الدولة ومكافحة كافة اشكال التطرف والارهاب ورفض كافة اشكال التدخل الاجنبي في الشان الليبي التاكيد على مهنية ووطنية المؤسسة العسكري الليبية وتعزيز قدراتها وابعادها عن مظاهر الصراعات الفكرية والعقائدية والجهوية والتجاذبات السياسية مع تعهد الجميع لتوحيدجهود المؤسسة العسكرية من خلال العمل التوافقي بين أبناء المؤسسة وتحت مظلة وطنية واحدة وبعد التطرق لمختلف الشواغل التي عرقلت مسيرة توحيد المؤسسة العسكرية وكذا مختلف الافكار والحلول لتدشين مرحلة جديدة على مسيرة توحيد المؤسسة العسكرية فقد اتفق الحضور على تشكيل لجان فنية نوعية مشتركة لبحث آليات توحيد المؤسسة العسكرية ودراسة كافة الشواغل التي تدعم تحقيق هذا المسار على أن تعقد تلك اللجان اجتماعاتها بالقاهرة في القريب العاجل للمضي قدما في مناقشة التفاصيل المتعلقة بذات الشأن وتوافقوا على ضرورة عدم اتخاذ اجراءات استفزازية خلال الفترة القادمة قد تؤثر سلبا على تلك الجهود الا في ما يتعلق بمكافحة الارهاب وقد اتفق الحضور باهمية دعم ومساندة المسار الامني بالتوازي مع المسار السياسي باعتباره حجر الزاوية والعمود الفقري لاستقرار الدولة الليبية مع مطالبة المجتمع الدولي بدعم جهود هذا المسار دون تدخل او فرض منهج النتقائي من خلال قيام اباناء الموسسة العسكرية بما عليهم من واجبات لاعادة لحمة المؤسسة العسكرية على الوجه المامول كما حث الحضور من العسكريين الليبيين ابناء الشعب الليبي مساندة هذا الجهد التوافقي الذي من شانه ان يساهم في الاسراع من وتيرة الاستقرار في ليبيا وكذا مناشدة وسائل الاعلام الوطنية الليبية تحمل مسؤليتها المهنية والاخلاقية لخدمة هدف توحيد المؤسسة العسكرية وتجنب كافة اشكال الفرقة والاستفزاز والسعي لخلق توافق اوسع لدى العسكريين لتوحيد المؤسسة العسكرية الليبية حمى الله ليبيا أرضا وشعبا ووفق قواتها المسلحة إلى ما فيه الخير"/>
    <x v="0"/>
    <x v="0"/>
    <s v="جميع القطاعات المتصلة بجمهورية مصر العربية"/>
  </r>
  <r>
    <x v="3"/>
    <s v="سلطات تنفيذية"/>
    <s v="جهات مختصة بالشئون الأمنية"/>
    <x v="38"/>
    <s v="القيادة العامة للقوات المسلحة"/>
    <d v="2017-09-18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9-25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10-02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نشاط الارهابي و ملاحقة العناصر التكفيرية و الاجرامية"/>
    <m/>
    <x v="0"/>
    <x v="0"/>
    <s v="جميع القطاعات المتصلة بجمهورية مصر العربية"/>
  </r>
  <r>
    <x v="1"/>
    <s v="سلطات تنفيذية"/>
    <s v="جهات مختصة بالشئون الأمنية"/>
    <x v="11"/>
    <s v="المركز الإعلامي الأمني"/>
    <d v="2017-10-02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 فقد توافرت معلومات لقطاع الأمن الوطنى تفيد تردد مجموعة من كوادر حسم الإرهابية على منطقة المقابر تحت الإنشاء والكائنة بمنطقة 15 مايو/ القاهرة ليلاً هروباً من الملاحقة الأمنية وأنهم بصدد الإعداد الفعلى لتنفيذ عمل عدائى خلال المرحلة الراهنة - تم التعامل مع تلك المعلومات عقب إستئذان نيابة أمن الدولة والإنتقال للمكان المشار إليه ومحاصرته إلا أنه حال إقتراب القوات للمكان فوجئت بإطلاق أعيرة نارية كثيفه تجاهها مما دفعها للتعامل مع مصدر النيران وأسفر ذلك عن مصرع ثلاثة من العناصر أمكن تحديد شخصية إثنين منهم وهما :- الإرهابى/ محمد عبدالكريم مرعى عبدالرحمن مواليد 16/9/1994- حاصل على بكالوريوس هندسة – إبشواى/ الفيوم - الإرهابى/ محمود بركات محمد محمد مواليد 16/8/1988 – ترزى – قرية المنشية مركز ناصر/ بنى سويف - عثر بمحل الواقعة على بندقية آلى طبنجة عيار 9 مم كمية من الذخيرة وفوارغ الطلقات - المذكورين من أبرز وأخطر العناصر الإرهابية المنتمية لما يسمى حركة حسم الإخوانية والتى إضطلعت بتبنى العديد من الحوادث الإرهابية خلال الفترة الأخيرة ومطلوب ضبطهما على ذمة القضية رقم 760/2017 حصر أمن دولة تحرك طلائع حركة حسم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10-06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3"/>
    <s v="سلطات تنفيذية"/>
    <s v="جهات مختصة بالشئون الأمنية"/>
    <x v="38"/>
    <s v="القيادة العامة للقوات المسلحة"/>
    <d v="2017-10-08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4"/>
    <s v="سلطات دينية"/>
    <s v="جهات مختصة بالشئون الدينية"/>
    <x v="12"/>
    <s v="الكنيسة القبطية المصرية الأرثوذكسية"/>
    <d v="2017-10-12T00:00:00"/>
    <s v="عام 2017"/>
    <s v="النصف الثاني من عام 2017"/>
    <s v="الربع الرابع من عام 2017"/>
    <s v="عهد السيسي"/>
    <s v="محافظة القاهرة - قسم شرطة السلام أول - مدينة السلام"/>
    <s v="المحافظات المركزية"/>
    <m/>
    <s v="بيان طائفي"/>
    <s v="بيان للكنيسة: استشهاد كاهن بمدينة السلام بعد التعدى عليه"/>
    <s v="أعلنت الكنيسة القبطية الأرثوذكسية استشهاد القمص سمعان شحاتة كاهن كنيسة القديس يوليوس الأقفهصى عزبة جرجس بالفشن بعدما تعرض للاعتداء أثناء تواجده بمدينة السلام فى القاهرة وبرفقته القس بيمن مفتاح كاهن كنيسة الملاك بعزبة فرنسيس بمطاى وذكر بيان الكنيسة أن الكاهنين كانا يسيران بالقرب من منطقة مؤسسة الزكاة بمدينة السلام بالقاهرة حين وقع الحادث وتم نقل الأول لمستشفى المرج حيث لفظ أنفاسه الأخيرة "/>
    <x v="0"/>
    <x v="0"/>
    <s v="جميع القطاعات المتصلة بجمهورية مصر العربية"/>
  </r>
  <r>
    <x v="5"/>
    <s v="سلطات قضائية"/>
    <s v="جهات مختصة بالشئون الحكومية"/>
    <x v="18"/>
    <s v="النيابة العامة"/>
    <d v="2017-10-13T00:00:00"/>
    <s v="عام 2017"/>
    <s v="النصف الثاني من عام 2017"/>
    <s v="الربع الرابع من عام 2017"/>
    <s v="عهد السيسي"/>
    <s v="محافظة الجيزة - قسم شرطة 6 أكتوبر أول - مدينة 6 أكتوبر"/>
    <s v="المحافظات المركزية"/>
    <m/>
    <s v="بيان سياسي"/>
    <s v="النيابة تطلب تقرير الصحة لكشف سبب وفاة متهم داخل سيارة الترحيلات بأكتوبر"/>
    <s v="طلبت النيابة العامة بجنوب الجيزة تقرير مفتش الصحة الذى وقع الكشف الطبي علي حسن ا المتهم الذى توفى داخل سيارات الترحيلات للوقوف علي ظروف وملابسات وفاته وكان قد توفى أثناء نقله من قسم شرطة الهرم إلى مجمع محاكم الهرم لنظر أمر تجديد حبسه عل ذمة اتهامه ف قضية اتجار بالمخدرات واستمعت النيابة لأقوال أسرة المتوفي والذين لم يتهموا أحدا في وفاته ولم يشيروا إلى اشتباههم في وجود شبهة جنائية حول الحادث معتبرين أن المتوفى كان يعانى من مرض الفشل الكلوي ومشاكل فى المعدة وأنه كان يتلقى علاج دائم وكشفت التحقيقات أنه أثناء ترحيل المتهم إلي مجمع محاكم الهرم لنظر أمر تجديد حبسه أمام المستشار أحمد أسامة رئيس المحكمة توفى داخل سيارة الترحيلات بعد شعوره بحالة إعياء وأنه فور انتهاء الاجراءات اللازمة تم نقله بواسطة رجال المباحث وفريق الدفاع المكلف بالترافع عنه إلي المستشفى إلا أنه كان قد فارق الحياة"/>
    <x v="0"/>
    <x v="0"/>
    <s v="جميع القطاعات المتصلة بجمهورية مصر العربية"/>
  </r>
  <r>
    <x v="3"/>
    <s v="سلطات تنفيذية"/>
    <s v="جهات مختصة بالشئون الأمنية"/>
    <x v="36"/>
    <s v="المتحدث العسكرى الرسمى للقوات المسلحة"/>
    <d v="2017-10-13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بيان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7-10-14T00:00:00"/>
    <s v="عام 2017"/>
    <s v="النصف الثاني من عام 2017"/>
    <s v="الربع الرابع من عام 2017"/>
    <s v="عهد السيسي"/>
    <s v="شبه جزيرة سيناء - محافظة شمال سيناء"/>
    <s v="سيناء"/>
    <m/>
    <s v="بيان سياسي"/>
    <s v="إحباط هجوم 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s v="سيناء"/>
    <s v="عملية حق الشهيد"/>
    <s v="بيان سياسي"/>
    <s v="التصدي لمحاولة إرهابية"/>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نجحت قوات إنفاذ القانون اليوم15 اكتوبر 2017 في التصدي لمحاولة إرهابية فاشلة لاستهداف نقاط تأمين بمنطقة القواديس في شمال سيناء أسفرت عن مقتل 24 فردا إرهابيا وإصابة فرد آخر وتدمير عربتي دفع رباعي تستخدمها العناصر الإرهابية واستشهاد 6 أفراد من قواتنا وجاري استمرار تمشيط المنطقة في إطار العملية حق الشهيد بحسب بيان للمتحدث العسكري"/>
    <x v="0"/>
    <x v="0"/>
    <s v="جميع القطاعات المتصلة بجمهورية مصر العربية"/>
  </r>
  <r>
    <x v="3"/>
    <s v="سلطات تنفيذية"/>
    <s v="جهات مختصة بالشئون الأمنية"/>
    <x v="36"/>
    <s v="المتحدث العسكرى الرسمى للقوات المسلحة"/>
    <d v="2017-10-15T00:00:00"/>
    <s v="عام 2017"/>
    <s v="النصف الثاني من عام 2017"/>
    <s v="الربع الرابع من عام 2017"/>
    <s v="عهد السيسي"/>
    <s v="جميع محافظات جمهورية مصر العربية"/>
    <s v="محافظات متعددة"/>
    <s v="العملية الشاملة حق الشهيد "/>
    <s v="بيان سياسي"/>
    <s v="العملية الشاملة حق الشهيد "/>
    <s v="فى إطار العملية حق الشهيد نجحت قوات إنفاذ القانون الساعة 1630 اليوم بالتصدى لمحاولة إرهابية فاشلة لإستهداف نقاط تأمين بمنطقة القواديس أسفرت عن مقتل 24 فرد إرهابى وإصابة فرد أخر وتدمير عربتان دفع رباعى تستخدمها العناصر الإرهابية وقد إستشهد 6 أفراد من قواتنا وجارى إستمرار تمشيط المنطقة هذا وتؤكد القوات المسلحة إستمرار جهودها للقضاء على العناصر الإرهابية"/>
    <x v="0"/>
    <x v="0"/>
    <s v="جميع القطاعات المتصلة بجمهورية مصر العربية"/>
  </r>
  <r>
    <x v="9"/>
    <s v="سلطات دينية"/>
    <s v="جهات مختصة بالشئون الدينية"/>
    <x v="63"/>
    <s v="وزير الأوقا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كما وجه وزير الأوقاف الدكتور محمد مختار جمعة التحية لشهداء مصر الأبطال من القوات المسلحة ولدمائهم الذكية الطاهرة ولبطولاتهم التي يسطرها التاريخ بحروف من نور في سبيل هذا الوطن العزيز وفي مواجهة الإرهاب الغاشم وأكد وزير الأوقاف إدانته لكل أعمال الإرهاب الذي لا يعرف دينا ولا وطنا , مجددا الدعوة للتعاون الدولي في مواجهته"/>
    <x v="0"/>
    <x v="0"/>
    <s v="جميع القطاعات المتصلة بجمهورية مصر العربية"/>
  </r>
  <r>
    <x v="7"/>
    <s v="سلطات دينية"/>
    <s v="جهات مختصة بالشئون الدينية"/>
    <x v="9"/>
    <s v="المركز الإعلامي للأزهر الشري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بيان الأزهر الشريف بشأن هجوم القواديس الإرهابي"/>
    <s v="يدين الأزهر الشريف بأقسى العبارات الهجوم الإرهابي الجبان الذي استهدف منطقة القواديس في شمال سيناء وأسفر عن إستشهاد ستة جنود من جنود قواتنا المسلحة الباسلة مشيدا بما أبداه الشهداء ورفاقهم من صمود وبطولة كبدت الإرهابيين خسائر جسيمة بلغت 24 قتيلاً يلفت الأزهر الشريف إلى أن تسارع وتيرة الهجمات الإرهابية في سيناء بعد أيام قليلة من الذكرى الرابعة والأربعين لحرب أكتوبر المجيدة يفضح المخططات الخبيثة لهذه العصابات الإرهابية ورغبتها في إفساد احتفال الشعب المصري بذكرى انتصار قواته المسلحة لكن جيشنا الباسل الذي قهر المحتل الغاشم لن تعجزه تلك الشراذم البائسة ويتقدم الإمام الأكبر شيخ الأزهر الشريف بخالص العزاء لقواتنا المسلحة ولأسر شهدائنا الأبطال داعيا المولى عز وجل أن يتغمد الشهداء بواسع رحمته وأن يرزق ذويهم الصبر والسلوان وأن يحفظ جنود مصر الأبطال من كل سوء "/>
    <x v="0"/>
    <x v="0"/>
    <s v="جميع القطاعات المتصلة بجمهورية مصر العربية"/>
  </r>
  <r>
    <x v="4"/>
    <s v="سلطات دينية"/>
    <s v="جهات مختصة بالشئون الدينية"/>
    <x v="12"/>
    <s v="الكنيسة القبطية المصرية الأرثوذكسي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أدانت الكنيسة القبطية الأرثوذكسية في بيان رسمي الحادث الإرهابي الغاشم ونعت الكنيسة شهداء الوطن الأبرار من رجال مصر البواسل الذين قدموا أرواحهم الطاهرة ليدرأوا عن الوطن الهجمة الشرسة للإرهاب وأشادت بصمودهم وبطولتهم هم ورفاقهم في صد الإرهاب الغاشم"/>
    <x v="0"/>
    <x v="0"/>
    <s v="جميع القطاعات المتصلة بجمهورية مصر العربية"/>
  </r>
  <r>
    <x v="3"/>
    <s v="سلطات تنفيذية"/>
    <s v="جهات مختصة بالشئون الأمنية"/>
    <x v="38"/>
    <s v="القيادة العامة للقوات المسلحة"/>
    <d v="2017-10-16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وتؤكد القوات المسلحة استمرار جهودها للقضاء على العناصر الإرهابية وقد أعلن مدير هيئة المعابر والحدود في غزة هشام عدوان أن السلطات المصرية قررت إلغاء فتح معبر رفح يوم الاثنين 16 اكتوبر 2017 نظرا للظروف الأمنية في سيناء والذي كانت قد قررت مساء الأحد فتحه اليوم الاثنين لمدة أربعة أيام وقدم سفير دولة فلسطين بالقاهرة جمال الشوبكي التعازي في قتلى الجيش المصري وأكد وقوف بلاده إلى صف مصر قيادة وشعبا من أجل محاربة الإرهاب ودحر كل من يحاول زعزعة أمن مصر وتمنى دوام الاستقرار والأمان على أرضها"/>
    <x v="0"/>
    <x v="0"/>
    <s v="جميع القطاعات المتصلة بجمهورية مصر العربية"/>
  </r>
  <r>
    <x v="0"/>
    <s v="سلطات تنفيذية"/>
    <s v="جهات مختصة بالشئون الصحية"/>
    <x v="0"/>
    <s v="المتحدث الرسمي لوزارة الصحة المصرية"/>
    <d v="2017-10-16T00:00:00"/>
    <s v="عام 2017"/>
    <s v="النصف الثاني من عام 2017"/>
    <s v="الربع الرابع من عام 2017"/>
    <s v="عهد السيسي"/>
    <s v="محافظة الشرقية - قسم شرطة ههيا - مستشفى ههيا المركزى"/>
    <s v="محافظات الدلتا"/>
    <s v="وفاة مواطن بمستشفى ههيا المركزى"/>
    <s v="بيان إجتماعي"/>
    <s v="صحة الشرقية تصدر بيانا حول ملابسات وفاة مواطن بمستشفى ههيا المركزى"/>
    <s v="قرر الدكتور حسام أبو ساطى وكيل وزارة الصحة إحالة ثلاثة من أفراد الأمن الإدارى والتمريض من مستشفى ههيا المركزى إلى النيابة الإدارية بخلاف تحقيقات النيابة العامة بشأن اتهامهم بالتعدى على مواطن ووفاته متأثرا بالسكتة القلبية أصدرت مديرية الصحة بيانا بشأن حادث وفاة المواطن السيد م 56 سنة والذى توفى باستقبال بمستشفى ههيا المركزى صباح اليوم الاثنين أثناء المشادة مع أحد أفراد هيئة التمريض بالمستشفى قالت فيه إن الواقعة تتلخص الواقعة أنه عقب وصول المريض عبد الستار السيد إلى قسم الاستقبال بمستشفى ههيا المركزى برفقة والده المتوفى فى تمام الساعة 3 ص وهو يعانى من ضيق بالتنفس وأثناء توقيع الكشف الطبى على المريض من قبل أطباء المستشفى بغرفة الملاحظة حدثت مشادة كلامية بين المتوفى وأحد أفراد هيئة التمريض ويدعى فهمى ع أ وتدخل على إثرها أفراد الأمن الإدارى لإنهاء المشادة وأثناء تدخلهم سقط والد المريض على الأرض فتم نقله على الفور إلى غرفة الإنعاش القلبى الرئوى للكشف الطبى عليه من قبل فريق من أطباء المستشفى منهم الدكتور محمد ع أ طبيب العناية النوبتجى الدكتور رامى ع أ طبيب الأمراض الصدرية النوبتجى وتم عمل محاولات إنعاش القلب لإفاقته وإسعافه ولكن دون جدوى مما أدى إلى وفاته بسكتة قلبية حادة بناء على التقرير المبدئى للأطباء وأبلغ مسئول الاستقبال بالمستشفى الشرطة لإثبات الواقعة وحضر على الفور رجال الشرطة ويرافقهم المستشار وكيل النائب العام وقاموا بإجراء تحقيق مبدئى وقاموا باحتجاز الممرض المذكور وثلاثة من أفراد الأمن بالمستشفى وشكل الدكتور حسام أبو ساطى لجنة من إدارة الطب العلاجى وإدارة الشئون القانونية بالمديرية بفحص الموضوع والعرض بتقرير وقام وكيل الوزارة بإحالته إلى النيابة الإدارية لاتخاذ شئونها وأكد وكيل وزارة الصحة أنه يتقدم بخالص العزاء لأسرة المتوفى وتشدد على أن المخطئ سيتلقى بالقانون أشد العقاب وأن جميع العاملين بقطاع الصحة بالشرقية ملتزمين بتقديم الخدمات الصحية لجميع المواطنين بكل تقدير واحترام "/>
    <x v="0"/>
    <x v="0"/>
    <s v="جميع القطاعات المتصلة بجمهورية مصر العربية"/>
  </r>
  <r>
    <x v="1"/>
    <s v="سلطات تنفيذية"/>
    <s v="جهات مختصة بالشئون الأمنية"/>
    <x v="11"/>
    <s v="المركز الإعلامي الأمني"/>
    <d v="2017-10-20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مساء اليوم 20 الجارى تم إعداد مأمورية لمداهمة تلك العناصر وحال إقتراب القوات وإستشعار تلك العناصر بها قامت بإطلاق الأعيرة النارية تجاهها حيث قامت القوات بمبادلتها إطلاق النيران مما أسفر عن إستشهاد وإصابة عدد من رجال الشرطة ومصرع عدد من هذه العناصر وتقوم القوات حالياً بتمشيط المناطق المتاخمة لمحل الواقعة وجارى الإفادة بما يستجد من معلومات"/>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1 من وزارة الداخلية بشأن حـادث طريق الواحات الإرهابـي"/>
    <s v="أعلنت وزارة الداخلية يوم الجمعه 20/10/2017 عن استشهاد وإصابة عدد من رجال الشرطة ومصرع عدد من العناصر الارهابية خلال تبادل لإطلاق النار في المنطقة المتاخمة للكيلو 135 بطريق الواحات بعمق الصحراء حيث صرح مسئول مركز الإعلام الأمني أنه فى إطار الجهود المبذولة لتتبع العناصر الإرهابية وتحديد أماكن اختبائها فقد وردت معلومات لقطاع الأمن الوطنى تفيد باتخاذ بعض هذه العناصر الإرهابية للمنطقة المتاخمة للكيلو 135 بطريق الواحات بعمق الصحراء مكاناً لاختبائها وأضاف أنه تم إعداد مأمورية لمداهمة تلك العناصر وحال اقتراب القوات واستشعار تلك العناصر بها قامت بإطلاق الأعيرة النارية تجاهها حيث قامت القوات بمبادلتها إطلاق النيران مما أسفر عن استشهاد وإصابة عدد من رجال الشرطة ومصرع عدد من هذه العناصر وتقوم القوات حالياً بتمشيط المناطق المتاخمة لمحل الواقعة وجارى الإفادة بما يستجد من معلومات الصفحة الرسمية لوزارة الداخلية 20/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2 من وزارة الداخلية بشأن حـادث طريق الواحات الإرهابـي"/>
    <s v="بيان رقم 2 استكمالاً لما سبق الإعلان عنه من جهود ملاحقة البؤر الإرهابية التى تسعى عناصرها لمحاولة النيل من الوطن وزعزعة الاستقرار والمعلومات التى وردت لقطاع الأمن الوطنى حول اتخاذ مجموعة من العناصر الإرهابية من إحدى المناطق بالعمق الصحراوى بالكيلو 135 بطريق أكتوبر / الواحات / محافظة الجيزة مكاناً للاختباء والتدريب والتجهيز للقيام بعمليات إرهابية مستغلين فى ذلك الطبيعة الجغرافية الوعرة للظهير الصحراوى وسهولة تحركهم خلالها تجدر الإشارة إلى أنه فى ضوء توافر هذه المعلومات فقد تم إعداد القوات للقيام بمأموريتين من محافظتى الجيزة والفيوم لمداهمة تلك المنطقة إلا أنه حال اقتراب المأمورية الأولى من مكان تواجد العناصر الإرهابية استشعروا بقدوم القوات وبادروا باستهدافهم باستخدام الأسلحة الثقيلة من كافة الاتجاهات فبادلتهم القوات إطلاق النيران لعدة ساعات مما أدى لاستشهاد عدد 16 من القوات 11 ضابط – 4مجندين – 1رقيب شرطة مرفق كشف بأسمائهم وإصابة عدد 13 4 ضابط – 9 مجند ومازال البحث جارى عن أحد ضباط مديرية أمن الجيزة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 وتؤكد الوزارة وهى تنعى شهدائها الأبرار الذين ضحوا بأرواحهم فداءاً للوطن ودفاعاً عن المواطنين أن ذلك لن يزيدهم إلا إصراراً وعزيمه على الاستمرار فى بذل المزيد من الجهد لاقتلاع جذور الإرهاب وحماية وطننا الغالى وتهيب الوزارة بوسائل الإعلام تحرى الدقة فى المعلومات الأمنية قبل نشرها والا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الصفحة الرسمية لوزارة الداخلية 21 / 10 / 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3 من وزارة الداخلية بشأن حـادث طريق الواحات الإرهابـي"/>
    <s v="بيان رقم 3 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التفات لمثل تلك التسجيلات أو الاعتماد عليها كمصدر للمعلومات الصفحة الرسمية لوزارة الداخلية 22/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4 من وزارة الداخلية بشأن حـادث طريق الواحات الإرهابـي"/>
    <s v="بيان رقم 4 استكمالاً لجهود وزارة الداخلية والقوات المسلحة فى مجال ملاحقة العناصر الإرهابية الهاربة المتورطة فى المواجهات مع القوات الشرطية بالمنطقة الصحراوية المتاخمة لطريق أكتوبر/الواحات بتاريخ 20 أكتوبر 2017 وتوجيه ضربة قاصمة لأحد مواقع تمركزهم بالمنطقة الصحراوية المشار إليها بتاريخ 31 أكتوبر 2017 والتى أسفرت عن مصرع جميع تلك العناصر وعددهم 15 عنصر وهروب آخر وضبط كميات كبيرة من الأسلحة والذخائر المتنوعة مدفع مضاد للطائرات – سلاح متعدد خاص بالمدرعات – قواذف وقذائف RPG – رشاشات وبنادق آلية وخرطوش – طبنجات – قنابل F1 – كمية كبيرة من الذخائر متنوعة الأعيرة فقد واصلت الأجهزة الأمنية جهودها بالتنسيق مع القوات المسلحة فى تنفيذ الخطة الأمنية الموضوعة من خلال التوسع فى عمليات تمشيط المنطقة الصحراوية المشار إليها والمناطق المتاخمة لها وتتبع خطوط سير العنصر الهارب باستخدام الأساليب التقنية الحديثة حيث أمكن ضبطه وتبين أنه ليبى الجنسية ويدعى/ عبدالرحيم محمد عبدالله المسمارى مواليد 5/10/1992 – يقيم بمدينة درنة بليبيا وقد كشفت عمليات البحث والتحرى عن الأبعاد التنظيمية لتحرك عناصر البؤرة المشار إليها إذ بدأوا تكوينها بمدينة درنة الليبية بقيادة الإرهابى المصرى المتوفى/ عماد الدين أحمد محمود عبدالحميد الذى لقي مصرعه فى القصف الجوى للبؤرة وتلقيهم تدريبات بمعسكرات داخل الأراضى الليبية على إستخدام الأسلحة الثقيلة وتصنيع المتفجرات وقيامهم بالتسلل للبلاد لتأسيس معسكر تدريبى بالمنطقة الصحراوية بالواحات كنواة لتنظيم إرهابى تمهيداً لتنفيذ سلسلة من العمليات العدائية الوشيكة تجاه دور العبادة المسيحية وبعض المنشآت الحيوية فى إطار مخططهم لزعزعة الاستقرار بالبلاد كما أشارت معلومات قطاع الأمن الوطنى إلى اضطلاع عناصر هذه البؤرة باستقطاب عدد 29 من العناصر التى تعتنق الأفكار التكفيرية بمحافظتى الجيزة - القليوبية تمهيداً لإلحاق بعضهم ضمن عناصر هذا التنظيم وتولى البعض الآخر تدبير ونقل الدعم اللوجيستى لموقع تمركزهم بالمنطقة الصحراوية حيث أمكن ضبطهم جميعاً عقب تتبع خطوط سيرهم وتحديد أوكار اختبائهم كما أكدت المعلومات تورط بعض عناصر البؤرة المشار إليها فى تنفيذ حادث استهداف حافلة تقل بعض المواطنين الأقباط أثناء توجههم لدير الأنبا صموئيل بالمنيا بتاريخ 26 مايو 2017 إذ أثبت الفحص الفنى سابقة استخدام بعض الأسلحة المضبوطة فى تنفيذ ذلك الحادث وقد عكست المعلومات والمعطيات أن جهود تتبع العناصر الإرهابية المشار إليها والتى أسفرت عن القضاء عليهم وضبط المرتبطين بهم أدت إلى إجهاض مخطط إرهابى موسع يستهدف العديد من المنشآت الهامة والحيوية ودور العبادة المسيحية بهدف زعزعة أمن واستقرار البلاد تم اتخاذ الإجراءات القانونية حيال الواقعة وتوالى نيابة أمن الدولة العليا مباشرة التحقيقات وتؤكد وزارة الداخلية على مواصلة جهودها لحماية الشعب المصرى وإجهاض كافة المحاولات الرامية إلى النيل من إستقرار البلاد وأمنها مهما كلفها ذلك من تضحيات الصفحة الرسمية لوزارة الداخلية 16/11/2017"/>
    <x v="0"/>
    <x v="0"/>
    <s v="جميع القطاعات المتصلة بجمهورية مصر العربية"/>
  </r>
  <r>
    <x v="2"/>
    <s v="سلطات تنفيذية"/>
    <s v="جهات مختصة بالشئون الحكومية"/>
    <x v="37"/>
    <s v="الهيئة العامة للاستعلامات"/>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الإرهابي"/>
    <s v="بيان سياسي"/>
    <s v="هيئة الاستعلامات تدين تغطية الـ BBC ورويترز لجريمة الواحات"/>
    <s v="وجهت الهيئة العامة للإستعلامات إحتجاجاً شديد اللهجه الى كل من وكالة رويترز وشبكة BBC وأبدت ملاحظات جوهرية على ما قامت بنشره كل منهما حول واقعه الواحات البحرية التى جرت أمس ولاتزال مستمرة حتى الآن وأدانت الهيئة بشكل واضح تغطيتهما غير الدقيقه لهذه الواقعه ففى ظل الحرب التى تخوضها مصر دفاعاً عن شعبها وشعوب العالم ضد الأرهاب الدموى الذى يضرب فى كل مكان نشرت كل منهما ان عدد الشهداء من قوات الشرطة قد بلغ 52 شهيداً منهم 23 ضابطاً بحسب رويترز و 18 بحسب BBC وذلك استنادا الى ما أسمته بمصادر أمنية لم تحددها والحقيقة لا يليق من الناحية المهنية باثنتين من أكبر وسائل الإعلام في العالم أن تقعا في أخطاء مهنية فادحة أبرزها: = الاستناد الى ما أسمياه بمصادر أمنية لم تحددها بينما لم تنتظر أي منهما أو تلجأ الى السلطات الأمنية الرسمية لكي تحصل منها على المعلومات الحقيقية ويخالف هذا القواعد المهنية المتعارف عليها دولياً في تغطية العمليات الإرهابية التي قد تستلزم مواجهتها الأمنية الانتظار لبعض الوقت حتى إعلان المعلومات الرسمية عن نتائجها = تعمد التلاعب في نص البيان الرسمي الأول لوزارة الداخلية والذي يصف العناصر التي قتلت وأصابت رجال الشرطة بالعناصر الإرهابية فقد أضافت الـ BBC العربية بداخل النص المفترض أنه منقول حرفياً جملة: العناصر التي وصفتها بالإرهابية أي وزارة الداخلية وهو ما يعد تلاعباً بنص منقول يتحمل قائله مسئوليته كما يوحي هذا من ناحية أخرى بأن الـ BBC العربية لا توافق على وصف هذه العناصر الإجرامية بالإرهابية وقد قامت الـ BBC الإنجليزية ووكالة رويترز باللغة الإنجليزية باستبدال مصطلح الإرهابيين الذي لا يوجد غيره من حيث الدقة والواقعية لوصف تلك العناصر بمصطلح المقاتلين الذي يمكن أن يعطي باللغة الإنجليزية إيحاءات إيجابية للقارئ إن الهيئة العامة للاستعلامات تطالب الـ BBC ووكالة رويترز وغيرهما من وسائل الإعلام التي اعتمدت على ما أسمته مصادرها الخاصة أحد أمرين: · إما نفي صحة ما سبق لها نشره من أرقام للضحايا وتأكيد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السبت 21 اكتوبر 2017"/>
    <x v="0"/>
    <x v="0"/>
    <s v="جميع القطاعات المتصلة بجمهورية مصر العربية"/>
  </r>
  <r>
    <x v="1"/>
    <s v="سلطات تنفيذية"/>
    <s v="جهات مختصة بالشئون الأمنية"/>
    <x v="4"/>
    <s v="المتحدث الرسمي لوزارة الداخلية"/>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إستكمالاً لما سبق الإعلان عنه من جهود ملاحقة البؤر الإرهابية التى تسعى عناصرها لمحاولة النيل من الوطن وزعزعة الإستقرار"/>
    <s v="إستكمالاً لما سبق الإعلان عنه من جهود ملاحقة البؤر الإرهابية التى تسعى عناصرها لمحاولة النيل من الوطن وزعزعة الإستقرار والمعلومات التى وردت لقطاع الأمن الوطنى حول إتخاذ مجموعة من العناصر الإرهابية من إحدى المناطق بالعمق الصحراوى بالكيلو 135 بطريق أكتوبر / الواحات / محافظة الجيزة مكاناً للإختباء والتدريب والتجهيز للقيام بعمليات إرهابية مستغلين فى ذلك الطبيعة الجغرافية الوعرة للظهير الصحراوى وسهولة تحركهم خلالها - تجدر الإشارة إلى أنه فى ضوء توافر هذه المعلومات فقد تم إعداد القوات للقيام بمأموريتين من محافظتى الجيزة والفيوم لمداهمة تلك المنطقة إلا أنه حال إقتراب المأمورية الأولى من مكان تواجد العناصر الإرهابية إستشعروا بقدوم القوات وبادروا بإستهدافهم بإستخدام الأسلحة الثقيلة من كافة الإتجاهات فبادلتهم القوات إطلاق النيران لعدة ساعات مما أدى لإستشهاد عدد 16 من القوات 11 ضابط – 4مجندين – 1 رقيب شرطة مرفق كشف بأسمائهم وإصابة عدد 13 4 ضابط – 9 مجند ومازال البحث جارى عن أحد ضباط مديرية أمن الجيزة -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ة - وتؤكد الوزارة وهى تنعى شهدائها الأبرار الذين ضحوا بأرواحهم فداءاً للوطن ودفاعاً عن المواطنين أن ذلك لن يزيدهم إلا إصراراً وعزيمه على الإستمرار فى بذل المذيد من الجهد لإقتلاع جذور الإرهاب وحماية وطننا الغالى وتهيب الوزارة بوسائل الإعلام تحرى الدقة فى المعلومات الأمنية قبل نشرها والإ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x v="0"/>
    <x v="0"/>
    <s v="جميع القطاعات المتصلة بجمهورية مصر العربية"/>
  </r>
  <r>
    <x v="1"/>
    <s v="سلطات تنفيذية"/>
    <s v="جهات مختصة بالشئون الأمنية"/>
    <x v="11"/>
    <s v="المركز الإعلامي الأمني"/>
    <d v="2017-10-22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 ما تم تداوله من تسجيلات صوتية على مواقع التواصل الإجتماعى وتناولته بعض البرامج على القنوات الفضائية غير معلوم مصدرها"/>
    <s v="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إلتفات لمثل تلك التسجيلات أو الإعتماد عليها كمصدر للمعلومات"/>
    <x v="0"/>
    <x v="0"/>
    <s v="جميع القطاعات المتصلة بجمهورية مصر العربية"/>
  </r>
  <r>
    <x v="7"/>
    <s v="سلطات دينية"/>
    <s v="جهات مختصة بالشئون الدينية"/>
    <x v="44"/>
    <s v="هيئة كبار العلماء بالأزهر الشريف"/>
    <d v="2017-10-22T00:00:00"/>
    <s v="عام 2017"/>
    <s v="النصف الثاني من عام 2017"/>
    <s v="الربع الرابع من عام 2017"/>
    <s v="عهد السيسي"/>
    <s v="محافظة الجيزة - قسم شرطة الواحات - مدينة الواحات"/>
    <s v="المحافظات المركزية"/>
    <s v="أحداث منطقة صحراء الواحات في الجيزة"/>
    <s v="بيان سياسي"/>
    <s v="بيان هيئة_كبار_العلماء بالأزهر الشريف"/>
    <s v="بسم الله الرحمن الرحيم بيان هيئة_كبار_العلماء بالأزهر الشريف ولاَ تَحْسَبَنَّ الَّذِينَ قُتِلُواْ فِي سَبِيلِ اللّهِ أَمْوَاتًا بَلْ أَحْيَاءٌ عِندَ رَبِّهِمْ يُرْزَقُونَ إنه في يوم الأحد 2 من صفر 1439هــ الموافق 22 من أكتوبر 2017م اجتمعت هيئة كبار العلماء في جلستها الدورية برئاسة الإمام_الأكبر أ د/ أحمد الطيب شيخ_الأزهر الشريف وناقشت عددًا من القضايا ثم أصدرت البيان التالي: تابعت هيئة كبار العلماء بكل اهتمامٍ الأحداث الأخيرة التي شهدتها منطقة صحراء الواحات في الجيزة وما سبقها من تفجيرات وهجمات إرهابية إجرامية في سيناء وتود التأكيد على الآتي: تنعى هيئة كبار العلماء ببالغ الأسى والألم معًا إلى الشعب المصري أجمع تلك الثلة الطاهرة من شهداء الشرطة البواسل الذين ارتقوا إلى جنان ربهم وهم يؤدون واجبهم الوطني المقدس في سبيل توفير الأمن والاستقرار للعباد والبلاد وإفشال مخططات تلك الحفنة من الإرهابيين المفسدين في الأرض المحاربين لله ورسوله الذين استباحوا الدماء والأموال وروعوا الأبرياء والآمنين لا يبتغون من ذلك إلا الفساد في الأرض وتشدد هيئة كبار العلماء على أن المدى الذي وصل إليه إجرام هؤلاء الإرهابيين والوضوح الجلي لأهدافهم الإجرامية -خاصة بعد الحوادث الإرهابية في سيناء- كل ذلك يوجب على المصريين كافة أن يحشدوا جهودهم من أجل دعم مؤسسات الدولة في حربها الشاملة ضد هذه العصابات الإرهابية التي لم يعد يخفى على أحد أن وراءها جهات خارجية لا تريد الخير والاستقرار لمصر وشعبها وتؤكد هيئة كبار العلماء على ما سبق أن أعلنته في بياناتها وما أكده الإمام الأكبر شيخ الأزهر مرارًا من أن الإسلام: عقيدةً وشريعةً وأخلاقًا وتاريخًا وحضارة بريء من تلك الجماعات الإرهابية وأن هذه القوى الظلامية خائنة لدينها ووطنها قبل أن تكون خائنة لأنفسها وأن الدين والعنف نقيضان لا يجتمعان أبدًا وتلفت هيئة كبار العلماء إلى أن الأزهر_الشريف بكل مؤسساته وبجميع أبنائه ماض في جهاده بالفكر والكلمة ضد هذه الجماعات الإرهابية مسخِّرًا لذلك كل إمكاناته وما له من قبول لدى المسلمين في العالم أجمع وأن هذا الجهاد هو فريضة الوقت الذي لا تعلوه فريضة أخرى ليس فقط لأن مصرنا العزيزة وكثيرًا من بلاد العرب والمسلمين والعالم باتت مهددة بسبب هذا الوباء بل أيضًا لأن الإسلام وشريعته السمحة أصبحت هدفًا توجه إليه سهام الحاقدين والمتربصين نتيجة تلك الثغرة الخبيثة هذا؛ وتهيب هيئة كبار العلماء بالنخب والمثقفين ووسائل الإعلام أن تسخر كل جهودها من أجل دعم الشعب المصري ومؤسساته في حربه ضد الإرهاب وأن تكون على مستوى الدماء الطاهرة والأرواح الغالية التي يبذلها جنودنا البواسل من قوات الشرطة والجيش وأن يلتزموا بشرف المهنة وأمانة الكلمة فليس مقبولًا أن يأتي السبق الإعلامي والإثارة على حساب أمن جنودنا وسلامتهم ولا أن تستغل مشاعر الناس في هذه الحوادث المؤلمة من أجل الغمز واللمز للنيل من الدولة ومؤسساتها وتتوجه هيئة كبار العلماء إلى أهالي الشهداء بخالص العزاء والمواساة وتذكرهم بقول النبي صلى الله عليه وسلم لأم الشهيد: إِنَّهَا جِنَانٌ فِي الْجَنَّةِ وَإِنَّ ابْنَكِ أَصَابَ الْفِرْدَوْسَ الْأَعْلَى سائلة الله –عزَّ وجلَّ- أن يلهمهم الصبر والسلوان حفظ الله مصر من كل سوء ومكروه وأبقى جنودها البواسل؛ حصنًا للوطن ودرعًا لأمن المواطنين وأمانهم وأسبغ على شهدائها الأبرار سحائب رحمته ورضوانه وأنعم على المصابين بالشفاء العاجل"/>
    <x v="0"/>
    <x v="0"/>
    <s v="جميع القطاعات المتصلة بجمهورية مصر العربية"/>
  </r>
  <r>
    <x v="3"/>
    <s v="سلطات تنفيذية"/>
    <s v="جهات مختصة بالشئون الأمنية"/>
    <x v="38"/>
    <s v="القوات الجوية"/>
    <d v="2017-10-23T00:00:00"/>
    <s v="عام 2017"/>
    <s v="النصف الثاني من عام 2017"/>
    <s v="الربع الرابع من عام 2017"/>
    <s v="عهد السيسي"/>
    <s v="محافظة مرسى مطروح - الحدود الغربية"/>
    <s v="محافظات حدودية"/>
    <m/>
    <s v="بيان سياسي"/>
    <s v="القوات الجوية تحبط محاولة لاختراق الحدود الغربية"/>
    <m/>
    <x v="0"/>
    <x v="0"/>
    <s v="جميع القطاعات المتصلة بجمهورية مصر العربية"/>
  </r>
  <r>
    <x v="2"/>
    <s v="سلطات تنفيذية"/>
    <s v="جهات مختصة بالشئون الحكومية"/>
    <x v="37"/>
    <s v="الهيئة العامة للاستعلامات"/>
    <d v="2017-10-24T00:00:00"/>
    <s v="عام 2017"/>
    <s v="النصف الثاني من عام 2017"/>
    <s v="الربع الرابع من عام 2017"/>
    <s v="عهد السيسي"/>
    <s v="جميع محافظات جمهورية مصر العربية"/>
    <s v="محافظات متعددة"/>
    <s v="حادث الواحات الإرهابي"/>
    <s v="بيان سياسي"/>
    <s v="هيئة الاستعلامات تطالب رويترز وBBC بأسماء الضحايا المزعومين لإرهاب الواحات"/>
    <s v="إلحاقاً بالبيان الذي أصدرته الهيئة العامة للاستعلامات يوم السبت الماضي 21 أكتوبر تنديداً بتغطية كل من وكالة رويترز وشبكة BBC لجريمة الواحات البحرية وسعياً من الهيئة للوصول إلى تحقيق الالتزام بالتغطية الصحفية المهنية وجه رئيس الهيئة ضياء رشوان خطابين للمؤسستين الإعلاميتين تم تسليمهما لمديري مكتبيهما بالقاهرة وقد تضمن الخطابان إعادة التأكيد على ما طلبته الهيئة منهما في بيانها السابق وهو القيام بأحد أمرين: - إما نفي صحة ما سبق لها نشره من أرقام للضحايا تخالف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وقد أكدت الهيئة في الخطابين ان التشريعات القانونية المصرية توفر الضمانات الكافية لأي إجراءات مهنية تقوم بها كل من وكالة رويترز وشبكة BBC للتأكد من صحة عدد الشهداء والمصابين من رجال الشرطة في جريمة الواحات الإرهابية كما أعلنته وزارة الداخلية المصرية وأشار خطابا الهيئة لبعض هذه الإجراءات المهنية لمحاولة العثور على أي اسم إضافي لشهيد أو مصاب مزعوم لم يرد في البيان الرسمي لوزارة الداخلية مثل: - قيام الصحفيين والمراسلين العاملين بمكتبيهما بمصر وهم بالعشرات بالبحث الميداني عن الوفيات والإصابات المزعومة في كل محافظات مصر وفق الإجراءات المقررة من الهيئة العامة للاستعلامات لعمل المراسلين الأجانب في مصر - قيام وكالة رويترز وشبكة BBC بالبحث في كل مكاتب الصحة بالبلاد التي تصدر شهادات الوفاة وتصاريح الدفن لأي متوفي في مصر والتي هي الجهة الرسمية الوحيدة المختصة بذلك - القيام بالفحص والتقصي المهني عن الأسماء المزعومة لشهداء وجرحي والتي وردت في بعض التقارير الصحفية وصفحات التواصل الاجتماعي قبل صدور البيان الرسمي لوزارة الداخلية ولم ترد فيه لبيان مدى صحتها وإذا ما كان منها اسم واحد لم يرد في هذا البيان - ويأتي أخيراً وهو ما قد يكون من قبيل المبالغة أن تنشر وكالة رويترز وشبكة BBC بكل الوسائل الإعلامية المتاحة لهما نداءً لكل من قد يكون لديه قرابة أو معرفة باسم شهيد أو مصاب مزعوم لم يرد في البيان الرسمي لوزارة الداخلية للتواصل معهما وإرسال معلوماته عنه إليهما وأنهت الهيئة خطابيها بالتأكيد على الحرص الدائم على إتاحة أوسع مساحة من الحرية وتوفير المعلومات في وقتها المناسب لكافة الصحف ووسائل الإعلام المصرية والأجنبية في مصر والتعاون معها للوصول إلى ممارسة عملها وفق القواعد المهنية المتعارف عليها دولياً بهدف الوصول للحقيقة ولا شيء غير الحقيقة 24/10/2017"/>
    <x v="0"/>
    <x v="0"/>
    <s v="جميع القطاعات المتصلة بجمهورية مصر العربية"/>
  </r>
  <r>
    <x v="1"/>
    <s v="سلطات تنفيذية"/>
    <s v="جهات مختصة بالشئون الأمنية"/>
    <x v="11"/>
    <s v="المركز الإعلامي الأمني"/>
    <d v="2017-10-24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 فقد توافرت معلومات لقطاع الأمن الوطنى حول إصدار قيادات الجماعة الإرهابية تكليفات مؤخراً لعناصرها بمحافظة الفيوم المنتمين لكيانها المسلح المستحدث طلائع حسم بتكثيف نشاطهم العدائى بهدف زعزعة الإستقرار حيث تم التعامل معها وفق خطة أسفرت عن كشف تورط مجموعة منهم فى الإعداد والتخطيط الفعلى لتنفيذ سلسلة من أعمال العنف تستهدف رجال الشرطة والقضاء والقوات المسلحة وأسفرت إجراءات ملاحقتهم عن ضبط عدد 12 منهم وبحوزتهم بعض من الأسلحة والذخائر وفق ما يلى:- o عدد 13 قطعة سلاح مختلفة الأنواع 9 بندقية آلية 1 رشاش هيكلر 3 بندقية خرطوش o عدد 2 عبوة معدة للتفجير تم إبطال مفعولها - إعترف هؤلاء بإنضمامهم لمجموعات ما يسمى بطلائع حسم الإرهابية وتلقيهم تدريبات راقية على إستخدام السلاح وإعداد العبوات المتفجرة وتم تكليفهم برصد عدة أهداف ومنشآت أمنية خاصةً أقسام الشرطة والسجون تمهيداً لإستهدافها فى توقيتات متزامنة كذا مشاركتهم فى الإعداد لمحاولات إغتيال رجال الشرطة وبعض الشخصيات العامة - كما أسفرت عمليات الفحص الفنى للأسلحة المضبوطة عن سابقة إستخدام إثنين منها فى واقعتى إطلاق النيران على سيارة أحد رجال القضاء بنطاق مركز مطاى محافظة المنيا بتاريخ 18/1/2015 نقطة شرطة أبو كساه دائرة مركز أبشواى بمحافظة الفيوم بتاريخ 22/5/2015 - تم إتخاذ الإجراءات القانونية حيالهم وباشرت نيابة أمن الدولة التحقيق مع المتهمين - وستستمر أجهزة الوزارة بكافة قطاعاتها فى ملاحقة أعضاء وكوادر الجماعة الإرهابية وتجفيف منابع الدعم المادى لعناصرها والتصدى للبؤر الإرهابية والإجرامية والخارجين على القانون للحيلولة عن زعزعة أمن البلاد"/>
    <x v="0"/>
    <x v="0"/>
    <s v="جميع القطاعات المتصلة بجمهورية مصر العربية"/>
  </r>
  <r>
    <x v="1"/>
    <s v="سلطات تنفيذية"/>
    <s v="جهات مختصة بالشئون الأمنية"/>
    <x v="11"/>
    <s v="المركز الإعلامي الأمني"/>
    <d v="2017-10-26T00:00:00"/>
    <s v="عام 2017"/>
    <s v="النصف الثاني من عام 2017"/>
    <s v="الربع الرابع من عام 2017"/>
    <s v="عهد السيسي"/>
    <s v="شبه جزيرة سيناء - محافظة شمال سيناء - قسم شرطة العريش ثالث - الطريق الساحلى بدائرة قسم شرطة ثالث العريش"/>
    <s v="سيناء"/>
    <m/>
    <s v="بيان سياسي"/>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مما أسفر عن مصرع إثنين منهم وإصابة آخر وإجبار الآخرين على الفرار بالمنطقة الصحراوية المتاخمة لموقع الحادث وتم الدفع بقوات أمنية لتمشيط المنطقة وتتبع مرتكبى الواقعة"/>
    <x v="0"/>
    <x v="0"/>
    <s v="جميع القطاعات المتصلة بجمهورية مصر العربية"/>
  </r>
  <r>
    <x v="1"/>
    <s v="سلطات تنفيذية"/>
    <s v="جهات مختصة بالشئون الأمنية"/>
    <x v="11"/>
    <s v="المركز الإعلامي الأمني"/>
    <d v="2017-10-27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فقد تم على مدار الأيام الماضية تنشيط المصادر المتعاونة ودفعهم لرصد أية معلومات حول أماكن تردد وتمركز العناصر المشتبه فيها خاصةً الواقعة بمزارع الإستصلاح الكائنة بالمناطق النائية بمحافظات الجيزة والوجه القبلى بإعتبارها ملاذ آمن لهؤلاء العناصر للإختفاء والتدريب والإنطلاق لتنفيذ مخططاتهم العدائية وقد كشفت عمليات المتابعة ومعلومات قطاع الأمن الوطنى عن تمركز مجموعة من العناصر الإرهابية بإحدى مزارع الإستصلاح الكائنة بالكيلو 47 بطريق أسيوط/الخارجة وإتخاذهم من أحد المنازل بها مأوى مؤقت لهم بعيداً عن الرصد الأمنى لإستقبال العناصر المستقطبة حديثاً لتدريبهم على إستخدام الأسلحة وإعداد العبوات المتفجرة قبل تنفيذ عملياتهم العدائية فجر اليوم 27 الجارى تم إستهداف المزرعة المشار إليها عقب إستئذان نيابة أمن الدولة العليا بمشاركة كافة أجهزة الوزارة المعنية وحال إتخاذ إجراءات حصار المنطقة المحيطة بها فوجئت القوات بإطلاق أعيرة نارية تجاهها بكثافة مما دفع القوات للتعامل مع مصدر النيران وأسفرت عمليات التمشيط عقب السيطرة على الموقف عن العثور على عدد 13 جثة جارى العمل على تحديدها يرتدى بعضهم ملابس عسكرية بالإضافة للآتى:- عدد 2 حزام ناسف سلاح متعدد عيار 7 62×54 عدد 7 بنادق آلية عيار 7 62×39 طبنجة حلوان عيار 9 مم طويل كمية كبيرة من الذخيرة مختلفة الأعيرة مبلغ 1750 جنيه مصرى بعض الأوراق التنظيمية والكتب الدينية جارى فحصها كما أسفر التعامل عن وقوع بعض التلفيات بإحدى مدرعات قطاع الأمن المركزى المشاركة فى المأمورية تم إخطار نيابة أمن الدولة العليا بالواقعة لإتخاذ اللازم حيث باشرت التحقيقات فيها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10-28T00:00:00"/>
    <s v="عام 2017"/>
    <s v="النصف الثاني من عام 2017"/>
    <s v="الربع الرابع من عام 2017"/>
    <s v="عهد السيسي"/>
    <s v="جميع محافظات جمهورية مصر العربية"/>
    <s v="محافظات متعددة"/>
    <m/>
    <s v="بيان سياسي"/>
    <s v="تعيين السيد محمود إبراهيم محمود حجازي مستشارا لرئييس الجمهورية"/>
    <m/>
    <x v="0"/>
    <x v="0"/>
    <s v="جميع القطاعات المتصلة بجمهورية مصر العربية"/>
  </r>
  <r>
    <x v="3"/>
    <s v="سلطات تنفيذية"/>
    <s v="جهات مختصة بالشئون الأمنية"/>
    <x v="38"/>
    <s v="القيادة العامة للقوات المسلحة"/>
    <d v="2017-10-28T00:00:00"/>
    <s v="عام 2017"/>
    <s v="النصف الثاني من عام 2017"/>
    <s v="الربع الرابع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وات الجوية"/>
    <d v="2017-10-30T00:00:00"/>
    <s v="عام 2017"/>
    <s v="النصف الثاني من عام 2017"/>
    <s v="الربع الرابع من عام 2017"/>
    <s v="عهد السيسي"/>
    <s v="محافظة مرسى مطروح - الحدود الغربية"/>
    <s v="محافظات حدودية"/>
    <m/>
    <s v="بيان سياسي"/>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أحبطت القوات الجوية محاولة لتسلل 6 عربات دفع رباعى محملة بكميات من الأسلحة والذخائر والمواد المهربة داخل خط الحدود الغربية وأسفرت العملية عن إستهداف وتدمير السيارات المتسللة والقضاء على العناصر الإجرامية بداخلها فيما تواصل عناصر حرس الحدود مدعومة بعناصر المنطقة الغربية العسكرية والقوات الجوية تمشيط المنطقة الحدودية فى محيط العملي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عدد من العناصر الإرهابية المشاركة بإستهداف عناصر الشرطة على طريق الواحات وتدمير 3 سيارات دفع رباعى محملة بأسلحة وذخائر"/>
    <s v="إستمراراً لجهود القوات المسلحة والشرطة للثأر لشهداء الواجب الوطنى وبناءاً على معلومات مؤكدة بالتعاون مع عناصر وزارة الداخلية عن أماكن إختباء العناصر الإرهابية التى قامت بإستهداف قوات الشرطة على طريق الواحات وبناءاً على أوامر من القيادة العامة للقوات المسلحة قامت القوات الجوية بمهاجمة منطقة إختباء العناصر الإرهابية على طريق الواحات بإحدى المناطق الجبلية غرب الفيوم وأسفرت الضربات عن تدمير 3 عربات دفع رباعى محملة بكميات كبيرة من الأسلحة والذخائر والمواد شديدة الإنفجار والقضاء على عدد كبير من العناصر الإرهابية فيما تقوم القوات الجوية بالتعاون مع عناصر الشرطة بتمشيط المنطقة للقضاء على العناصر الهارب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القضاء على باقى العناصر الإرهابية الهاربة بمنطقة العمليات بطريق الواحات"/>
    <s v="القضاء على باقى العناصر الإرهابية الهاربة بمنطقة العمليات بطريق الواحات استكمالًا للعملية العسكرية الأمنية المشتركة التى تنفذها القوات المسلحة والشرطة لاستهداف العناصر الإرهابية المتورطة فى القيام بعملية الواحات الأخيرة واستمرارًا للجهود المبذولة لملاحقة العناصر الفارة من الضربة الجوية التى نفذت يوم الثلاثاء 31 أكتوبر قامت القوات الجوية بالتعاون مع قوات الصاعقة والشرطة بحصر وتثبيت وتتبع المجموعة الإرهابية الهاربة بالمنطقة الصحراوية الواقعة غرب مدينة الفيوم وتنفيذ هجمة جوية دقيقة أسفرت عن القضاء على جميع العناصر الإرهابية المتواجدة بمنطقة الحدث فيما تواصل المجموعات القتالية مدعومة بغطاء جوى تمشيط الدروب الصحراوية فى محيط العملية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وصول النقيب الحايس إلى إحدى مستشفيات القوات المسلحة بعد القضاء على العناصر الإرهابية بمنطقة الواحات"/>
    <s v="وصول النقيب الحايس إلى إحدى مستشفيات القوات المسلحة بعد القضاء على العناصر الإرهابية بمنطقة الواحات فى إطار العملية الناجحة التى قامت بها القوات المسلحة والشرطة والتى أسفرت عن القضاء على عدد كبير من العناصر الإرهابية بطريق الواحات تم تحرير النقيب محمد الحايس من أيدى العناصر الإرهابية وقد وصل بسلامة الله إلى أحد المطارات العسكرية برفقة عناصر من قوات الصاعقة وتم نقله إلى إحدى المستشفيات العسكرية لتلقى الرعاية الطبية اللازمة له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1-0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باقي العناصر الارهابية بمنطقة العمليات بطريق الواحات"/>
    <m/>
    <x v="0"/>
    <x v="0"/>
    <s v="جميع القطاعات المتصلة بجمهورية مصر العربية"/>
  </r>
  <r>
    <x v="3"/>
    <s v="سلطات تنفيذية"/>
    <s v="جهات مختصة بالشئون الأمنية"/>
    <x v="38"/>
    <s v="القيادة العامة للقوات المسلحة"/>
    <d v="2017-11-02T00:00:00"/>
    <s v="عام 2017"/>
    <s v="النصف الثاني من عام 2017"/>
    <s v="الربع الرابع من عام 2017"/>
    <s v="عهد السيسي"/>
    <s v="شبه جزيرة سيناء - محافظة شمال سيناء"/>
    <s v="سيناء"/>
    <m/>
    <s v="بيان سياسي"/>
    <s v="التمكن من احباط محاولة للهجوم على احد الكمائ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وسط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1"/>
    <s v="سلطات تنفيذية"/>
    <s v="جهات مختصة بالشئون الأمنية"/>
    <x v="11"/>
    <s v="المركز الإعلامي الأمني"/>
    <d v="2017-11-23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فقد تمكن قطاع الأمن الوطنى من رصد مخطط للجماعة يستهدف تصعيد عملياتها الإرهاربية ضد رجال القوات المسلحة والشرطة والمرافق الهامة والحيوية بالدولة - فقد أكدت المعلومات صدور تكليفات من قيادات الجماعة الإرهابية بالخارج لعناصر ما يسمى بـ تنظيم لواء الثورة والذى يعد أحد أجنحة الجماعة المسلحة والمسئول عن إرتكاب العديد من العمليات الإرهابية وفى مقدمتها إستشهاد العميد أركان حرب /عادل رجائى – إستهداف عدد من المنشآت والتمركزات الشرطية بمحافطتى المنوفية والغربية بتصعيد عملياتهم العدائية خلال الفترة القادمة تنفيذاً لمخططاتهم الهادف للنيل من أمن وإستقرار البلاد - أسفرت الخطة الأمنية الموضوعة لإجهاض هذا المخطط عن تحديد عناصر التنظيم المسلح والأوكار التى يتخذونها للتدريب والإيواء وتخزين وتصنيع العبوات المتفجرة بمحافظات القاهرة – الجيزة – البحيرة – كفر الشيخ حيث تم عقب إستئذان النياية العامة توجية عدد من الضربات الأمنية الإستباقية للحيلولة دون تمكن تلك العناصر من تنفيذ أية عمليات عدائية تستهدف مقدرات الدولة وأمن المواطنين وقد أمكن خلال هذه الضربات ضبط عدد 9 من العناصر المتورطة فى الإعداد لتلك العمليات - وفى ذات الإطار تم إستهداف ورشة حدادة بمنطقة السلام بمحافظة القاهرة – مرزعة بقرية أم الشعور بدائرة مركز الحامول بمحافظة كفر الشيخ – شقة سكنية بمدينة النوبارية بمحافظة البحيرة يجرى إستخدامهم بمعرفة عناصر التنظيم لتصنيع العبوات المتفجرة وتجهيز السيارات المفخخة وقد عثر بها على العديد من المضبوطات المُعدة لتنفيذ العمليات الإرهابية وأبرزها سيارتين مفخختين كانتا مُعدتين للتفجير – عدد 3 بندقية آلية عيار 7 62×39 – طبنجة عيار 9 مم – كمية كبيرة من الذخيرة مختلفة الأعيرة – عدد 4 عبوات تحتوى على مادة RDX شديدة الإنفجار – بعض العبوات المتفجرة – كمية كبيرة من المفجرات – صندوق خشبى بداخلة مادة 4C شديدة الإنفجار مجهز لإستخدامة كعبوة متفجرة – كمية كبيرة من المواد الكيميائية المستخدمة فى تصنيع المتفجرات – كاميرات تصوير متقدمة التقنيات - وبمواصلة ملاحقة تلك العناصر تم إستهداف شقة سكنية أخرى بدائرة مركز وادى النطرون بمحافظة البحيرة يستخدمونها وكراً لعقد لقاءاتهم التنظيمية وتصنيع العبوات الناسفة وحال مداهمة القوات للشقة فوجئت بإطلاق الأعيرة النارية بكثافة تجاهها حيث تم التعامل مع مصدر النيران مما أسفر عن مصرع عدد 3 من العناصر الإخوانية الإرهابية وهم كلٍ من يحيى أحمد يحيى عبدالحليم عبد الرحمن والمحكوم عليه بالسجن 10 سنوات فى القضية رقم 380/2016 جنايات ديرب نجم عمليات نوعية - محمد شعبان عويس عبدالهادى – محمد نادر أحمد فتحى وعُثر بالشقة على عدد 2 بندقية آلية – فرد خرطوش – كمية من الذخائر متنوعة الأعيرة – كمية من مواد وأدوات تصنيع العبوات الناسفة - وقد أكدت نتائج الفحص إرتباط عناصر التنظيم التى تم ضبطها ببعض قيادات الجماعة الإرهابية الهاربين بالخارج وإرتكاز مخططهم على دفع تلك العناصر لتلقى دورات تدريبية فى مجال تصنيع المتفجرات وتفجيرها عن بعد وتكليف بعضهم برصد الشخصيات والمواقع الهامة المزمع إستهدافها على أن تضطلع هذه العناصر بتنفيذ سلسلة من العمليات الإرهابية خلال الفترة القادمة من خلال إستخدام أسلوب تفخيخ السيارات المجهزة بالمواد شديدة الإنفجار لإحداث أكبر قدر من الخسائر - تم إتخاذ الإجراءات القانونية حيال الواقعة وتوالى نيابة أمن الدولة العليا مباشرة التحقيقات - وتؤكد وزارة الداخلية على مواصلة جهودها لحماية الشعب المصرى وإجهاض كافة المخططات الإرهابية الرامية إلى زعزعة الأمن والإستقرار ب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رئاسة الجمهورية لإدانة حادث العريش الإرهابي"/>
    <s v="تدين رئاسة الجمهورية ببالغ القوة وبأقسى العبارات العملَ الإرهابي الآثم الذي تعرضت له البلاد صباح اليوم الجمعة ٢٤ نوفمبر الجاري وأسفر عن استشهاد مواطنين مصريين من أبناء هذا الشعب العظيم بينما يؤدون صلاة الجمعة في أحد المساجد بمنطقة بئر العبد في شمال سيناء وإذ تنعى رئاسة الجمهورية شهداء الوطن وتتقدم بخالص العزاء لأسرهم وذويهم تؤكد أن هذا العمل الغادر الخسيس الذي يعكس انعدام إنسانية مرتكبيه لن يمر دون عقاب رادع وحاسم وأن يد العدالة ستطول كل من شارك وساهم ودعّم أو موّل أو حرض على ارتكاب هذا الاعتداء الجبان على مصلين آمنين عزّل داخل أحد بيوت الله كما يؤكد رئيس الجمهورية عبد الفتاح السيسي أن الألم الذي يشعر به أبناء الشعب المصري في هذه اللحظات القاسية لن يذهب سُدى وإنما سيستمد منه المصريون الأمل والعزيمة للانتصار في هذه الحرب التي تخوضها مصر بشرف وقوة ضد الإرهاب الأسود الذي سيلقى هزيمته ونهايته فوق أرض مصر المباركة بمشيئة الله وبثقة وإيمان شعبها الصامد العظيم وتعلن رئاسة الجمهورية الحداد لمدة ثلاثة أيام في جميع أنحاء البلاد "/>
    <x v="0"/>
    <x v="0"/>
    <s v="جميع القطاعات المتصلة بجمهورية مصر العربية"/>
  </r>
  <r>
    <x v="2"/>
    <s v="سلطات تنفيذية"/>
    <s v="جهات مختصة بالشئون الحكومية"/>
    <x v="37"/>
    <s v="الهيئة العامة للاستعلامات"/>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للهيئة العامة للاستعلامات: جريمة مسجد الروضة تكشف يأس وعجز الجماعات الإرهابية"/>
    <s v="إن الهيئة العامة للاستعلامات وقد هالها حجم وطبيعة الجريمة البربرية المروعة التي اقترفها الإرهابيون بمسجد الروضة بالعريش تتقدم بأحر التعازي لأسر الشهداء والمصابين وكل المواطنين المصريين في الداخل والخارج وتؤكد الثقة الكاملة في قدرة شعب مصر وقيادته وقواته المسلحة ورجال الأمن على دحر الإرهاب واجتثثاث هذه الفئة الضالة المعادية لكل القيم الإنسانية وتطهير أرض مصر منهم وردع مموليهم وداعميهم بالمال والسلاح والإعلام المضلل من دول ودويلات ومنظمات في المنطقة وخارجها في الوقت نفسه تؤكد الهيئة العامة للاستعلامات أن القراءة الأولية لأبعاد هذه الجريمة تكشف عن العديد من الحقائق وتفضح الكثير من المواقف وتحمل عدداً من الدلالات من بينها:- أولاً: أن هذه الجريمة تؤكد الطبيعة الوحشية للتنظيمات الإرهابية التى تواجهها مصر والتي لا تتورع عن ارتكاب أبشع الجرائم في التاريخ الانساني دون رادع من دين أو انتماء للبشرية ثانياً: أن هذه الجريمة تكشف عن تغيير واضح في أسلوب هؤلاء الإرهابيين وفي طبيعة أهدافهم وتفضح ما وصلت إليه هذه الجماعات في مصر من ضعف ويأس وانهيار في قدراتها تحت وطأة المواجهة الأمنية الفعالة فاتجهت لأسهل الأهداف حتى لو كانت مسجداً يضم مصليين أبرياء من مختلف الأعمار مخالفة بهذا لكل تعاليم الدين الإسلامي الحنيف ثالثاً: تعكس هذه الجريمة مدى التطرف الفكري الذي وصلت له هذه التنظيمات التى حاولت التخفي وراء الدين تارة وارتداء عباءة السياسة تارة أخرى فبعد استهدافها رجال الجيش والشرطة ومؤسسات الدولة والمسيحيين من أبناء شعب مصر ودور عبادتهم بحجج دينية زائفة هاهي تنتقل اليوم للهجوم على مساجد الله وقتل المسلمين المدنيين الأبرياء المصلين فيها وهو ما لم يسبقها فيه سوى جماعات الخوارج التي تكفر عموم المسلمين وتقوم بقتلهم رابعاً: أنه بالرغم من بشاعة عملية مسجد الروضة الإرهابية وما سبقها من عمليات إرهابية فالمؤكد هو أن الغالبية الساحقة من العمليات الإرهابية لا يقع سوى في منطقة محدودة من البلاد في شمال شرقي سيناء لا تزيد مساحتها عن 30 كيلومتر مربع من إجمالي مساحة مصر البالغة مليون كيلومتر مربع وبالتالي فإن مصر الدولة والمجتمع والإقليم تظل بغالبيتها الساحقة بعيدة عن أيدي جماعات الإرهاب الدموي خامساً: يبدو مؤكداً اليوم أن الهدف الحقيقي لجماعات الإرهاب كان ولا يزال هو شعب مصر بكامله في أمنه واستقراره ومصادر عيشه ووحدة أبنائه وحياة مواطنيه الأبرياء إن مصر كلها هى الهدف وليس نظاماً سياسياً أو فئة بعينها لقد أصبحت المعركة واضحة في مرحلتها الفاصلة: شعب مصر بكامله موحداً في مواجهة شرذمة مارقة مدفوعة الأجر والتمويل من أعداء مصر وأعداء الانسانية في الخارج سادساً: إن هذه الجريمة الوحشية تحمل رسالة الي بعض وسائل الاعلام العالمية التى ظلت حتى آخر وقت تمارس المراوغة في وصف هذا الإرهاب باسمه الحقيقي واليوم لم يعد مكان ولا مبرر لهؤلاء فى استخدام تعبيراتهم الملتبسة عما يسمونه المعارضة المسلحة أو العنف السياسي أو المناضلين أو الصراع مع النظام أو المواجهة مع مسلحين فإذا لم يكن هذا البعض فى الإعلام الدولى لا يرى حتى الآن فيما يجري إرهاباً وفى هؤلاء المجرمين القتلة معادين لكل الحضارة الإنسانية فإنه سوف يصبح شريكاً بالتشجيع والتمويه والمراوغة مع هذا النوع من الجرائم سابعاً: أن هذه الجريمة هى ناقوس يدق فى آذان وأعين المنظمات التى احترفت المتاجرة بشعارات حقوق الإنسان والحريات أن ما تحمله بعض التقارير المفتعلة والمفبركة والمبالغة لبعض هذه المنظمات يجعل منها شريكاً بالتبرير – ولو دون قصد - فى هذه الجرائم إن على هؤلاء المتشدقين بأحاديث الحريات للإرهابيين أن يحسموا موقفهم اليوم وأن نسمع منهم ولو كلمات قليلة عن حقوق الضحايا الأبرياء في الحياة أولاً ثم في ممارسة حرياتهم فى أداء شعائر دينهم فى بيوت الله ثامناً: إنها رسالة للعالم كله اليوم بدوله ومنظماته الدولية أنه قد حان الوقت لتحرك فعلى جاد فى مواجهة الإرهاب والضرب بيد من حديد على أيدى مموليه وداعميه بالسلاح والمال والتدريب وتبرير جرائمه بالإعلام المضلل وهؤلاء معروفون للعالم كله وقد نادت مصر مراراً من فوق كل المنابر الدولية بأهمية وقف هذا الإرهاب الذى سيؤدي عدم جدية العالم في اجتثاث جذور دعمه وتمويله إلى استشراء آفته في كل مكان من العالم إن مصر شعباً وقيادة سوف تستمر فى مواجهة شجاعة للإرهاب وحماية المواطنين نيابة عن الإنسانية والنصر فى هذه المعركة محتوم لشعب مصر وبمثله تكتب سطور التاريخ القريب والبعيد معاً"/>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وجه الحكومة بصرف 200 ألف جنيه لأسرة كل شهيد و50 ألف جنيه لكل مصاب"/>
    <s v="أصدر السيد الرئيس عبد الفتاح السيسي رئيس الجمهورية توجيهاته للحكومة بصرف تعويض مادي قدره 200 ألف جنيه لأسرة كل شهيد و50 ألف جنيه لكل مصاب في الحادث الإرهابي الذي وقع الجمعة 24 نوفمبر بقرية الروضة بمدينة العريش"/>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عقد اجتماعاً مع وزيري الدفاع والداخلية ورئيس المخابرات العامة لبحث تداعيات العمل الإرهابي في شمال سيناء"/>
    <s v="عقد الرئيس عبد الفتاح السيسي الجمعة 24 نوفمبر اجتماعاً مع كل من الفريق أول صدقي صبحي وزير الدفاع ومجدي عبد الغفار وزير الداخلية وخالد فوزي رئيس المخابرات العامة لبحث تداعيات العمل الإرهابي الغادر الذي وقع صباح اليوم وأسفر عن سقوط عدد كبير من الشهداء في مسجد الروضة بمنطقة بئر العبد بشمال سيناء وصرح السفير بسام راضي المتحدث الرسمي باسم رئاسة الجمهورية أن الرئيس إطلع علي تقارير حول الحادث من السادة الوزراء وتطورات جهود ملاحقة العناصر الإرهابية التي نفذته وشاركت فيه حيث شدد سيادته على ضرورة بذل أقصى الجهد من كافة الجهات المعنية للقبض على مرتكبيه بالإضافة إلى ضرورة اتخاذ أقصى درجات الاستعداد والجاهزية لمجابهة اي اخطار او عمليات ارهابية والقضاء علي مرتكبيها وأضاف المتحدث الرسمي أن الرئيس أكد خلال الاجتماع ثقته في أن مصر قادرة على الانتصار في الحرب ضد الإرهاب واجتثاثه تماماً من جذوره بفضل صمود شعبها وتضحياته"/>
    <x v="0"/>
    <x v="0"/>
    <s v="جميع القطاعات المتصلة بجمهورية مصر العربية"/>
  </r>
  <r>
    <x v="3"/>
    <s v="سلطات تنفيذية"/>
    <s v="جهات مختصة بالشئون الأمنية"/>
    <x v="40"/>
    <s v="قيادة الجيش الثالث الميدانى"/>
    <d v="2017-11-24T00:00:00"/>
    <s v="عام 2017"/>
    <s v="النصف الثاني من عام 2017"/>
    <s v="الربع الرابع من عام 2017"/>
    <s v="عهد السيسي"/>
    <s v="جميع محافظات جمهورية مصر العربية"/>
    <s v="محافظات متعددة"/>
    <m/>
    <s v="بيان سياسي"/>
    <s v="إستمراراً لجهود القوات المسلحة فى مكافحة العناصر الإرهابية والإجرامية"/>
    <s v="إستمراراً لجهود القوات المسلحة فى مكافحة العناصر الإرهابية والإجرامية تمكنت قوات إنفاذ القانون بالجيش الثالث الميدانى من القضاء على 2 فرد تكفيرى وتدمير 6 دراجة نارية وعدد من الأوكار تحتوى على كمية كبيرة من المواد التى تستخدم فى تصنيع العبوات الناسفة بوسط سيناء فضلاً عن ضبط عربة ربع نقل على أحد المعابر محملة بكمية كبيرة من المواد المخدرة هذا وتواصل قوات الجيش الثالث الميدانى جهودها للقضاء على العناصر التكفيرية والإجرامية بوسط سيناء"/>
    <x v="0"/>
    <x v="0"/>
    <s v="جميع القطاعات المتصلة بجمهورية مصر العربية"/>
  </r>
  <r>
    <x v="0"/>
    <s v="سلطات تنفيذية"/>
    <s v="جهات مختصة بالشئون الصحية"/>
    <x v="37"/>
    <s v="الهيئة العامة للاستعلامات"/>
    <d v="2017-11-24T00:00:00"/>
    <s v="عام 2017"/>
    <s v="النصف الثاني من عام 2017"/>
    <s v="الربع الرابع من عام 2017"/>
    <s v="عهد السيسي"/>
    <s v="شبه جزيرة سيناء - محافظة شمال سيناء"/>
    <s v="سيناء"/>
    <s v="الهجوم الإرهابى الذى تم الجمعة 24 نوفمبر فى شمال سيناء"/>
    <s v="بيان سياسي"/>
    <s v="بيان صحفي"/>
    <s v="تعلن الهيئة العامة للإستعلامات لكافة المراسلين الاجانب العاملين فى مصر ووسائل الاعلام بأن الهجوم الإرهابى الذى تم الجمعة 24 نوفمبر فى شمال سيناء وبحسب البيانات الرسمية التى أعلنتها وزارة الصحه قد أسفر حتى الآن عن 85 مصاباً وعدد من الوفيات جارى الآن حصرها وقد تم الدفع بعدد 50 سيارة إسعاف لعلاج المصابين وسوف يجرى نقل بعض الحالات التى تستدعى ذلك الى مستشفيات خارج محافظة شمال سيناء وترجو الهيئة العامة للإستعلامات من جميع المراسلين الاجانب ووسائل الاعلام تحرى الدقه والالتزام بما يأتى فى البيانات الرسمية لوزارة الصحه والتى ستصدر تباعاً"/>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الإرهاب يريد أن يحبط عزيمة المصرين ولكنه سيندحر ولن يفلح بإذن الله ووحدة المصرين"/>
    <s v="يدين الأزهر_الشريف وإمامه الأكبر أ د/أحمد الطيب بأقسى العبارات الهجوم الإرهابي البربري الذي استهدف أحد مساجد مدينة بئر العبد في شمال سيناء موقعا العديدمن الشهداء و المصابين ويشدد الإمام الأكبر على أن سفك الدماء المعصومة وانتهاك حرمة بيوت الله وترويع المصلين والآمنين يعد من الإفساد في الأرض وهو ما يستوجب الضرب بكل شدة وحسم على أيدي هذه العصابات الإرهابية ومصادر تمويلها وتسليحها ويلفت الإمام الأكبر على أنه بعد استهداف الكنائس جاء الدور على المساجد وكأن الإرهاب يريد أن يوحد المصريين في الموت والخراب لكنه سيندحر وستنتصر وحدة المصريين وقوتهم بالتكاتف والعزيمة ويؤكد الإمام الأكبر دعمه ودعم الأزهر الشريف وجموع الشعب المصري لمؤسسات الدولة المصرية على رأسها القوات المسلحة وقوات الشرطة في جهودها للقضاء على تلك العصابات الإرهابية الخبيثة وتطهير تراب الوطن منها ويتضرع الأزهر الشريف إلى الله عز وجل أن يتقبل الشهداء وأن يصبر ذويهم وأسرهم وأن يمن على المصابين بالشفاء العاجل"/>
    <x v="5"/>
    <x v="1"/>
    <s v="المهتمين بالشأن المصري من مختلف دول العالم"/>
  </r>
  <r>
    <x v="2"/>
    <s v="سلطات تنفيذية"/>
    <s v="جهات مختصة بالشئون الحكومية"/>
    <x v="35"/>
    <s v="المتحدث الرسمي باسم رئاسة الجمهور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سيسي يوجه بإنشاء نصب تذكاري عملاق بــ الروضة تخليدا لذكرى شهداء الحادث"/>
    <s v="بسم الله الرحمن الرحيم شعب مصر العظيم أيها الشعب الأبي الكريم اسمحولي إن أنا أتوجه ليكم جميعًا بالعزاء للشعب المصري كله ولأسر الضحايا في سينا ونتمنى الشفاء للمصابين تم إعلان حالة الحداد في مصر على هذا الحادث الأليم الغادر الخسيس الجبان اللي كان بيهدف إنه يحطم معنوياتنا بيهدف إلى تدمير صلابتنا بيهدف إلى التشكيك في قدرتنا هذا الحادث هذا العمل الإرهابي الآثم يزيدنا صلابة ويزيدنا قوة ويزيدنا إرادة في إن إحنا نقف ونتصدى ونكافح ونحارب الإرهاب لن يزيدنا إلا إصرارًا ولن يزيدنا إلا وحدة ستقوم القوات المسلحة والشرطة المدنية بالثأر لشهدائنا واستعادة الأمن والاستقرار بمنتهى القوة خلال الفترة القليلة القادمة هذا هو ردنا سنرد على هذا العمل بقوة غاشمة في مواجهة هؤلاء الشرذمة المتطرفين الإرهابيين التكفيريين أنا عايز أقولكم إن اللي بيحدث في سينا دا هو انعكاس حقيقي للجهود اللي إحنا بنبذلها في مواجهة الإرهاب اللي إحنا بنحاربه لوحدنا مصر بتواجه الإرهاب بالنيابة عن المنطقة وعن العالم بالكامل وعشان كدة كل اللي بيتم ده هو محاولة لإيقافنا عن جهودنا في مواجهة الإرهاب ومحاولة لتحطيم إرادتنا وتحركنا اللي بيهدف إلى إيقاف المخطط الإجرامي الرهيب الذي يهدف إلى تدمير ما تبقى من منطقتنا نحن صامدون نحن صامدون وستنصدى وسنستمر وزي ما قلت كدة هذا العمل لن يزيدنا إلا إصرار وأنا بقول لكل المصريين لازم تكونوا متأكدين وواثقين إن المعركة اللي إنتوا بتخوضوها هي أنبل وأشرف معركة على الإطلاق في مواجهة الشر وأهله في مواجهة الأعمال الخسيسة في مواجهة ترويع الآمنين في مواجهة القتلة وهنشوف ربنا هايساعد مين وأنا بقولكوا كدة عشان إنتوا لازم تكونوا متأكدين إن ربنا سبحانه وتعالى لا يمكن أبدًا يخذل أهل الخير وما ينصرش أهل الخير ومايدعمش أهل الخير ويهزم أهل الشر أهل الخراب أهل التدمير مرة تانية عزائي لأسر الشهداء تمنياتي بالشفاء للمصابين مرة تانية بقول لكل المصريين هذا الأمر هذا الحادث لن يزيدنا إلا إصرار إلا قوة على إن إحنا بنواجه وسنواجه الإرهاب بكل القوة وبكل العزم الذي لا يلين تحيا مصر تحيا مصر تحيا مصر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مسلحة تواصل إستهداف البؤر الإرهابية بشمال سيناء"/>
    <s v="واصلت قوات إنفاذ القانون ملاحقة العناصر التكفيرية المسئولة عن الحادث الإرهابى الغاشم الذى إستهدف المصلين بمدينة بئر العبد بشمال سيناء وبناءً على معلومات إستخباراتية مؤكدة وبالتعاون مع أبناء سيناء الشرفاء قامت القوات الجوية على مدار الساعات الماضية بالقضاء على عدد من البؤر التى تتخذها العناصر الإرهابية كقاعدة إنطلاق لتنفيذ أعمالها الإجرامية والتى تضم كميات من الأسلحة والذخائر والمواد المتفجرة والإحتياجات الإدارية الخاصة بهم فيما تواصل قوات إنفاذ القانون بالتعاون مع القوات الجوية تنفيذ عملياتها وفرض طوقاً أمنياً مكثفاً لتمشيط المنطقة فى محيط الحدث بحثاً عن باقى العناصر الإرهابية للقضاء عليهم الصفحة الرسمية للمتحدث العسكري للقوات المسلحة"/>
    <x v="0"/>
    <x v="0"/>
    <s v="جميع القطاعات المتصلة بجمهورية مصر العربية"/>
  </r>
  <r>
    <x v="3"/>
    <s v="سلطات تنفيذية"/>
    <s v="جهات مختصة بالشئون الأمنية"/>
    <x v="38"/>
    <s v="القوات الجو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جوية تطارد عناصر إرهابية وتدمر عربات شاركت في هجوم مسجد الروضة"/>
    <s v="فى إطار ملاحقة القوات المسلحة للعناصر الإرهابية المسئولة عن إستهداف المصلين بمسجد الروضة بمدينة بئر العبد قامت القوات الجوية بمطاردة العناصر الإرهابية وإكتشاف وتدمير عدد من العربات المنفذة للهجوم الإرهابى الغاشم وقتل من بداخلهم فى محيط منطقة الحدث فضلاً عن إستهداف عدد من البؤر الإرهابية التى تحتوى على أسلحة وذخائر خاصة العناصر التكفيرية وتواصل قوات إنفاذ القانون بشمال سيناء بالتعاون مع القوات الجوية تمشيط البؤر الإرهابية والبحث عن باقى العناصر التكفيرية للقضاء عليهم وتنعى القوات المسلحة ببالغ الحزن والأسى شهداء الوطن الأبرار وتتقدم بخالص التعازى لأسر الشهداء داعين الله عز وجل أن يتغمدهم برحمته ويسكنهم فسيح جناته ويلهم ذويهم الصبر والسلوا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كلمة فضيلة الإمام الأكبر تعقيبًا على حادث مسجد الروضة الإرهابي"/>
    <m/>
    <x v="5"/>
    <x v="1"/>
    <s v="المهتمين بالشأن المصري من مختلف دول العالم"/>
  </r>
  <r>
    <x v="4"/>
    <s v="سلطات دينية"/>
    <s v="جهات مختصة بالشئون الدينية"/>
    <x v="12"/>
    <s v="الكنيسة القبطية المصرية الأرثوذكس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الكنيسة المصرية الأرثوذكسية بشأن حـادث الروضة الإرهابـي"/>
    <s v="أدانت الكنيسة المصرية الأرثوذكسية الهجوم الإرهابي الغاشم الذي استهدف مصلين آمنين والذي وقع ظهر اليوم الجمعة على مسجد الروضة ببئر العبد ونعت الكنيسة القبطية الأرثوذكسية -في بيان- بكل الحزن والأسى شهداء الوطن الأبرار وأكدت أنها برئاسة البابا تواضروس الثاني تصلي إلى الله أن يهب العزاء لأسر الشهداء والشفاء للمصابين والمجروحين وتوجهت الكنيسة بالدعاء إلى الله أن يرحم مصر ويدفع عنها هذا الإرهاب الوحشي الغاشم الذي لم تعرف له مثيلا من قبل والذي تلفظه مصر بسماحتها وحضارتها العريقة وتتضامن مع كل أطياف الشعب المصري وكافة مؤسساته في حربها العادلة ضد الإرهاب وأكد بيان الكنيسة أن مصر ستظل حصنا منيعا تنكسر على أسواره كل مؤامرات الأعداء - أعلنت الكنيسة القبطية الأرثوذكسية عن دق أجراس جميع الكنائس في الكرازة المرقسية للكنيسة القبطية الأرثوذكسية في تمام الساعة الثانية عشرة من ظهر اليوم 25 / 11 / 2017 وذكر بيان للمتحدث الرسمي باسم الكنيسة القبطية الأرثوذكسية أن الكنائس ستدق تضامنا مع أخواتنا في الوطن وبخاصة أسر الشهداء والمصابين في الحادث الإرهابي الذي وقع أمس في مسجد الروضة بمدينة بئر العبد بمحافظة شمال سيناء"/>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وزير الصحة جميع المصابين في حادث مسجد الروضة تم التعامل معهم جراحيًا حتى فجر السبت"/>
    <s v="قال الدكتور أحمد عماد وزير الصحة إن عدد سيارات الإسعاف التي خرجت في حادث مسجد الروضة بالعريش 199 سيارة لافتا إلى أن هذا العدد خرج لأول مرة لإسعاف ضحايا حادث إرهابي وأضاف وزير الصحة في مؤتمر صحفي بمجلس الوزراء أن عدد حالات الوفاة 305 منهم 11 توفوا خارج شمال سيناء بعد نقلهم و128 حالة مصابين مضيفًا أنه استشهد في هذا الحادث مسعف وسائق تابعان لوزارة الصحة كانا ضمن المصلين وأوضح أنه تم علاج 11 حالة وتم خروج 3 منهم بعد تماثلهم للشفاء التام مشيرًا إلى أن جميع حالات المصابين في حادث مسجد الروضة تم التعامل معهم جراحيا حتي فجر السبت 25 نوفمبر 2017 بوابة الأهرام 26/11/2017"/>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وزير الصحة بشأن حادث مسجد الروضة"/>
    <s v="قال الدكتور أحمد عماد وزير الصحة والسكان انه عرض خلال الاجتماع ما قاموا به وزارة الصحة وأجهزتها فور وقوع الحادث يوم الجمعة الماضي حيث تحركت ١٩٩ سيارة اسعاف في وقت إلى موقع الحادث لنقل المصابين والجثامين من قرية الروضة الى مستشفيات بئر العبد والعريش والإسماعيلية ومستشفيات دار الشفا ومعهد ناصر بالقاهرة موضحا أن هناك إدارة للأزمة تم تشكيلها على الفور واتخذت القرارات لنقل الحالات إلى مستشفيات الإحالة وهي المستشفيات التي يتم تجهيزها بكل المستلزمات الطبية والأطقم الطبية المتخصصة للتعامل مع كافة أنواع الإصابات بأعداد مناسبة حيث تم تجهيز أربع غرف عمليات بمستشفى دار الشفا في وقت واحد وغرفتين للجراحة العامة وأوضح أن عدد المتوفين بلغ ٣٠٥ حالات منها ١١ حالة توفيت في مستشفيات خارج شمال سيناء تم نقلهم اليها الى جانب ١٢٨ مصابا وأضاف أن مستشفى الاسماعيلية استقبلت ١٨ حالة ودار الشفاء ١٥ حالة خرج منهم ٣ حالات والباقين تحت الملاحظة ومعهد ناصر به ١٨ حالة مشيرا إلى انه تم الانتهاء من التعامل الجراحي مع كل المصابين فجر أمس السبت فيما عدا حالة واحدة أصيبت بطلق ناري في العين وقال إن اثنين من المسعفين توفيا في هذه الأحداث أحدهما سائق والآخر مسعف أ ش أ 26 / 11 / 2017"/>
    <x v="0"/>
    <x v="0"/>
    <s v="جميع القطاعات المتصلة بجمهورية مصر العربية"/>
  </r>
  <r>
    <x v="1"/>
    <s v="سلطات تنفيذية"/>
    <s v="جهات مختصة بالشئون الأمنية"/>
    <x v="11"/>
    <s v="المركز الإعلامي الأمني"/>
    <d v="2017-11-28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فقد تمكن قطاع الأمن الوطنى من رصد تحرك لبعض قيادات المجموعات الإرهابية بشمال سيناء يستهدف تنفيذ سلسلة من العمليات العدائية ضد المنشآت الهامة والحيوية ودور العبادة المسيحية للتأثير سلباً على الأوضاع الأمنية والإقتصادية بالبلاد فضلاً عن تكليف بعضهم بتوفير وسائل الدعم اللوجيستى لعناصر الرصد والتنفيذ وقد أسفرت جهود البحث والمعلومات عن تحديد مجموعة من تلك العناصر والأوكار التى يستخدمونها للإختباء والتدريب وتخزين أوجه الدعم اللوجيستى تمهيداً لتهريبها إلى المجموعات الإرهابية بشمال سيناء وتم عقب إستئذان نيابة أمن الدولة العليا توجيه ضربة أمنية موسعة لهم وضبط عدد 6 منهم وهم كلٍ من الحسن محمد حسن محمد موسى – الحسين عبدالحكيم عبدالخالق – عبدالحكيم عبدالغفار عبدالخالق – الحسن عبدالحكيم عبدالخالق – عبدالرحمن محمد موسى – حسن عبدالناصر حسن يوسف حجاب كما تم إستهداف وكرين بمدينتى الإسماعيلية – العاشر من رمضان لتخزين الأجهزة والمعدات المُعدة للتهريب لشمال سيناء وعُثر بهما على 238 جهاز لاسلكى ماركة موتورلا – عدد 227 شاحن – كمية كبيرة من قطع الغيار الخاصة بالأجهزة اللاسلكية فضلاً عن مداهمة إحدى المزارع بمنطقة جلبانة بمحافظة الإسماعيلية والتى إتخذتها تلك العناصر وكراً تنظيمياً للإيواء والتدريب ومنطلقاً لتنفيذ عملياتهم العدائية وحال قيام القوات بمحاصرة المنطقة المحيطة بالمزرعة قامت العناصر الإرهابية المتواجدة بداخلها بإطلاق أعيرة نارية تجاه القوات بكثافة مما دفعها للتعامل معهم وأسفر ذلك عن مصرع عدد 11 عنصر جارى تحديدهم والعثور على العديد من المضبوطات على نحو التالى : عدد 3 بندقية آلى – 1 بندقيةF N – 1 بندقية خرطوش – 1 طبنجة – 1 فرد خرطوش محلى الصنع – 4 عبوات بدائية الصنع – 2 عبوة صاج بداخلها مادة متفجرة ورمان بلى – 8 مفجر قنابل – 10 عبوات ماسورة معدة للإستخدام – 30 طبة إنفجارية – مجموعة من الفتيل بادىء الإشتعال – كمية كبيرة من الذخيرة مختلفة الأعيرة – 10 أجهزة لاسلكى – مجموعة من الأجولة والأكياس بها مواد بارود أسود – نترات – كبريت أصفر كما أسفرت الجهود عن تحديد شبكة من المهربين المتورطين فى توفير الأجهزة اللاسلكية والدعم اللوجيستى للمجموعات الإرهابية بشمال سيناء حيث أمكن ضبط عدد 3 منهم وبتفتيش محل إقامتهم ومحل عمل أحدهم فى الإطار القانونى عثر على الآتى 71 جهاز لاسلكى ماركة موتورلا – 267شاحن – كمية كبيرة من قطع الغيار الخاصة بالأجهزة اللاسلكية – 16كرتونة بها قطع غيار دراجات بخارية معدة للتهريب لصالح المجموعات الإرهابية بشمال سيناء وجارى إستمرار العمل على كشف وتحديد مصادرها تم إتخاذ الإجراءات القانونية حيال الواقعة وتوالى نيابة أمن الدولة العليا مباشرة التحقيقات"/>
    <x v="0"/>
    <x v="0"/>
    <s v="جميع القطاعات المتصلة بجمهورية مصر العربية"/>
  </r>
  <r>
    <x v="1"/>
    <s v="سلطات تنفيذية"/>
    <s v="جهات مختصة بالشئون الأمنية"/>
    <x v="11"/>
    <s v="المركز الإعلامي الأمني"/>
    <d v="2017-12-05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حول التوصل لمكان حبيب العادلى وزير الداخلية الأسبق"/>
    <s v="أفاد مصدري أمني بالتوصل إلى مكان حبيب العادلي وزير الداخلية الأسبق وأضاف المصدر أنه فور إعلام العادلي بالحكم القضائي الصادر ضده تقدم لتنفيذه"/>
    <x v="0"/>
    <x v="0"/>
    <s v="جميع القطاعات المتصلة بجمهورية مصر العربية"/>
  </r>
  <r>
    <x v="1"/>
    <s v="سلطات تنفيذية"/>
    <s v="جهات مختصة بالشئون الأمنية"/>
    <x v="11"/>
    <s v="المركز الإعلامي الأمني"/>
    <d v="2017-12-08T00:00:00"/>
    <s v="عام 2017"/>
    <s v="النصف الثاني من عام 2017"/>
    <s v="الربع الرابع من عام 2017"/>
    <s v="عهد السيسي"/>
    <s v="جميع محافظات جمهورية مصر العربية"/>
    <s v="محافظات متعددة"/>
    <s v="نقل السفارة الأمريكية للقدس"/>
    <s v="بيان سياسي"/>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فقد رصدت متابعة قطاع الأمن الوطنى عن قيام أحد الأشخاص ببث فيديو عبر شبكة الإنترنت يحث المواطنين على التظاهر وإرتكاب أعمال العنف ضد مؤسسات الدولة أعقبه بث ما يسمى بحركة غلابة التابعة لجماعة الإخوان الإرهابية ذات الدعوة ووجهت فيها عناصرها لإستخدام ما يسمى بـ المبروكة أشارت عمليات الفحص والتحرى بأن الشخص الذى قام بالتحريض عبر شبكة الإنترنت هو الإخوانى/ ياسر عبدالحليم أحمد عبدالحفيظ وشهرته/ ياسر العمدة موظف إدارى سابق بميناء دمياط وهارب حالياً بدولة تركيا – القائم على ما يسمى حركة غلابة وأن ما يسمى بالمبروكة عبارة عن كتلة أسمنتية بها العديد من المسامير يتم إلقائها على المواطنين بغرض إصابتهم وعلى السيارات لإحداث تلفيات بإطاراتها بهدف تعطيل حركة المرور وإثارة الفوضى وقد أمكن تحديد وضبط العناصر التى إضطلعت بالتخطيط والإعداد لتنفيذ ذلك المخطط وهم : محمد مصطفى معوض النبراوى مواليد 26/1/1979 – مدير تسويق سابق بشركة سياحة – يقيم ش الكبلات بالمطرية نسرين عنتر عبداللطيف محمد مواليد 15/3/1979 تقيم 16 درب نجم الدين/ روض الفرج/ القاهرة أحمد على أبو الوفا أحمد مواليد 23/4/2000 عامل يقيم أولاد على/ مركز المنشاة/ سوهاج وله محل إقامة آخر شارع الجامع/الطالبية/الهرم يحيى محمد صبح يحيى محمد مواليد 8/9/1999 طالب يقيم 89 شارع محمد دعبس / طريق البراجيل / أوسيم / الجيزة شريف محمد محمد عبدالمطلب مواليد 15/1/1986 – عاطل – يقيم 6 حارة عزب / مصر القديمة / القاهرة حيث ضبط بحوزتهم عدد 50 من الكتلة الأسمنتية المسمارية - كما أشارت عمليات المتابعة أن تلك العناصر كانت تخطط لإستغلال صلاة الجمعة اليوم 8 الجارى فى دفع العناصر الإخوانية للإندساس فى صفوف المواطنين للقيام بعمليات عنف وتخريب أثناء الخروج من المساجد والعمل على الإحتكاك بقوات الشرطة لإثارة الفوضى والإعتداء على المنشآت للإيحاء بوجود حالة من الإنفلات الأمنى وعدم الإستقرار على خلاف الحقيقة - تم إتخاذ الإجراءات القانونية وتوالى النيابة العامة مباشرة التحقيقات - هذا وتهيب وزارة الداخلية بالمواطنين عدم الإنسياق وراء مثل تلك الدعوات التى تحث على إثارة الفوضى والعن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08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الإمام الأكبر أد/ أحمد الطيب شيخ_الأزهر الشريف لأهالي القدس: لتكن انتفاضتكم بقدر إيمانكم بقضيتكم ومحبتكم لوطنكم ونحن معكم ولن نخذلكم"/>
    <s v="بسم الله الرحمن الرحيم يتابع الأزهر_الشريف بغضب ورفض واستنكار ما أقدمت عليه الإدارة الأمريكية من إعلان مدينة القدس_الشريف عاصمة لكيان الاحتلال الصهيوني الغاصب في خطوة غير مسبوقة وتحدٍّ خطير للمواثيق الدولية ولمشاعر أكثر من مليار ونصف مليار مسلم حول العالم ولمشاعر ملايين المسيحيين العرب الذين جمعتهم على مر التاريخ مساجد وكنائس القدس العتيقة مع أشقائهم من المسلمين إننا في الأزهر الشريف وباسم العالم الإسلامي كله نؤكد رفضنا القاطع لهذه الخطوة المتهورة الباطلة شرعاً وقانونًا كما نؤكد أن الإقدام عليها يمثل تزييفًا واضحًا غير مقبول للتاريخ وعبثًا بمستقبل الشعوب لا يمكن الصمت عنه أبدًا ما بقي في المسلمين قلب ينبض وليعلم الجميع أن القدس هي عاصمة الدولة الفلسطينية المحتلة من قبل كيان الاحتلال الصهيوني الغاصب ولن تكون غير ذلك وأي تحرك يناقض ذلك مرفوض وستكون له عواقبه الوخيمة إننا نحذر بكل قوة من خطورة الإصرار علي التمسك بهذا القرار الباطل الذي يشعل نار الكراهية في قلوب كل المسلمين وقلوب كل محبي السلام في العالم ويشكل تهديدًا خطيرًا للسلم والأمن الدوليين وليعلم صانعو القرار الأمريكي أن سياسة الكيل بمكيالين ودعم قوى الاحتلال الصهيوني الغاشم وسلب حقوق الشعوب وتراث الأمم وحضارتها هي سياسات غير حضارية ولن يكتب لها البقاء عاجلا أو آجلا وستبقي قضية عروبة القدس هي قضية العرب والمسلمين الأولي التي لن تموت أبدًا إننا من هنا من مصر_الأزهر مصر_العروبة و الإسلام ندعو قادة وحكومات دول العالم الإسلامي وجامعة الدول العربية ومنظمة التعاون الإسلامي والأمم المتحدة إلى التحرك السريع والجاد لوقف تنفيذ هذا القرار ووأده في مهده كما ندعو كافة القوى والمنظمات الدولية المحبة للسلام والمناهضة لسياسات الاستعمار المقيت أن تتحرك جميعًا لوقف هذه الكارثة الدولية والإنسانية التي تحل بعالمنا كما ننادي شعوب العالم العربي والإسلامي إلى رفض هذه المخططات الصهيوأمريكية الخبيثة واستعادة الوعي العربي والإسلامي بقضية الأقصى الشريف أولى القبلتين وثالث الحرمين ومسرى خاتم الأنبياء والمرسلين وختامًا نقول لأهلنا في القدس المحتلة نحيي صمودكم الباسل ونشد علي أيديكم ولتكن انتفاضتكم الثالثة بقدر إيمانكم بقضيتكم ومحبتكم لوطنكم ونحن معكم ولن نخذلكم والله غالب على أمره ولكن أكثر الناس لا يعلمون فَإِذَا جَاءَ وَعْدُ الْآخِرَةِ لِيَسُوءُوا وُجُوهَكُمْ وَلِيَدْخُلُوا الْمَسْجِدَ كَمَا دَخَلُوهُ أَوَّلَ مَرَّةٍ وَلِيُتَبِّرُوا مَا عَلَوْا تَتْبِيرًا صدق الله العظيم"/>
    <x v="1"/>
    <x v="0"/>
    <s v="المهتمين بالقضية الفلسطينية"/>
  </r>
  <r>
    <x v="4"/>
    <s v="سلطات دينية"/>
    <s v="جهات مختصة بالشئون الدينية"/>
    <x v="19"/>
    <s v="الكنيسة الإنجيلية بمصر"/>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أكد الدكتور القس أندريه زكي رئيس الطائفة الإنجيلية بمصر في بيان له اليوم الجمعة على ضرورة تكاتف كافة الشعوب والدول الداعية للسلام للحفاظ على الهوية العربية للقدس كونها ملتقى الديانات الإبراهيمية الثلاث اليهودية والمسيحية والإسلام مشيرًا إلى أن القرار الذي اتخذه الرئيس الأمريكي دونالد ترامب بالاعتراف بالقدس عاصمة لإسرائيل يشكل انتهاكًا فعليًّا لميثاق الأمم المتحدة وقرارات الشرعية الدولية وأنه لن يغير في حقيقة أن القدس المحتلة عربية فلسطينية وهي حق من حقوق الشعب العربي الفلسطيني وأضاف أن هذا القرار قد أساء إلى مشاعر مئات الملايين من العرب مسلمين ومسيحين مؤكدًا أن القرار لن يغير من حقيقة أن القدس أرض محتلة يجب أن تعود إلى سيادة أصحابها الفلسطينيين مهما طال الزمن ولا بد أن تتضافر كافة الجهود من أجل عودة الحق لأصحابه وتابع الدكتور القس أندريه زكي في بيانه أننا على تواصل مستمر في هذا الشأن مع كافة الكنائس والمؤسسات الكنسيَّة الدولية وعلى رأسها مجلس الكنائس العالمي والكنيسة المشيخية بأمريكا وكافة الكنائس الأخرى في أمريكا وأوروبا والشرق الأوسط من أجل الوقوف إلى جانب الشعب الفلسطيني في هذه اللحظة الفارقة والتأكيد على عروبة القدس "/>
    <x v="0"/>
    <x v="0"/>
    <s v="جميع القطاعات المتصلة بجمهورية مصر العربية"/>
  </r>
  <r>
    <x v="4"/>
    <s v="سلطات دينية"/>
    <s v="جهات مختصة بالشئون الدينية"/>
    <x v="67"/>
    <s v="مجلس الكنائس العالمي"/>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استنكر الأمين العام لمجلس الكنائس العالمي القس الدكتور أولاف فيكس تفانيت في بيان له القرار الأمريكي بنقل السفارة الأمريكية من تل أبيب إلى القدس واعتبار مدينة القدس عاصمة لإسرائيل مؤكدًا أنه على الولايات المتحدة أن تلعب دورًا محوريًّا في تشجيع ودعم المفاوضات البناءة بين السلطة الفلسطينية وحكومة إسرائيل لإحياء عملية السلام مشددًا على أن فرض هذا القرار على وضع القدس لن يؤدي إلا إلى مزيد من خيبة الأمل وزيادة التوتر وتضاؤل الأمل في الحل السلمي للقضية الفلسطينية وأضاف تفانيت أن الكنائس الأعضاء بالمجلس إلى جانب جميع المسيحيين في جميع أنحاء العالم يتطلعون إلى مدينة القدس المقدسة باعتبارها موقع الحدث الأساسي في أصول إيماننا المسيحي مؤكدًا أن مجلس الكنائس العالمي يعترف بالقدس كمدينة مكونة من ثلاث ديانات وشعبين مشيرًا إلى أننا جميعًا ندرك الأهمية المركزية والحساسية السياسية والاجتماعية والدينية الحادة لوضع القدس في أي سلام نهائي ومستدام بين الإسرائيليين والفلسطينيين "/>
    <x v="0"/>
    <x v="0"/>
    <s v="جميع القطاعات المتصلة بجمهورية مصر العربية"/>
  </r>
  <r>
    <x v="3"/>
    <s v="سلطات تنفيذية"/>
    <s v="جهات مختصة بالشئون الأمنية"/>
    <x v="38"/>
    <s v="القيادة العامة للقوات المسلحة"/>
    <d v="2017-12-10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و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معبراً عن مشاعر أكثر من مليار و700 مليون مسلم كما تقدر الهيئة قرار الكنيسة القبطية المصرية الوطنية في الموقف ذاته ورفض البابا تواضروس لقاء نائب الرئيس الأميركي بعد هذا القرار الباطل وشددت هيئة كبار العلماء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ودعت الهيئة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ير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ودعت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وأكدت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يركية أن تعي أنها ليست إمبراطورية تحكم العالم وتتصرف في مصائر الشعوب وحقوقها ومقدساتها وحذرت هيئة كبار العلماء من محاولات التطبيع مع الكيان الإسرائيلي قبل انسحابه من الأراضي العربية المحتلة وقيام الدولة الفلسطينية المستقلة وعاصمتها القدس الشريف وقالت إن مكتب هيئة كبار العلماء سيستمر في حالة انعقاد دائم ليتابع المتغيرات لحظة بلحظة وإعداد التوصيات اللازمة لعرضها على المؤتمر العالمي لنصرة القدس المزمع عقده في 17 و18 يناير المقبل بالتعاون مع مجلس حكماء المسلمين"/>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دعم الانتفاضة الفلسطينية التي يقدم فيها الشعب الفلسطيني دماءه فداء لمقدساتنا وتدعو القادرين من العرب والمسلمين لتقديم العون المادي لهم"/>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عقدت هيئة كبار العلماء بالأزهر الشريف اجتماعًا طارئا اليوم الثلاثاء 23 ربيع الأول 1439هـ الموافق 12 ديسمبر 2017م برئاسة فضيلة الإمام_الأكبر أ د/ أحمد الطيب شيخ_الأزهر الشريف لبحث القرار الأمريكي بإعلان القدس عاصمة للكيان الصهيوني المحتل وانتهى اجتماعها إلى الآتي: أولًا: ترفض هيئة كبار العلماء رفضًا قاطعًا قرارات الإدارة الأمريكية المجحفة التي ليس لها سند تاريخي أو قانوني وتؤكد على ما سبق أن أعلنه شيخ الأزهر الشريف رئيس مجلس_حكماء_المسلمين من رفضه لهذه القرارات ولقاء نائب الرئيس الأمريكي مايك بنس والذي جاء في إطار مواقف الأزهر التاريخية من القضية الفلسطينية معبرًا عن مشاعر أكثر من مليار وسبعمائة مليون مسلم كما تقدر الهيئة قرار الكنيسة القبطية المصرية الوطنية في الموقف ذاته ورفض البابا تواضروس لقاء نائب الرئيس الأمريكي بعد هذا القرار الباطل ثانيًا: إن هيئة كبار العلماء تشدد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ثالثًا: تدعو هيئة كبار العلماء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ري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رابعًا: تدعو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خامسًا: تؤكد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ريكية أن تعي أنها ليست إمبراطورية تحكم العالم وتتصرف في مصائر الشعوب وحقوقها ومقدساتها سادسًا: 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سابعًا: يستمر مكتب هيئة كبار العلماء في حالة انعقاد دائم ليتابع المتغيرات لحظة بلحظة وإعداد التوصيات اللازمة لعرضها على المؤتمر العالمي لنصرة القدس المزمع عقده في 17 - 18 يناير المقبل بالتعاون مع مجلس حكماء المسلمين"/>
    <x v="1"/>
    <x v="0"/>
    <s v="المهتمين بالقضية الفلسطينية"/>
  </r>
  <r>
    <x v="7"/>
    <s v="سلطات دينية"/>
    <s v="جهات مختصة بالشئون الدينية"/>
    <x v="51"/>
    <s v="المجلس الأعلى للأزهر الشريف"/>
    <d v="2017-12-17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يعبر المجلس الأعلى عن تأييده التام وبالإجماع لموقف الإمام الأكبر شيخ الأزهر و هيئة كبار العلماء و مجمع البحوث الإسلامية من قضية القدس والقضية الفلسطينية وموقف الإمام الأكبر برفض مقابلة نائب الرئيس الأمريكي في ظل القرار الباطل بحق القدس"/>
    <s v="بيان المجلس الأعلى للأزهر يعبر المجلس الأعلى عن تأييده التام وبالإجماع لموقف الإمام_الأكبر شيخ_الأزهر و هيئة_كبار_العلماء و مجمع_البحوث_الإسلامية من قضية القدس والقضية الفلسطينية وموقف الإمام الأكبر برفض مقابلة نائب الرئيس الأمريكي في ظل القرار الباطل بحق القدس ويؤكد المجلس أن موقف الأزهر الشريف من هاتين القضيتين الإسلاميتين يمثل موقفًا ثابتًا وراسخًا وسوف يظل متمسكًا به ولن يتوان لحظة في الانتصار له وذلك من واقع مسئوليته الإسلامية عن قضايا المسلمين واهتمامه بكافة قضاياهم وفي ضوء رسالته العلمية والإسلامية والإنسانية ويدعو الله سبحانه أن يوفق المسلمين في المحافظة على حقوقهم والانتصار لقضاياهم"/>
    <x v="1"/>
    <x v="0"/>
    <s v="المهتمين بالقضية الفلسطينية"/>
  </r>
  <r>
    <x v="3"/>
    <s v="سلطات تنفيذية"/>
    <s v="جهات مختصة بالشئون الأمنية"/>
    <x v="36"/>
    <s v="المتحدث العسكرى الرسمى للقوات المسلحة"/>
    <d v="2017-12-19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استهداف مطار العريش بأحد القذائف"/>
    <m/>
    <x v="0"/>
    <x v="0"/>
    <s v="جميع القطاعات المتصلة بجمهورية مصر العربية"/>
  </r>
  <r>
    <x v="1"/>
    <s v="سلطات تنفيذية"/>
    <s v="جهات مختصة بالشئون الأمنية"/>
    <x v="4"/>
    <s v="المتحدث الرسمي لوزارة الداخلية"/>
    <d v="2017-12-24T00:00:00"/>
    <s v="عام 2017"/>
    <s v="النصف الثاني من عام 2017"/>
    <s v="الربع الرابع من عام 2017"/>
    <s v="عهد السيسي"/>
    <s v="شبه جزيرة سيناء - محافظة شمال سيناء"/>
    <s v="سيناء"/>
    <m/>
    <s v="بيان سياسي"/>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فقد وردت معلومات لقطاع الأمن الوطنى بإتخاذ عدد من تلك العناصر لمزرعة كائنة بمنطقة الصالحية الجديدة بمحافظة الشرقية وكراً للإختباء من الملاحقة الأمنية والتدريب على إستخدام الأسلحة والمتفجرات والإنطلاق منها لتنفيذ عملياتهم الإرهابية بشمال سيناء أكدت المعلومات تورط العناصر المشار إليها فى زرع العبوات الناسفة وإستهداف بعض التمركزات الأمنية والآليات العسكرية بمحافظة شمال سيناء والتى أدت إلى إستشهاد عدد من رجال القوات المسلحة والشرطة كما قاموا بالتخطيط لتنفيذ سلسلة من العمليات العدائية تجاه المنشآت الهامة والحيوية بالمحافظة تم إستهداف المزرعة المشار إليها فجر اليوم 24 ديسمبر الجارى عقب تقنين الإجراءات وحال مداهمة القوات للمزرعة فوجئت بإطلاق الأعيرة النارية تجاهها حيث تم التعامل مع مصدر النيران مما أسفر عن مصرع تسعة 9 عناصر جارى تحديدهم والعثور بحوزتهم على عدد 7 بنادق آلية – كمية من الذخيرة مختلفة الأعيرة – كمية من وسائل الإعاشة – بعض الأوراق التنظيمية كما أسفرت عمليات الرصد والمتابعة التى قامت بها أجهزة الوزارة عن تحديد إحدى البؤر الإرهابية بنطاق محافظة القاهرة حيث تم توجيه ضربة أمنية لأوكار إختبائهم عقب إستئذان نيابة أمن الدولة العليا وأسفرت عن ضبط عدد 9 منهم وهم رامز عبد الفتاح إبراهيم – حازم حنفى أحمد – أحمد عبد المنعم الخضراوى – باسم إبراهيم فتحى – عبد الرحمن محمد زيدان – محمد صلاح سيد عبد الجواد – أيمن السيد العطيشى – علاء الدين إبراهيم محمد – محمد ضياء الدين عبد المطلب والعثور بحوزتهم على بندقية آلية – كمية من الطلقات – كمية من مادتى T N T - الهيكسامين شديدتى الإنفجار – العديد من المواد والأدوات المستخدمة فى تصنيع العبوات المتفجرة – جهاز لاب توب يحتوى على تصوير لعناصر البؤرة أثناء تدريباتهم على إستخدام الأسلحة بالمناطق الصحراوية وقد أكدت المعلومات تورط عدد 4 من عناصر تلك البؤرة فى تنفيذ حادث إستهداف إرتكاز أمنى أعلى محور 26 يوليو بالجيزة خلال شهر يوليو 2017 والذى أدى إلى إصابة مجند وأحد المواطنين حيث عُثر بحوزة المضبوطين على بيان إعلامى كانوا يعتزموا إصداره يعلن مسئوليتهم عن إرتكاب الحادث الإرهابى كما أسفرت الجهود عن تحديد وضبط السيارة المستخدمة فى تنفيذ الحادث كما كشفت عمليات الفحص وجود روابط تنظيمية بين عناصر البؤرة الإرهابية المُشار إليها وجماعة الإخوان الإرهابية حيث تبين حصول عناصر تلك البؤرة على دعم مادى مما يسمى بـ الحراك المسلح التابع للجماعة الإرهابية لتمويل تنفيذ عملياتهم العدائية وكذا سابقة إنضمام أحد قيادات البؤرة الهارب أسامة بحر أحمد عبدالواحد للجان العمل النوعى بالجماعة وتلقيه دورات تدريبية على تصنيع العبوات المتفجرة بإحدى الدول المجاورة هذا وقد ساهمت الضربة الإستباقية لتلك البؤرة فى إجهاض مخططات عناصرها لتنفيذ سلسلة من العمليات العدائية التى كانوا يعتزموا تنفيذها ضد بعض المنشآت الهامة والحيوية تم إتخاذ الإجراءات القانونية اللازمة وتضطلع نيابة أمن الدولة العليا بمباشرة التحقيقات"/>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7-12-25T00:00:00"/>
    <s v="عام 2017"/>
    <s v="النصف الثاني من عام 2017"/>
    <s v="الربع الرابع من عام 2017"/>
    <s v="عهد السيسي"/>
    <s v="جميع محافظات جمهورية مصر العربية"/>
    <s v="محافظات متعددة"/>
    <m/>
    <s v="بيان إجتماعي"/>
    <s v="بيان للصحة: 30 ألف جنيه متوسط راتب الطبيب في وحدات الرعاية الصحية الأولية"/>
    <s v="أكد الدكتور أحمد عمادالدين راضي وزير الصحة والسكان أن طبيب الأسرة في وحدات الرعاية الصحية الأولية سيحصل على متوسط 30 ألف جنيه شهرياً في نظام التأمين الصحي الشامل الجديد مع عدم السماح له بالعمل الخاص لكي يعمل بكامل طاقته بالوحدات الصحية وذكر بيان لوزارة الصحة أصدرته منذ قليل أن ذلك خلال اجتماعة اليوم الاثنين مع اللواء عادل الغضبان محافظ بورسعيد لمتابعة آليات تنفيذ المرحلة الأولى من مشروع قانون التأمين الصحى الجديد وذلك بحضور الدكتور علي حجازي مساعد وزير الصحة ورئيس هيئة التأمين الصحي واللواء سيد الشاهد مساعد وزير الصحة للشئون الادارية والمالية والدكتور محمد شوقي رئيس قطاع الطب العلاجي وأوضح وزير الصحة والسكان إنه بعد تطبيق قانون التأمين الصحى الجديد لن يذهب أي مريض للعلاج خارج محافظة بورسعيد موضحا أنه سيتم توفير جميع التخصصات الطبية بالمحافظة وأضاف عماد الدين إن المحافظة تمتلك 32 وحدة صحية وأن المنظومة تتطلب إنشاء 12 إلى 13وحدة آخرى والتي ستخضع بالكامل للميكنة وربطها بالمستشفيات الموجودة بالمحافظة والتي ستخضع بالكامل للتطوير استعدادا لاستقبال المنظومة كما تضم المحافظة المستشفى العام وبورفؤاد والنصر والزهور والتضامن والمبرة للتأمين الصحي والصحة النفسية والصدر والرمد لافتا إلى انه تم تخصيص مستشفى النصر لعلاج أورام الأطفال ولفت وزير الصحة والسكان أنه لولا دعم رئيس الجمهورية والحكومة برئاسة المهندس شريف إسماعيل ما ظهر قانون التأمين الصحي الجديد إلى النور وكشف وزير الصحة والسكان إن نوعية الخدمة الصحية المقدمة بالمحافظة ستتغير تماما بعد تطبيق النظام الجديد مشيراً إلى أن النظام الجديد يضم هيئة للاعتماد والرقابة والجودة تخضع لإشراف رئاسة الجمهورية وأشار إلى أن كل أسرة في المحافظة ستكون تابعة لطبيب أسرة بعينه يكون مسئول عن الحالة الصحية لكافة أفراد هذه الأسرة وأن الطبيب المنضم للمنظومة سيكون حاصل على الزمالة أو الماجيستير كما سيتلقى مقابل مادي كبير بالاضافة لاشتراط عدم عمله في القطاع الخاص لضمان تقديمه الخدمة الصحية على أكمل وجه وعلى مدار الساعة وأكد وزير الصحة أنه يتم تطوير كافة مستشفيات المحافظة وتوفير كافة التخصصات الطبية بالمستشفيات والوحدات الصحية لافتاً أن تحديد غير القادرين في القانون لا يتعلق بدخل محدد وإنما يخضع للجنة مكونة من وزارتي المالية والتضامن الاجتماعي والجهاز المركزي للتعبئة والاحصاء حتى يتم بحث دخل الفرد بالنسبة لعدد أفراد الأسرة ومتطلبات هذه الأسرة قبل إقرار هذه الأسرة كأسرة قادرة أم لا لضمان حصول المواطن الذي يحتاج الخدمة الطبية وحماية حقوق الغير القادرين "/>
    <x v="4"/>
    <x v="0"/>
    <s v="الأطباء"/>
  </r>
  <r>
    <x v="3"/>
    <s v="سلطات تنفيذية"/>
    <s v="جهات مختصة بالشئون الأمنية"/>
    <x v="38"/>
    <s v="القيادة العامة للقوات المسلحة"/>
    <d v="2017-12-28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بشمال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رئاسة الجمهورية تؤكد أن المحاولات الارهابية اليائسة ستزيد من إصرار جميع المصريين على مواصلة مسيرة تطهير البلاد من الإرهاب والتطرف"/>
    <s v="يتابع رئيس الجمهورية عن كثب تفاصيل وتداعيات الهجوم الارهابي الذي استهدف كنيسة مارمينا فى منطقة حلوان صباح الجمعة 29 ديسمبر والذى أسفر عن وقوع شهداء ومصابين من المواطنين ومن رجال الشرطة حيث قدم سيادته التعازي لأسر شهداء هذا الهجوم الارهابي الخسيس الذى استهداف أحد الأماكن المقدسة فى الأيام التي يحتفل بها أبناء الوطن من المسيحيين بأعياد الميلاد المجيد كما قدم سيادته خالص الأمنيات للمصابين بالشفاء العاجل وقد وجه سيادته كافة الأجهزة المعنية بالدولة لإتخاذ ما يلزم لتقديم الرعاية المطلوبة لأسر الشهداء والمصابين وكذا وجه سيادته بإستمرار تكثيف أعمال التأمين للمنشأت الحيوية بالدولة وتؤكد رئاسة الجمهورية في هذا الإطار بأن هذه المحاولات الارهابية اليائسة لن تنال من عزيمة المصريين ووحدتهم الوطنية الراسخة بل ستزيدهم إصراراً على مواصلة مسيرة تطهير البلاد من الارهاب والتطرف كما تشيد رئاسة الجمهورية بالروح البطولية والتضحيات الغالية التي قدمها رجال الأمن خلال تصديهم للهجوم الإرهابي الآثم ونجاحهم في إحباط محاولات الارهابيين لتفجير الكنيسة والتي تعكس مرة الأخري التضحيات الكبيرة التي يبذلها أبناء الوطن في سبيل الحفاظ على أمن مصر واستقرارها في مواجهة يد الارهاب الغاشمة"/>
    <x v="0"/>
    <x v="0"/>
    <s v="جميع القطاعات المتصلة بجمهورية مصر العربية"/>
  </r>
  <r>
    <x v="5"/>
    <s v="سلطات تنفيذية"/>
    <s v="جهات مختصة بالشئون الحكومية"/>
    <x v="6"/>
    <s v="رئيس مجلس الوزراء"/>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وزراء يدين حادث كنيسة مارمينا بحلوان"/>
    <s v="أدان مجلس الوزراء الهجوم الإرهابي الغادر الذي سعى اليوم لاستهداف كنيسة مارمينا بحلوان وأسفر عن استشهاد واصابة عدد من المواطنين ومن القوة الأمنية المكلفة بتأمين الكنيسة ويتابع الدكتور مصطفى مدبولي وزير الإسكان القائم بأعمال رئيس مجلس الوزراء تطورات الحادث حيث أجرى اتصالات هاتفية بالوزراء المعنيين للوقوف على تداعياته أولاً بأول والاطمئنان على حالة المصابين في المستشفيات المختلفة والتأكد من توفير سبل الرعاية الطبية لهم وأعرب القائم بأعمال رئيس الوزراء بكل حزن وأسى عن خالص التعازي لأسر ضحايا هذا الحادث الإجرامي متمنياً للمصابين الشفاء العاجل كما شدد على أن المساعي الخبيثة للإرهاب الآثم لن تنال من عزم الحكومة ووحدة الشعب المصري في مواجهة الإرهاب"/>
    <x v="0"/>
    <x v="0"/>
    <s v="جميع القطاعات المتصلة بجمهورية مصر العربية"/>
  </r>
  <r>
    <x v="8"/>
    <s v="سلطات تشريعية"/>
    <s v="جهات مختصة بالشئون التشريعية"/>
    <x v="30"/>
    <s v="مجلس النواب"/>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نواب يدين حادث كنيسة مارمينا بحلوان"/>
    <s v="ينعي مجلس النواب إلى الأمة الشهداء الذين قضوا نحبهم إثر حادث إرهابي خسيس استهدف كنيسة مارمينا بحلوان ويؤكد مجلس النواب أن رصاص الإرهاب لم يفرق بين مسلم ومسيحي أو جامع وكنيسة فالمستهدف الجميع بغية النيل من متانة وتشابك النسيج الوطني لكننا سنظل جميعا في رباط كالبنيان المرصوص كما يؤكد مجلس النواب أن الشعب المصري بجميع أطيافه سيظل يحتفل بأعيادنا الدينية والوطنية لن ترهبه مثل هذه الأعمال الخرقاء التى يرتكبها أعداء الحياة خوارج هذا العصر اللذين ضلوا الطريق وقواتنا المسلحة الباسلة وشرطتنا الوطنية لهم بالمرصاد حتى اجتثاث جذورهم وسينعم شعب مصر قريبا بالأمن والأمان وإن مجلس النواب إذ يشاطر أسر الشهداء خالص العزاء يدعوا الله عز وجل أن يعجل بشفاء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7-12-29T00:00:00"/>
    <s v="عام 2017"/>
    <s v="النصف الثاني من عام 2017"/>
    <s v="الربع الرابع من عام 2017"/>
    <s v="عهد السيسي"/>
    <s v="جميع محافظات جمهورية مصر العربية"/>
    <s v="محافظات متعددة"/>
    <m/>
    <s v="بيان سياسي"/>
    <s v="تكثيف القوات المسلحة و وزارة الداخلية الدوريات الامنية لتأمين الاحتفال بالعام الميلادي الجديد"/>
    <m/>
    <x v="0"/>
    <x v="0"/>
    <s v="جميع القطاعات المتصلة بجمهورية مصر العربية"/>
  </r>
  <r>
    <x v="1"/>
    <s v="سلطات تنفيذية"/>
    <s v="جهات مختصة بالشئون الأمنية"/>
    <x v="11"/>
    <s v="المركز الإعلامي الأمني"/>
    <d v="2017-12-29T00:00:00"/>
    <s v="عام 2017"/>
    <s v="النصف الثاني من عام 2017"/>
    <s v="الربع الرابع من عام 2017"/>
    <s v="عهد السيسي"/>
    <s v="محافظة القاهرة - قسم شرطة حلوان - كنسية مارمينا بمنطقة حلوان"/>
    <s v="المحافظات المركزية"/>
    <s v="الحادث الإرهابى الذى إستهدف كنسية مارمينا بمنطقة حلوان"/>
    <s v="بيان طائفي"/>
    <s v="بيان وزارة الداخلية بشأن الحادث الإرهابى الذى إستهدف كنسية مارمينا بمنطقة حلوان"/>
    <s v="بيان أمنى 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 إبراهيم إسماعيل إسماعيل مصطفى مواليد 4/7/1984 – عامل ألوميتال – له محل إقامة بشارع منشية السلام حلوان القاهرة وإتخاذه عدد من المناطق الزراعية بمحافظات الصعيد أوكاراً لإختبائه -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تم إتخاذ الإجراءات القانونية وتوالى نيابة أمن الدولة العليا مباشرة التحقيقات"/>
    <x v="0"/>
    <x v="0"/>
    <s v="جميع القطاعات المتصلة بجمهورية مصر العربية"/>
  </r>
  <r>
    <x v="0"/>
    <s v="سلطات تنفيذية"/>
    <s v="جهات مختصة بالشئون الصحية"/>
    <x v="0"/>
    <s v="المتحدث الرسمي لوزارة الصحة المص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تقرير وزارة الصحة حول أسماء الشهداء والمصابين بهجوم كنيسة حلوان الإرهابي"/>
    <s v="تقرير وزارة الصحة حول أسماء الشهداء والمصابين أصدرت وزارة الصحة تقريرا يوم الجمعه 29/12/2017 بأسماء الشهداء والمصابين وحالاتهم في حادث كنيسة مارمينا العجايبى بحلوان وأوضحت أن المصابين نقلوا إلى مستشفيات النصر بحلوان والشرطة بالعجوزة والإنتاج الحربى وحلوان العام أسماء المصابين : 1 محمد السيد محمد 30 سنة 2 كرستين وديع 20 سنة 3 عماد فرج فتحى 45 سنة 4 عواطف خاطر ميخائيل 74 سنة 5 إبراهيم إسماعيل 34 سنة أسماء الشهداء : 1 عماد عبد الشهيد 45 سنة 2 صفاء عبد الشهيد 43 سنة 3 وديع القمص مرقس 65 سنة 4 ايفلين شكر الله 52 سنة 5 وجيه اسحق 90 سنة 6 رضا عبد الرحمن 45 سنة من القوة الامنية 7 نرمين صادق موسى 30 سنة 8 رومانى شاكر 38 سنة 9 عاطف شاكر 26 سن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شيخ الأزهر يدين الهجوم على كنيسة مارمينا بحلوان"/>
    <s v="أدان فضيلة الإمام الأكبر الدكتور أحمد الطيب شيخ الأزهر الشريف بأقسى العبارات الهجوم الإرهابي الغادر الذي استهدف الجمعة 29 ديسمبر كنيسة مارمينا في حلوان مما أسفر عن سقوط عدد من الضحايا والمصابين من رجال الشرطة والإخوة الأقباط وشدد الإمام الأكبر فى بيان له على أن تكرار تلك الهجمات الإرهابية النكراء التي تستهدف الإخوة الأقباط في أيام الأعياد أصبح مفضوح الأهداف وأنها تستهدف الوطن ووحدته أكثر ما تستهدف أتباع هذا الدين أو ذلك لذا فإن الرد الموجع عليها يكون بإفشال أهدافها والتمسك أكثر بروح الحب والمودة التي تجمع المسلمين والمسيحيين ودعا الإمام الأكبر ابناء الشعب المصري كافة إلى التصدي لهذا المخطط الخبيث وجعل هذه الأيام الطيبة فرصة للتأكيد على ذلك من خلال مشاركة المسلمين لإخوتهم الأقباط في الاحتفال بذكرى ميلاد المسيح عليه السلام كما يتقدم فضيلة الإمام الأكبر بخالص العزاء لأسر الضحايا داعيا الله تعالى أن يلهمهم الصبر والسلوان وأن يمن على المصابين بعاجل الشفاء"/>
    <x v="0"/>
    <x v="0"/>
    <s v="جميع القطاعات المتصلة بجمهورية مصر العربية"/>
  </r>
  <r>
    <x v="1"/>
    <s v="سلطات تنفيذية"/>
    <s v="جهات مختصة بالشئون الأمنية"/>
    <x v="4"/>
    <s v="المتحدث الرسمي لوزارة الداخلية"/>
    <d v="2017-12-30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الداخلية تعلن تحديد هوية منفذ هجوم حلوان الإرهابي"/>
    <s v="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إبراهيم إسماعيل إسماعيل مصطفى مواليد 4/7/1984 – عامل ألوميتال – له محل إقامة بشارع منشية السد حلوان القاهرة وإتخاذه عدد من المناطق الزراعية بمحافظات الصعيد أوكاراً لإختبائه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الصفحة الرسمية لوزارة الداخلية 29/12/2017"/>
    <x v="0"/>
    <x v="0"/>
    <s v="جميع القطاعات المتصلة بجمهورية مصر العربية"/>
  </r>
  <r>
    <x v="1"/>
    <s v="سلطات تنفيذية"/>
    <s v="جهات مختصة بالشئون الأمنية"/>
    <x v="11"/>
    <s v="المركز الإعلامي الأمني"/>
    <d v="2017-12-30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لتنفيذ سلسلة من العمليات العدائية المتزامنه تستهدف المنشآت السياحية والمرافق الحيوية والقوات المسلحة والشرطة بالتزامن مع إحتفالات أعياد الميلاد المجيد لإحداث حالة من عدم الإستقرار وإثارة البلبلة وتصدير صورة سلبية عن الأوضاع بالبلاد وقد أسفرت الخطة الأمنية الموضوعة لإجهاض هذا المخطط عن تحديد مزرعة كائنة بطريق الكريمات / أطفيح بمحافظة الجيزة تتخذها تلك العناصر وكراً للإختباء وتصنيع المتفجرات ومنطلقاً لتنفيذ عملياتها الإرهابية حيث تم مداهمة المزرعة عقب تبادل لإطلاق النيران بين القوات والعناصر المشار إليها مما أسفر عن مصرع عدد 3 من أبرز الكوادر القيادية التى تتولى الإشراف على عمليات تصنيع المتفجرات وتنفيذ العمليات الإرهابية وهم عبدالسلام محمد عبدالسلام على صالح – أحمد محمد كامل سعيد – عزالدين أحمد مصطفى عبداللطيف وعثر بحوزتهم على عدد 3 بندقية آلية – 2 عبوة معدة للتفجير – كمية من الذخيرة كما تم تقنين الإجراءات ومداهمة أوكار إختباء باقى عناصر تلك البؤرة المتورطين فى هذا المخطط بمحافظتى القليوبية – الفيوم وضبط عدد 10 منهم وهم ياسر حمودة إبراهيم – إبراهيم حمودة إبراهيم – محمد فرج عبدالدايم – حسين إبراهيم محمد – عمر أبوبكر عبدالواحد – عبدالتواب ربيع عوض – محمد عبدالتواب محمد – محمد مصطفى قرنى – سامح محمد جمعة – أحمد جمال على وعثر بحوزتهم على عدد 3 بندقية آلية – 5 خزينة – كمية من الذخيرة – 9 عبوات تفجيرية – نظارة معظمة - مجموعة من الأوراق التنظيمية وقد أكدت المعلومات تورط المذكورين فى إرتكاب حادث إطلاق النيران على قول أمنى على الطريق الدائرى بمحافظة الفيوم بتاريخ 20يوليو 2017 والتى نتج عنها إستشهاد مجند وإصابة آخر موضوع القضية رقم 3045/2017 إدارى قسم ثان الفيوم كما تبين تلقى المضبوطين تدريبات على إستخدام السلاح وإعداد العبوات المتفجرة بأحد المواقع بالظهير الصحراوى الغربى بمحافظة الفيوم وقيامهم برصد عدة منشآت سياحية وإرتكازات أمنية تمهيداً لإستهدافها خلال الإحتفالات بأعياد الميلاد وذلك بتكليف من القيادى الإخوانى الهارب بتركيا / يحيى السيد إبراهيم موسى والذى يتولى مسئولية التنسيق بين تلك الكوادر لتدبير الأسلحة وتصنيع العبوات المتفجرة لتنفيذ مخططهم وتمويله مادياً تم إتخاذ الإجراءات القانونية وتوالى نيابة أمن الدولة العليا مباشرة التحقيقات"/>
    <x v="0"/>
    <x v="0"/>
    <s v="جميع القطاعات المتصلة بجمهورية مصر العربية"/>
  </r>
  <r>
    <x v="7"/>
    <s v="سلطات دينية"/>
    <s v="جهات مختصة بالشئون الدينية"/>
    <x v="68"/>
    <s v="منظمة خريجي الأزهر الشريف"/>
    <d v="2017-12-31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نظمة خريجي الأزهر كل الأديان السماوية بريئة من الاعتداء الإرهابي على شركاء الوطن"/>
    <s v="أكدت المنظمة العالمية لخريجي الأزهر برئاسة فضيلة الإمام الأكبر الدكتور أحمد الطيب شيخ الأزهر السبت 30/ 12/ على أن الإسلام وكل الأديان السماوية بريئة من الاعتداء الإرهابي الغادر على شركاء الوطن المسيحيين بكنيسة مارمينا بحلوان قائلة : إن كل الأديان تدعو للسلام والرحمة والمحبة وتحرم الاعتداء على دور العبادة أو المدنيين الآمنين وتؤكد عصمة دمائهم وشددت المنظمة في بيانها على أن هذا الحادث الإرهابي لن يفت في عضد هذا الوطن وإنما يزيده صلابة وقوة ومتانة في مواجهة قوى الشر حيث اعتاد هذا الوطن منذ آلاف السنين أن يقف صفًا واحدًا في وجه كل غادر وخائن موضحة أن كل اعتداء يستهدف إضعاف الوطن يعود على فاعله بالوبال ويزيد أبناء هذا الوطن تماسكًا وتقاربًا وأشادت بالجهود الوطنية العظيمة لقوات الجيش والشرطة في حماية أمن الوطن والمواطن مثمنة تعاون المواطنين المخلصين مع الجهات المعنية بما يسهم في تضييق الحصار على الإرهاب الذي سينتهي حتمًا بالقضاء عليه واجتثاثه من جذوره وقالت المنظمة في الختام إن هذا الفكر الدموي الظلامي الخبيث لن ينال مراده ولن يحقق غرضه للثقة بوعي هذا الشعب ويقظة أبنائه متقدمة بالتعازى لأبناء الوطن في ضحايا الحادث معربة عن الأمل في أن يلهم الله ذويهم الصبر والسلوان"/>
    <x v="0"/>
    <x v="0"/>
    <s v="جميع القطاعات المتصلة بجمهورية مصر العربية"/>
  </r>
  <r>
    <x v="2"/>
    <s v="سلطات تنفيذية"/>
    <s v="جهات مختصة بالشئون الحكومية"/>
    <x v="37"/>
    <s v="الهيئة العامة للاستعلامات"/>
    <d v="2018-01-07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إلحاقاً ببيان الهيئة العامة للاستعلامات الصادر مساء السبت 6 يناير 2018‎"/>
    <s v="إلحاقاً ببيان الهيئة العامة للاستعلامات الصادر مساء السبت 6 يناير 2018 حول الادعاءات التي وردت بتقرير صحيفة النيويورك تايمز في نفس اليوم عن شخص يدعى النقيب أشرف الخولي زعم التقرير أنه ضابط بالمخابرات العامة المصرية تؤكد الهيئة العامة للاستعلامات عدم صحة هذا وتنفي نفيا تاما وجود أي شخص يحمل هذا الاسم ويعمل بجهاز المخابرات العامة المصرية 7/1/2018"/>
    <x v="0"/>
    <x v="0"/>
    <s v="جميع القطاعات المتصلة بجمهورية مصر العربية"/>
  </r>
  <r>
    <x v="2"/>
    <s v="سلطات تنفيذية"/>
    <s v="جهات مختصة بالشئون الحكومية"/>
    <x v="37"/>
    <s v="الهيئة العامة للاستعلامات"/>
    <d v="2018-01-08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الاستعلامات ترد على مزاعم صحيفة النيويورك تايمز حول موقف مصر من القدس"/>
    <s v="بيان صحفى من الهيئة العامة للاستعلامات آخر تحديث 8 يناير 2018 تابعت الهيئة العامة للاستعلامات مانشرته صحيفة نيويورك تايمز الأمريكية للمراسل الدولي للصحيفة ديفيد كيركباتريك تضمن وجود تسريبات لتسجيلات في حوزته لضابط مخابرات مصري مزعوم يدعى أشرف الخولي يقدم فيها توجيهات إلى عدد من مقدمي البرامج التلفزيونية في مصر بشأن تناول موضوع القدس فى الإعلام المصري ويهم الهيئة العامة للاستعلامات أن توضح النقاط التالية بشأن مانُشر : أولاً : إن الخبر تضمن ذكر أربع شخصيات اعتبرهم من مقدمي البرامج الحوارية المؤثرة في مصر وهم: - الصحفي مفيد فوزي: وهو في الحقيقة صحفي لا يقدم أي برامج تليفزيونية منذ سنوات على عكس ما زعمه التقرير - الاسم الثانى هو الإعلامي سعيد حساسين: وقد توقف عن تقديم برنامجه منذ ماقبل إثارة موضوع القدس بأسابيع ولا يقدم أية برامج حالياً - الاسم الثالث الذي أوردته الصحيفة كمقدم برامج سياسية مؤثرة في مصر فهو للفنانة الكبيرة يسرا التي من المفترض أن يكون الصحفى ديفيد كيركباتريك - بحكم إقامته الطويلة فى مصر سابقاً - يعلم أنها من أشهر نجمات التمثيل والسينما في مصر والعالم العربي ولا علاقة لها بأية برامج تليفزيونية من أي نوع وقد نفت الفنانة يسرا فى اتصال مع الهيئة العامة للاستعلامات معرفتها بأي شخص يدعى أشرف الخولي ولم تناقش مع أي شخص موضوع القدس مطلقاً وأنها لم تدل للإعلام بأية أراء تتعلق بموضوعات سياسية بل إنها لم تكن موجودة في مصر في تلك لفترة كما أعلنت الفنانة يسرا أنها ستلجأ للقضاء بشأن الزج باسمها في مثل هذه التسريبات المزعومة الأمر الذي يسيء لها كفنانة كبيرة - أما الاسم الأخير فهو للأستاذ عزمي مجاهد الذي نفى معرفته بأي شخص يدعى أشرف الخولي ثانيا: يقول التقرير المنشور إن من قام بالاتصال هو النقيب أشرف الخولي من المخابرات العامة دون أن يقدم للقراء أدنى دليل على أن هذا الشخص ينتمى إلى المخابرات المصرية ثالثا: تضمن التقرير ادعاءات بشان موقف مصر من قضية القدس تضمنها الاتصال وهو أمر لا يليق أن ينشر فى صحيفة كبيرة مثل نيويورك تايمز فمواقف مصر من القضايا الدولية لايتم استنتاجها من تسريبات مزعومة لشخص مجهول وإنما يعبر عنها رئيس الدولة ووزير الخارجية والبيانات والمواقف الرسمية وجميع هذه الجهات أعلنت مواقفها بشان القدس وترجمته فعلياً في مواقف وإجراءات في الأمم المتحدة والمنظمات الدولية الأخرى دون اكتراث لتهديدات المندوبة الأمريكية في الأمم المتحدة بمسألة المساعدات والتي تضمنت مصر ضمن دول أخرى بل إن التقرير نفسه اعترف بهذه المواقف المصرية"/>
    <x v="0"/>
    <x v="0"/>
    <s v="جميع القطاعات المتصلة بجمهورية مصر العربية"/>
  </r>
  <r>
    <x v="1"/>
    <s v="سلطات تنفيذية"/>
    <s v="جهات مختصة بالشئون الأمنية"/>
    <x v="4"/>
    <s v="المتحدث الرسمي لوزارة الداخلية"/>
    <d v="2018-01-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 بيان وزارة الداخلية -إنطلاقاً من حرص وزارة الداخلية على مواصلة جهودها لتطهير البلاد من البؤر الإرهابية وضبط عناصرها وإجهاض مخططاتهم التى تستهدف المساس بأمن الوطن والنيل من مقدراته -فقد تمكن قطاع الأمن الوطنى من تعقب ومتابعة تحركات بعض العناصر الإرهابية من المتورطين فى تنفيذ العديد من العمليات الإرهابية بمحافظة شمال سيناء ورصد مساعيهم لإستقطاب عناصر جديدة من المؤيدين لأفكارهم ومعتقداتهم المنحرفة للدفع بهم لتوسيع دائرة عملياتهم الإرهابية بالمحافظة -أكدت المعلومات تلقى هؤلاء العناصر عدة تدريبات على إستخدام الأسلحة وتصنيع وزرع العبوات الناسفة فى إحدى المناطق الصحراوية بمدينة العريش وإتخاذهم من أحد المساكن المهجورة بمنطقة الريسة بالمدينة وكراً لإختبائهم والإنطلاق منه لتنفيذ عملياتهم العدائية التى تستهدف القوات المسلحة والشرطة والمواطنين -تم تكثيف الجهود وإعداد خطة أمنية مُحكمة لتطويق مسارات حركة تلك العناصر ودراسة الطبيعة الجغرافية للوكر الذى تتخذه مأوى لها حيث تم مداهمته وتبادل إطلاق الأعيرة النارية مع العناصر المتواجده به مما أسفر عن مصرع عدد 8 عناصر جارى تحديد هويتهم والعثور بحوزتهم على عدد 5 بنادق آلية 2 عبوة ناسفة كمية من الذخيرة مختلفة الأعيرة -تم إتخاذ الإجراءات القانونية وتوالى نيابة أمن الدولة العليا 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1-11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1 من القيادة العامة للقوات المسلحة بشأن العملية الشاملة سيناء 2018"/>
    <s v="نفذت القوات المسلحة والشرطة لمكافحة الإرهاب عمليات نوعية على جميع الاتجاهات الاستراتيجية للدولة أسفرت عن القضاء على 44 فردًا تكفيريًا عثر بحوزتهم على عدد من البنادق مختلفة الأعيرة وعبوات ناسفة معدة للتفجير وحزام ناسف بنطاق الجيشين الثانى والثالث وفى ضربة استباقية لقوات الشرطة المدنية تم تنفيذ عملية نوعية بواسطة عناصر الأمن الوطنى أسفرت عن القضاء على 15 فردًا تكفيريًا شديد الخطورة كما تم القبض على 142 فردًا من العناصر الإجرامية والمطلوبين جنائيًا والمشتبه بهم وجار اتخاذ الإجراءات القانونية حيالهم وأسفرت النتاج عن ضبط وتدمير والتحفظ على 15 سيارة تستخدمها العناصر الإرهابية و43 دراجة نارية من دون لوحات معدنية خلال أعمال التمشيط والمداهمة قامت القوات الجوية باستهداف وتدمير 56 عربة دفع رباعى تستخدمهم العناصر التكفيرية 6 عربة على الاتجاه الاستراتيجى الشمالى الشرقى و39 عربة على الاتجاه الاستراتيجى الجنوبى و11 عربة على الاتجاه الاستراتيجى الغربى بالإضافة إلى تدمير مخبأين للعناصر التكفيرية كما تم اكتشاف وتدمير عدد من المخابئ والأوكار لإيواء العناصر الإرهابية عثر بداخلهم على كميات من مواد الإعاشة وعدد من الأسلحة والذخائر مختلفة الأعيرة وكميات من قطع غيار السيارات بشمال ووسط سيناء واكتشف المهندسون العسكريون 242 عبوة ناسفة تم زراعتها لاستهداف قوات المداهمات على طرق التحرك بمناطق العمليات وعن نتائج جهود قوات حرس الحدود على كل الاتجاهات الاستراتيجية تمكنت من ضبط 104 بنادق مختلفة الأنواع و250 طلقة مختلفة الأعيرة وضبط 2666 كجم لجوهر الحشيش المخدر و6826 كجم من نبات البانجو و43 كجم من مادتى الهيروين والأفيون و2 مليون ونصف قرص مخدر كما تمكنت من ضبط 85 عربة و6 دراجة نارية تستخدم فى أعمال التهريب بالإضافة إلى ضبط 15 جهازًا يستخدم للتنقيب عن المعادن وضبط عدد من المبالغ النقدية كما تم إحباط محاولة للهجرة غير الشرعية لـ 2189 فرد من جنسيات مختلفة على كل الاتجاهات الاستراتيجية للبلاد كما تم بالتعاون مع عناصر المهندسين العسكريين بشمال سيناء اكتشاف وتدمير 6 فتحة نفق ونتيجة للأعمال القتالية للقوات المسلحة بمناطق العمليات استشهد ضابط و6 جنود أثناء الاشتباك وتطهير البؤر الإرهابية وتؤكد القوات المسلحة والشرطة على استمرار جهودهما للقضاء على جذور الإرهاب لتوفير الحماية والأمن لشعب مصر"/>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s v="ترشح سامي عنان لمنصب رئيس الجمهورية"/>
    <s v="بيان سياسي"/>
    <s v="بيان من القيادة العامة للقوات المسلحة بشأن ترشح سامي عنان لمنصب رئيس الجمهورية"/>
    <s v="إنه على الرغم مما يواجهه جيش مصر العظيم على مدار السنوات الأربع الماضية من حرب شرسة ضد الارهاب الاسود الذي يبتغي النيل من مكانة مصر والإفتئات على دورها التاريخي في محيطها العربي والافريقي والاسلامي وذلك في ظل تحديات غير مسبوقة تواجهها وتربص من عناصر داخلية وخارجية متعددة فقد كانت القوات المسلحة على الدوام في مقدمة صفوف المواجهة للحفظا على الدولة المصرية وإرساء دعائمها ودعم كافة مؤسساتها ويحكمها في ذلك إطار منضبط من القواعد والقوانين الصارمة والتى حافظت عليها كموسسة قوية ودعامة اساية من دعائم الدولة وفي ضوء ما اعلنه الفريق مستدعى سامي حافظ عنان رئيس أركان حرب القوات المسلة الأسبق من ترشحه لمنصب رئيس الجمهورية فإن القوات المسلحة لم تكن لتتغاضى عما ارتكبه المذكور من مخالفات قانونية صريحة مثلت إخلالاً جسيما بقواعد ولوائح الخدمة لضباط القوات المسلحة طبقا للاتي اولا اعلانه الترشح لانتخابات رئاسة الجمهورية دون الحصول على موافقة القوات المسلحة او اتخاذ ما يلزم من اجرائات لانهاء استدعائها له ثانيا تضمين البيان الذي ألأقاه المذكور بشأن ترشحه للرئاسة على ما يمثل تحريضًا صريحًا ضد القوات المسلحة بغرض إحداث الوقيعة بينها وبين الشعب المصري العظيم ثالثا ارتكاب المذكرو جريمة التزوير في المحررات الرسمية وبما يفيد انهاء خدمته في القوات المسلحة على غير الحقيقة الأمر الذى أدى إلى إدراجه في قاعدة بيانات التاخبين دون وجه حق وإعلاءًا لمبدأ سيادة القانون باعتباره أساس الحكم في الدولة فإنه يتعين إتخاذ كافة الإجراءات القانونية حيال ما ورد من مخالفات وجرائم تستدعي مثوله أمام جهات التحقيق المختصة والله ولي التوفيق"/>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8-01-24T00:00:00"/>
    <s v="عام 2018"/>
    <s v="النصف الأول من عام 2018"/>
    <s v="الربع الأول من عام 2018"/>
    <s v="عهد السيسي"/>
    <s v="جميع محافظات جمهورية مصر العربية"/>
    <s v="محافظات متعددة"/>
    <s v="البيان الذى أصدره عضو مجلس الشيوخ الأمريكي جون ماكين اليوم 24 يناير الجاري بمناسبة ذكرى ثورة الخامس والعشرين من يناير"/>
    <s v="بيان سياسي"/>
    <s v="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s v="2018-01-24 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_ تعقيبا على البيان الذى أصدره عضو مجلس الشيوخ جون ماكين اليوم 24 يناير الجاري بمناسبة ذكرى ثورة الخامس والعشرين من يناير أعربت وزارة الخارجية عن رفض مصر الكامل شكلا وموضوعا لهذا البيان لما تضمنه من اتهامات جزافية ومغالطات وبيانات غير صحيحة حول الأوضاع في مصر ومسارها السياسي مؤكدة أن ثورة يناير هي ملك للشعب المصري وحده لا يحتاج لمن يذكره بها وتمثل قيمه تاريخية عظيمة أقر بها دستوره وخرج الملايين في الثلاثين من يونيو دفاعا عن قيمها ومبادئها واعتبرت وزارة الخارجية في بيانها الصادر مساء اليوم الأربعاء أن ما أورده السيناتور ماكين لا يعدو كونه محاولة أخرى للمصادرة على احتفالات المصريين بثورة يناير من خلال ترديد إدعاءات واهية سبق دحضها بالحجة والبراهين وأضافت أنه من المؤسف تجاهل ما حققته مصر من خطوات هامة من أجل إعلاء قيم ومبادئ الديمقراطية وحقوق الإنسان في إطار دولة القانون وإنجازات اقتصادية واجتماعية هامة على مسار التنمية الشاملة وبرنامج الإصلاح الاقتصادي فضلاً عن تمكين المرأة والشباب في تطور تاريخي غير مسبوق على الساحة المصرية وأكدت وزارة الخارجية على أن خلو بيان جون ماكين من أية إشارة إلى حجم وطبيعة التحديات التي يواجهها المجتمع المصري الآن يمثل عدم تقدير للشعب المصري كما أنه يعكس إغفالا لما يخوضه أبناؤه من مواجهة شرسة ضد إرهاب خسيس راح ضحيته أعداد كبيرة من المواطنين الأبرياء وأبناء الجيش والشرطة ويستهدف زعزعة أمنه واستقراره وإهدار مكتسبات ثورتيه وتهديد نسيجه الوطني"/>
    <x v="6"/>
    <x v="1"/>
    <s v="مجلس الشيوخ الأمريكي"/>
  </r>
  <r>
    <x v="3"/>
    <s v="سلطات تنفيذية"/>
    <s v="جهات مختصة بالشئون الأمنية"/>
    <x v="38"/>
    <s v="القيادة العامة للقوات المسلحة"/>
    <d v="2018-01-2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3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 بشأن العملية الشاملة للقوات المسلحة سيناء 2018 "/>
    <s v="في إطار التكليف الصادر من السيد رئيس الجمهورية القائد الأعلي للقوات المسلحة للقيادة العامة للقوات المسلحة ووزارة الداخلية للمجابهة الشاملة للارهاب والعمليات الإجرامية الأخري بالتعاون الوثيق مع كافة مؤسسات الدولة بدأت صباح اليوم قوات إنفاذ القانون تنفيذ خطة المجابهة الشاملة للعناصر والتنظيمات الإرهابية والإجرامية بشمال ووسط سيناء ومناطق أخري بدلتا مصر والظهير الصحراوي غرب وادي النيل إلي جانب تنفيذ مهام ومناورات تدريبية وعملياتية أخري علي كافة الاتجاهات الاستراتيجية بهدف إحكام السيطرة علي المنافذ الخارجية للدولة المصرية وضمان تحقيق الأهداف المخططة لتطهير المناطق التي يتواجد بها بؤر إرهابية وتحصين المجتمع المصري من شرور الإرهاب والتطرف بالتوازي مع مجابهة الجرائم الأخري ذات التأثير علي الأمن والاستقرار الداخلي ولذا تهيب القيادة العامة للقوات المسلحة أبناء شعب مصر العظيم في كافة أنحاء الجمهورية بالتعاون الوثيق مع قوات إنفاذ القانون لمجابهة الارهاب وإقتلاع جذوره والإبلاغ الفوري عن أي عناصر تهدد أمن واستقرار الوطن حفظ الله مصر وشعبها والسلام عليكم ورحمة الله وبركاته"/>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2 بشأن العملية الشاملة للقوات المسلحة سيناء 2018 "/>
    <s v="بيان رقم 2 بسم الله الرحمن الرحيم شعب مصر العظيم إستمراراً لجهود قوات إنفاذ القانون قامت عناصر من قواتنا الجوية بإستهداف بعض البؤر والأوكار ومخازن الأسلحة والذخائر التى تستخدمها العناصر الإرهابية كقاعدة لإستهداف قوات إنفاذ القانون والأهداف المدنية بشمال ووسط سيناء كما تقوم عناصر من القوات البحرية بتشديد إجراءات التأمين على المسرح البحرى بغرض قطع خطوط الإمداد عن العناصر الإرهابية وتشدد قوات حرس الحدود والشرطة المدنية إجراءات التأمين على المنافذ الحدودية وكذا تشديد إجراءات التأمين للمجرى الملاحى وتقوم عناصر مشتركة من القوات المسلحة والشرطة بتكثيف إجراءات التأمين على الأهداف والمناطق الحيوية فى شتى أنحاء الجمهورية حفظ الله مصر وشعبها"/>
    <x v="0"/>
    <x v="0"/>
    <s v="جميع القطاعات المتصلة بجمهورية مصر العربية"/>
  </r>
  <r>
    <x v="1"/>
    <s v="سلطات تنفيذية"/>
    <s v="جهات مختصة بالشئون الأمنية"/>
    <x v="4"/>
    <s v="المتحدث الرسمي لوزارة الداخلية"/>
    <d v="2018-02-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بيان فى إطار جهود وزارة الداخلية لإجهاض مخططات جماعة الإخوان الإرهابية التى تستهدف المساس بأمن الوطن والنيل من مقدراته فقد رصد قطاع الأمن الوطنى صدور تكليفات من قيادات الجماعة الإرهابية الهاربة بالخارج لعناصرها المنتمين لما تسمى بحركة حسم إحدى الأجنحة المسلحة للجماعة لتنفيذ سلسلة من العمليات العدائية المتزامنة تجاه المنشآت والمرافق الهامة والحيوية والقوات المسلحة والشرطة خلال الفترة المواكبة لبدء إجراءات الإنتخابات الرئاسية لإحداث حالة من عدم الإستقرار وتصدير صورة سلبية عن الأوضاع بالبلاد تم إعداد خطة أمنية موسعة لتطويق مسارات تحركات عناصر الحركة المشار إليها بمحافظات القليوبية –الدقهلية –البحيرة-المنوفية-الشرقية-أسيوط- الفيوم ومداهمة أوكار إختبائهم مما أسفر عن ضبط عدد 14 منهم وهم نادى عبده حسين –محمد المتولى عوض المتولى-بلال محمدين محمد أحمد-محمد حفنى لطفى على – محمود فتحى محمود عبدالصمد-محمد فايز كمال عبدالقوى-محمد سعد محمد الدمليجى-محمود حامد عبدالعزيز توبة-جهاد رمضان على محجوب-شريف رشاد عبدربه عيسوى-إبراهيم أحمد محمود عبدربه-ثروت شعبان ربيع رحيم-على محمود إبراهيم جعيبه-محمود عطا على متولى والعثور بحوزتهم على الآتى 9 بندقية آلية- 14 خزينة- 1 رشاش هيكلر – 4 طبنجه- 1 فرد روسى محلى الصنع-كمية من الذخائر مختلفة الأعيرة- 2 عبوة تفجيرية مُعدة للإستخدام – 1 كاتم صوت- 2 نظارة معظمة – 2 دراجة نارية لتنفيذ العمليات الإرهابية وبإستمرار ملاحقة عناصر الحركة الهاربين أكدت المعلومات إتخاذ عدد منهم من إحدى الشقق السكنية الكائنة بعمارات الإسكان الإجتماعى تحت الإنشاء بالقاهرة وكراً للإختباء والإعداد لتنفيذ عمل عدائى يستهدف أحد الإرتكازات الأمنية حيث تم مداهمة الوكر المشار إليه وتبادل إطلاق النار معهم مما أسفر عن مصرع ثلاثة عناصر أمكن تحديد أحدهم وتبين أنه الإخوانى الإرهابى /صلاح الدين عطيه إبراهيم عمارة وعُثر بحوزتهم على عدد 3 بندقيه آلية – 3 خزينة من ذات العيار- كمية من الذخيرة وقد أشارت المعلومات ونتائج الفحص الفنى للأسلحة المضبوطة عن تورط بعضهم فى تنفيذ عدد 4 عمليات إرهابية ضد بعض رجال الشرطة والتمركزات الأمنية بمحافظات القليوبية- الدقهلية-دمياط خلال عامى 2017-2018 على النحو التالى : إطلاق أعيرة نارية على الرائد/أحمد حسين رئيس مباحث شربين بتاريخ 11/6/2017 بنطاق دائرة مركز شرطة المنصورة مما أسفر عن إستشهاده موضوع القضية رقم 10815/2017 جنايات مركز المنصورة إطلاق أعيرة نارية على النقيب/إبراهيم عزازى شريف من قوة قطاع الأمن الوطنى بتاريخ 7/7/2017 بنطاق دائرة مركز الخانكة بالقليوبية مما أسفر عن إستشهاده موضوع القضية رقم 420/2017 حصر أمن دولة عليا إطلاق النيران على السيارة رقم ب 12 /3317 شرطة بتاريخ 20/8/2017 بمنطقة دمياط الجديدة مما أسفر عن إصابة العقيد/ بهاء سعد أبو الخير مدير إدارة تأمين الطرق بمديرية أمن دمياط وأحد المجندين موضوع القضية رقم 2714/2017 إدارى قسم دمياط الجديدة إطلاق النيران على السيارة رقم ب13 /5785 شرطة بتاريخ 9/1/2018 والخاصة بمساعد مدير أمن الدقهلية بنطاق دائرة مركز طلخا موضوع القضية رقم 1170/2018 جنح مركز طلخا تم إتخاذ الإجراءات القانونية اللازمة وتضطلع نيابة أمن الدولة العليا ب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2-10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 بشأن العملية الشاملة للقوات المسلحة سيناء 2018 "/>
    <s v="بيان رقم 3 بشأن العملية الشاملة للقوات المسلحة سيناء 2018 إستمراراً للعملية الشاملة سيناء 2018 فى تحقيق الأهداف الإستراتيجية المخططة واصلت القوات الجوية على مدار الليلة الماضية تنفيذ العديد من الضربات الجوية المركزة ضد التجمعات والبؤر الإرهابية التى تم رصدها مسبقا بشمال ووسط سيناء وإستمرت حتى الساعات الأولى من صباح اليوم بتوجيه ضربات قوية إستهدفت مخازن تكديس الأسلحة والذخائر والمواد المتفجرة ومناطق الدعم اللوجيستى المكتشفة مع الإستمرار فى تنفيذ أعمال التأمين الجوى للمناطق الحدودية على كافة الإتجاهات الإستراتيجية وفى توقيت متزامن قامت القوات المنفذة مدعومة بالقوات الخاصة وقوات حرس الحدود بالتعاون مع الشرطة بتنفيذ عدة مداهمات على مختلف المحاور داخل المدن بشمال ووسط سيناء لمطاردة العناصر الهاربة والقضاء عليها وإستكمال تدمير الأهداف التابعة للعناصر الإرهابية كما تقوم عناصر من القوات الخاصة البحرية بتنفيذ أعمال التأمين لساحل البحر من رفح وحتى غرب العريش لقطع طرق الإمداد للعناصر الإرهابية مع الإستمرار فى حماية الأهداف الإقتصادية بالبحر بالتزامن مع أعمال التمشيط بطول الساحل لتضييق الحصار على العناصر الإرهابية ومنعها من الهروب عبر الساحل ومرور الداوريات البحرية لتأمين منطقة الساحل المتدد من مرسى مطروح حتى مدينة السلوم والتعاون مع قوات حرس الحدود لتأمين المناطق الحدودية على الإتجاة الغربى والجنوبى إضافة إلى قيام قوات الشرطة بحملات تمشيط أمنى بكافة المناطق السكنية بشمال ووسط سيناء ونشر الكمائن على إمتداد الطرق المؤدية إلى الكبارى والمعديات شرق القناة بالتعاون مع عناصر القوات المسلحة وتقوم عناصر حرس الحدود بالتعاون مع عناصر تأمين المجرى الملاحى بتنفيذ مهامها حفاظاً على سلامة الملاحة بقناة السويس ومنع العناصر الإرهابية من الهروب أو التسلل داخل البلاد وعلى الإتجاهات الإستراتيجية الأخرى تقوم القوات بتنفيذ أعمال الحماية والتأمين للحدود وخاصة الحدود الغربية لمنع أى محاولات للتسلل مع تنفيذ إستطلاع ومتابعة ومطاردة للعناصر الإرهابية فى منطقة الواحات والظهير الصحراوى لمحافظات الجنوب وتؤكد القوات المسلحة والشرطة إصرارها على إقتلاع جذور الإرهاب وتحقيق الأمن والإستقرار لشعب مصر العظيم"/>
    <x v="0"/>
    <x v="0"/>
    <s v="جميع القطاعات المتصلة بجمهورية مصر العربية"/>
  </r>
  <r>
    <x v="3"/>
    <s v="سلطات تنفيذية"/>
    <s v="جهات مختصة بالشئون الأمنية"/>
    <x v="38"/>
    <s v="القيادة العامة للقوات المسلحة"/>
    <d v="2018-02-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4 بشأن العملية الشاملة للقوات المسلحة سيناء 2018 "/>
    <s v="بيان رقم 4 بشأن العملية الشاملة للقوات المسلحة سيناء 2018 _ فى إطار عملية المجابهة الشاملة سيناء 2018 التى تقوم بها عناصر من القوات المسلحة من كافة الأفرع الرئيسية بالتعاون الكامل مع عناصر وأجهزة وزارة الداخلية قامت قوات مكافحة الإرهاب من الجيشين الثانى والثالث الميدانيين مدعومة بعناصر من وحدات الصاعقة والمظلات وقوات التدخل السريع وعناصر من قوات الشرطة بعمليات تمشيط ومداهمات واسعة النطاق على كافة المحاور والمدن والقرى بشمال ووسط سيناء حيث تمكنت حتى الآن من تحقيق النتائج الآتية : - قيام القوات الجوية بإستهداف وتدمير عدد 66 هدف تستخدمه العناصر الإرهابية فى الإختفاء من أعمال القصف الجوى والمدفعى والهروب من قواعد تمركزها أثناء حملات المداهمة - القضاء على عدد 16 عنصر تكفيرى وإكتشاف وتدمير مخزن للعبوات الناسفة و2 سيارة دفع رباعى تستخدمها العناصر الإرهابية - القبض على عدد 4 فرد من العناصر الإرهابية أثناء محاولتهم مراقبة وإستهداف القوات بمناطق العمليات - ضبط عدد 30 فرد من المشتبه بهم جارى إتخاذ الإجراءات القانونية حيالهم - إكتشاف وابطال مفعول عدد 12من العبوات الناسفة تم زرعها على محاور تحرك القوات - تدمير عدد 11 سيارة دفع رباعى خاصة العناصر الإرهابية وعدد 31 دراجة نارية بدون لوحات معدنية - تدمير عدد 3 مخازن عثر بداخلها على كميات من المواد المتفجرة والعبوات الناسفة وزى عسكرى - إكتشاف وتدمير معمل ميدانى تستخدمه العناصر الإرهابية فى تصنيع العبوات الناسفة - إكتشاف وتدمير مركز إعلامى عثر بداخله على العديد من أجهزة الحواسب الآلية ووسائل الإتصال اللاسلكية والكتب والوثائق والمنشورات الخاصة بالفكر الجهادى - إكتشاف وتدمير عدد 6 مزرعة لنبات البانجو والخشخاش المخدر بمساحة إجمالية تقدر بنحو 20 فدان وضبط عدد 18 طربة من جوهر الحشيش المخدر فيما واصلت عناصر القوات البحرية تنفيذ مهامها المخططة وإبرار المجموعات القتالية لعناصر الوحدات الخاصة البحرية من حاملة المروحيات المسترال لتنفيذ أعمال التمشيط بمنطقة ساحل العريش بالتزامن مع قيام عناصر حرس الحدود والشرطة أعمالها بتكثيف إجراءات تأمين الأهداف الحيوية والمرافق العامة وتنظيم الكمائن الثابتة والمتحركة وتنفيذ أعمال التمشيط بمناطق مكافحة النشاط الإرهابى بالظهير الصحراوى فى صعيد مصر وعلى الطرق والمدقات والدروب الجبلية على الإتجاهات الحدودية الجنوبية والغربية لإحباط أى محاولة لإختراق الحدود الدولية"/>
    <x v="0"/>
    <x v="0"/>
    <s v="جميع القطاعات المتصلة بجمهورية مصر العربية"/>
  </r>
  <r>
    <x v="3"/>
    <s v="سلطات تنفيذية"/>
    <s v="جهات مختصة بالشئون الأمنية"/>
    <x v="38"/>
    <s v="القيادة العامة للقوات المسلحة"/>
    <d v="2018-02-1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5 بشأن العملية الشاملة للقوات المسلحة سيناء 2018 "/>
    <s v="بيان رقم 5 بشأن العملية الشاملة للقوات المسلحة سيناء 2018 إستمراراً للعملية الشاملة سيناء 2018 التى تنفذها القوات المسلحة من التشكيلات التعبوية والأفرع الرئيسية والوحدات الخاصة بالتعاون مع المجموعات القتالية والأجهزة الأمنية لوزارة الداخلية تواصل قوات مكافحة الإرهاب الهجوم المركز على البؤر والأوكار الإرهابية بشمال ووسط سيناء وإستهداف مناطق إختباء وأماكن تخزين أسلحة وذخائر تزامناً مع الضربات الجوية ونيران المدفعية المركزة وقد أسفرت العملية حتى الآن على النجاحات الآتية : - قيام القوات الجوية برصد وتدمير عدد 60 هدف للعناصر الإرهابية بعد توافر معلومات إستخباراتية حول هذه الأهداف - القضاء على عدد 12 فرد من العناصر التكفيرية المسلحة خلال تبادل لإطلاق النيران مع القوات المكلفة بأعمال المداهمة - ضبط كميات من الأسلحة والذخائر - القبض على عدد 92 من المطلوبين جنائياً والمشتبه بهم وإتخاذ الإجراءات القانونية حيالهم - ضبط وتدمير والتحفظ على عدد 20 سيارة تستخدمها العناصر الإرهابية فى عملياتها الإجرامية لترويع المواطنين وتدمير عدد 27 دراجة نارية بدون لوحات معدنية - تدمير عدد 30 عشة ووكر ومخزن عثر بداخله على كميات من المواد الكيميائية المستخدمة فى صناعة العبوات الناسفة وأجهزة إتصال لاسلكية وكميات من قطع الغيار والمواد المخدرة - قيام العناصر التخصصية من المهندسين العسكريين بإكتشاف وتفجير عدد 23 عبوة ناسفة تم زراعتها بمناطق العمليات - إكتشاف وتدمير عدد 7 مزرعة لنبات البانجو والخشخاش المخدر وضبط أكثر من نصف طن من المواد المخدرة المعدة للتداول - العثور على 13 مخبأ تحت الأرض بداخلهم كميات كبيرة مواد إعاشة - قطع غيار دراجات نارية - أدوات تصنيع العبوات الناسفة - إكتشاف / تدمير خندق مجهز هندسياً ومغطى بطول 250 متر وعرض 2 متر - ضبط ورشة لتفكيك العربات المسروقة - وإستمراراً لنجاحات القوات الجوية فى فرض سيادة الدولة على مختلف الإتجاهات الإستراتيجية فقد تمكنت من إحباط عملية تهريب أسلحة وذخائر إلى البلاد عبر الإتجاه الإستراتيجى الغربى وذلك من خلال إستهداف وتدمير عدد 4 عربات محملين بالأسلحة والذخائر ومقتل العناصر الإرهابية القائمة على أعمال التهريب - فيما إستمرت القوات البحرية فى إحكام الحصار والسيطرة على منطقة الساحل - وتواصل المجموعات القتالية المشتركة من القوات المسلحة والشرطة تنظيم عدد 398 من الداوريات والقولات الأمنية والكمائن بكافة مدن ومحافظات الجمهورية - ويواصل أبطال ومقاتلى القوات المسلحة والشرطة أعمال التمشيط والمداهمات بروح قتالية عالية وإصرار لا يلين للقضاء على الإرهاب من أجل تحصين الوطن وحماية شعب مصر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2-12T00:00:00"/>
    <s v="عام 2018"/>
    <s v="النصف الأول من عام 2018"/>
    <s v="الربع الأول من عام 2018"/>
    <s v="عهد السيسي"/>
    <s v="جميع محافظات جمهورية مصر العربية"/>
    <s v="محافظات متعددة"/>
    <s v="تصريحات المدعو هشام جنينة"/>
    <s v="بيان سياسي"/>
    <s v="بيان بشأن تصريحات المدعو هشام جنينة"/>
    <s v="في ضوء ما صرح به المدعو هشام جنينة حول إحتفاظ الفريق مستدعى سامى عنان بوثائق وأدلة يدعى إحتوائها على ما يدين الدولة وقيادتها وتهديده بنشرها حال إتخاذ أى إجراءات قانونية قبل المذكور وهو أمر بجانب ما يشكله من جرائم يستهدف إثارة الشكوك حول الدولة ومؤسساتها فى الوقت الذى تخوض فيه القوات المسلحة معركة الوطن فى سيناء لإجتثاث جذور الإرهاب وهو الأمر الذى تؤكد معه القوات المسلحة إنها ستستخدم كافة الحقوق التى كفلها لها الدستور والقانون فى حماية الأمن القومى والمحافظة على شرفها وعزتها وإنها ستحيل الأمر إلى جهات التحقيق المختصة لإتخاذ الإجراءات القانونية قبل المذكورين"/>
    <x v="0"/>
    <x v="0"/>
    <s v="جميع القطاعات المتصلة بجمهورية مصر العربية"/>
  </r>
  <r>
    <x v="3"/>
    <s v="سلطات تنفيذية"/>
    <s v="جهات مختصة بالشئون الأمنية"/>
    <x v="38"/>
    <s v="القيادة العامة للقوات المسلحة"/>
    <d v="2018-02-13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6 بشأن العملية الشاملة للقوات المسلحة سيناء 2018 "/>
    <s v="بيان رقم 6 بشأن العملية الشاملة للقوات المسلحة سيناء 2018 _ إستمراراً للعملية الشاملة سيناء 2018 يواصل أبناء الشعب المصرى من مقاتلى القوات المسلحة والشرطة القضاء على البؤر الإرهابية وتطهير شمال ووسط سيناء من الإرهاب الأسود وتأمين الحدود على كافة الإتجاهات الإستراتيجية وقد أسفرت العمليات عن تحقيق النجاحات الآتية : - قيام القوات الجوية بإستهداف وتدمير عدد 7 سيارات خلال محاولة العناصر الإرهابية إستخدامها للهروب من القوات المكلفة بعمليات التمشيط والمداهمة وتطويق قطاع العمليات - القضاء على خلية إرهابية شديدة الخطورة مكونة من 10 تكفيريين أثناء الإختباء بأحد المنازل بنطاق مدينة العريش بعد تبادل لإطلاق النيران مع قوات المداهمة وضبط كميات من الأسلحة والذخائر والعبوات الناسفة التى كانت بحوذتهم - القبض على عدد 400 فرد من العناصر الإجرامية والمشتبه بهم منهم جنسيات أجنبية وإتخاذ الإجراءات القانونية حيالهم - ضبط وتدمير والتحفظ على عدد 6 سيارات وعدد 13 دراجة نارية بدون لوحات معدنية تستخدمها العناصر الإرهابية فى عملياتها الإجرامية - تدمير عدد 143 عشة ووكر ومخزن عثر بداخلهم على عدد من العبوات الناسفة وكميات من قطع الغيار والمواد المخدرة - إكتشاف وتفجير عدد 79 عبوة ناسفة تم زراعتها بمناطق العمليات ومخزن تحت الأرض عثر بداخله على 10 لغم مضاد للدبابات - قيام عناصر حرس الحدود بالتعاون مع المهندسين العسكريين بإكتشاف وتدمير عدد 2 فتحة نفق بأبعاد 1 5 متر وبعمق 25 متر تحت سطح الأرض وعدد 15 حفرة متصلة بخنادق فى المنطقة الحدودية بشمال سيناء - إكتشاف وتدمير عدد 9 مزرعة لنبات البانجو والخشخاش المخدر وضبط أكثر من 7 أطنان من المواد المخدرة وضبط سيارة محملة بأكثر من مليون و200 ألف قرص ترامادول مخدر وبالتزامن مع العملية الشاملة سيناء 2018 نفذت القوات البحرية عدد من الأنشطة التدريبية البارزة بمسرح عمليات البحر المتوسط بإطلاق عدد 4 صاروخ أرض بحر وسطح بحر وذلك فى إطار التدريب على التعامل مع كافة التهديدات والعدائيات لمياهنا الإقليمية فيما واصلت القوات الجوية بالتعاون مع التشكيلات التعبوية وعناصر حرس الحدود فى فرض السيطرة الكاملة على المناطق الحدودية فى الإتجاهين الغربى والجنوبى كما إستمرت المجموعات القتالية المشتركة من القوات المسلحة والشرطة تنظيم عدد 479 كميناً ودورية أمنية غير مدبرة على الطرق الرئيسية ومناطق الظهير الصحراوى بكافة مدن ومحافظات الجمهورية وبتوجيهات من القيادة العامة للقوات المسلحة لتخفيف العبء وتلبية المطالب والإحتياجات الأساسية لأبناء سيناء بمناطق العمليات تم توزيع كميات كبيرة من السلع والمواد التموينية المجانية على المواطنين بعدة مناطق بنطاق شمال ووسط سيناء وذلك فى إطار الإجراءات المتخذة لضمان عدم تأثرهم بالجهود المبذولة للقضاء على الإرهاب وفى ملحمة قتالية يواصل مقاتلى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2-1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7 بشأن العملية الشاملة للقوات المسلحة سيناء 2018 "/>
    <s v="بيان رقم 7 بشأن العملية الشاملة للقوات المسلحة سيناء 2018 _ واصلت قوات مكافحة الإرهاب من القوات المسلحة والشرطة تنفيذ مهامها القتالية المخططة لتطهير مناطق شمال ووسط سيناء من البؤر الإرهابية بجانب دورها فى تأمين الحدود البرية والساحلية على الإتجاهات الإستراتيجية المختلفة وقد أسفرت العمليات عن تحقيق النجاحات الآتية : - قيام القوات الجوية بإستهداف وتدمير عدد 11 هدف بعد توافر معلومات إستخباراتية مدققة تفيد إستخدامها فى إيواء العناصر الإرهابية والهروب من القوات القائمة بالمداهمة - القضاء على عدد 15 عنصر تكفيرى خلال تبادل لإطلاق النيران مع القوات أثناء عمليات التمشيط والمداهمة وضبط عدد من الأسلحة والذخائر وأجهزة إتصال لاسلكية بحوزتهم - إكتشاف وتدمير عدد 2 مخبأ تحت الأرض عثر بداخلهما على أكثر من 1500 كجم من مادة C 4 وكمية من مادة TNT شديدة الإنفجار وعدد 56 مفجر و 13 دائرة كهربائية تستخدم فى صناعة العبوات الناسفة - إكتشاف وتدمير مركز إرسال إعادة إذاعة أعلى إحدى الهيئات الجبلية خاصة بالإتصالات اللاسلكية للعناصر الإرهابية - إكتشاف وتدمير فتحة نفق فى المنطقة الحدودية بشمال سيناء وتدمير عدد 38 من الحفر وخنادق المواصلات التى تستخدمها العناصر الإرهابية للوقاية من القوات بمناطق العمليات - القبض على عدد 153 فرد من المطلوبين جنائياً والمشتبه بهم منهم جنسيات أجنبية وإتخاذ الإجراءات القانونية حيالهم - تدمير عدد 181 عشة ووكر ومخزن جبلى عثر بداخلهم على كميات من المواد شديدة الإنفجار والمواد الكيميائية التى تدخل فى صناعة العبوات الناسفة وعدد 76 من الشراك الخداعية ودوائر النسف والتدمير وكميات كبيرة من قطع غيار السيارات والدراجات النارية والوقود خاصة بالعناصر الإرهابية - ضبط وتدمير والتحفظ على عدد 6 سيارات أنواع وعدد 17 دراجة نارية بدون لوحات معدنية - قيام عناصر المهندسين العسكريين بإكتشاف وتفكيك وتفجير عدد 63 عبوة ناسفة تم زراعتها على محاور التحرك المختلفة لإستهداف القوات بمناطق العمليات - إكتشاف وتدمير عدد 13 مزرعة لنبات البانجو والخشخاش المخدر وضبط أكثر من 800 كجم من المواد المخدرة وعلى إمتداد السواحل تقوم القوات البحرية بتفتيش كافة السفن والعائمات المشتبه بها مع قطع خطوط الإمداد والإخلاء للعناصر الإرهابية بالتزامن مع قيام الوحدات الخاصة البحرية بتنفيذ أعمال المداهمات وتفتيش البؤر الإرهابية بالمناطق الساحلية كما إستمرت المجموعات القتالية المشتركة من القوات المسلحة والشرطة تنظيم عدد 563 كميناً وداورية أمنية غير مدبرة على الطرق الرئيسية وتمشيط مناطق الظهير الصحراوى بالمحافظات الجمهورية وتمكنت من القبض وإصابة أحد العناصر التكفيرية شديدة الخطورة والقبض على 5 آخرين خلال مراقبة تحركات القوات عثر بحوزتهم على أجهزة إتصال بالقمر الصناعى ويواصل مقاتلوا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1"/>
    <s v="سلطات تنفيذية"/>
    <s v="جهات مختصة بالشئون الأمنية"/>
    <x v="4"/>
    <s v="المتحدث الرسمي لوزارة الداخلية"/>
    <d v="2018-02-15T00:00:00"/>
    <s v="عام 2018"/>
    <s v="النصف الأول من عام 2018"/>
    <s v="الربع الأول من عام 2018"/>
    <s v="عهد السيسي"/>
    <s v="جميع محافظات جمهورية مصر العربية"/>
    <s v="محافظات متعددة"/>
    <m/>
    <s v="بيان سياسي"/>
    <s v="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s v="بيان وزارة الداخلية - فى أعقاب 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 رصدت معلومات قطاع الأمن الوطنى قيام التنظيم الدولى للإخوان والعناصرالإخوانية الهاربة بالتواصل مع القيادى الإخوانى / عبدالمنعم أبو الفتوح داخل وخارج البلاد لتنفيذ مخطط يستهدف إثارة البلبلة وعدم الإستقرار بالتوازى مع قيام مجموعاتها المسلحة بأعمال تخريبية ضد المنشآت الحيوية لخلق حالة من الفوضى تمكنهم من العودة لتصدر المشهد السياسى - قيام القيادى الإخوانى المذكور بعقد عدد من اللقاءات السرية بالخارج لتفعيل مراحل ذلك المخطط المشبوهة وآخرها بالعاصمة البريطانية لندن بتاريخ 8 الجارى وتواصله مع كل من عضو التنظيم الدولى/لطفى السيد على محمد حركى أبو عبد الرحمن محمد القياديين الهاربين بتركيا محمد جمال حشمت حسام الدين عاطف الشاذلى لوضع الخطوات التنفيذية للمخطط وتحديد آليات التحرك فى الأوساط السياسية والطلابية إستغلالاً للمناخ السياسى المصاحب للإنتخابات الرئاسية المرتقبة - إضطلاع القيادى الإخوانى / لطفى السيد على محمد بالتنسيق مع الكوادر الإخوانية العاملين بقناة الجزيرة بلندن لإستقباله بمطار هيثرو وترتيب إجراءات إقامته بفندق هيلتون إجور رود وإعداد ظهوره على القناة بتاريخ 11 الجارى والإتفاق على محاور حديثه ليشمل بعض الأكاذيب والإدعاءات لإستثمارها فى إستكمال تنفيذ المخطط عقب عودته للبلاد بتاريخ 13 الجارى - تم التعامل الفورى مع تلك المعلومات وإستهداف منزل القيادى الإخوانى عبدالمنعم أبو الفتوح وضبطه عقب إستئذان نيابة أمن الدولة العليا وعثر على بعض المضبوطات التى تكشف محاور التكليفات الصادرة إليه ومن أبرزها كيفية حشد المواطنين بالميادين وصناعة وتضخيم الأزمات – محاور تأزيم الإقتصاد المصرى إسقاط الشرعية السياسية والقانونية للدولة وعرقلة أهدافها - المشهد والخريطة الثورية ضد الحكومة - تم إتخاذ الإجراءت القانونية حيال القيادى المذكور وتباشر نيابة أمن الدولة العليا التحقيقات وجارى مواصلة الجهود لكشف أبعاد ذلك المخطط وتقديم العناصر المتورطة فيه إلى النيابة "/>
    <x v="0"/>
    <x v="0"/>
    <s v="جميع القطاعات المتصلة بجمهورية مصر العربية"/>
  </r>
  <r>
    <x v="3"/>
    <s v="سلطات تنفيذية"/>
    <s v="جهات مختصة بالشئون الأمنية"/>
    <x v="38"/>
    <s v="القيادة العامة للقوات المسلحة"/>
    <d v="2018-02-16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8 بشأن العملية الشاملة للقوات المسلحة سيناء 2018 "/>
    <s v="واصل أبطال ومقاتلوا القوات المسلحة والشرطة تحقيق المهام المخططة للعملية الشاملة سيناء 2018 التى تنفذها قوات مكافحة الإرهاب من الجيشين الثانى والثالث الميدانيين وعناصر من الأفرع الرئيسية والوحدات الخاصة بالتعاون مع المجموعات القتالية والأجهزة الأمنية لوزارة الداخلية حيث إستمرت عمليات التمشيط والمداهمات واسعة المدى بعدد من القرى والمدن والمحاور الرئيسية بشمال ووسط سيناء وإستهداف مناطق إختباء العناصر الإرهابية وأماكن تخزين الأسلحة والذخائر وإحكام الحصار والسيطرة الكاملة بمناطق العمليات لمنع تسرب العناصر الإرهابية وقد أسفرت العمليات عن تحقيق النجاحات الآتية : – تنفيذ القصف المدفعى بنيران المدفعية المركزة لعدد 68 هدف تمثل مناطق إختباء وأماكن تخزين أسلحة وذخائر العناصر الإرهابية بعد توافر معلومات مؤكدة حول هذه الأهداف – ضبط بؤرة إرهابية شديدة الخطورة بوسط سيناء والقضاء على عدد 3 عنصر تكفيرى من أبرز المطلوبين فى عمليات إستهداف القوات – القبض على عدد 224 فرد من العناصر الإجرامية والمطلوبين جنائياً والمشتبه بهم عثر بحوزة بعضهم على أسلحة نارية وكمية من الطلقات وتم إتخاذ الإجراءات القانونية حيالهم – ضبط وتدمير والتحفظ على عدد 10 سيارات دفع رباعى من أنواع مختلفة تستخدمها العناصر الإرهابية وتدمير عدد 22 دراجة نارية بدون لوحات معدنية – تدمير عدد 150 ملجأ عثر بداخلهم على كميات كبيرة من المواد المخدرة وأجهزة إتصال لاسلكية وكميات من مواد الإعاشة الخاصة بالعناصر الإرهابية – قيام العناصر التخصصية من المهندسين العسكريين بإكتشاف وتفجير عدد 28 عبوة ناسفة تم زراعتها على محاور تحرك قوات المداهمة – إكتشاف وتدمير عدد 5 مزرعة لنبات البانجو والخشخاش المخدر وضبط أكثر من 2,5 طن من المواد المخدرة المعدة للتداول وفى إطار تنفيذ القوات البحرية لمهامها المخططة ضمن العملية الشاملة سيناء 2018 تقوم الوحدات البحرية بتأمين المسرح البحرى على الإتجاهات الإستراتيجية المختلفة والممرات الملاحية والأهداف الحيوية والإقتصادية بالبحر ومنع تسرب العناصر الإرهابية من مناطق العمليات وإستمرت القوات الجوية فى إحكام التأمين والمراقبة الجوية على إمتداد الحدود الجنوبية والغربية بالتعاون مع عناصر حرس الحدود والتشكيلات التعبوية لمنع تسلل العناصر الإرهابية وقطع خطوط الإمداد وعمليات تهريب الأسلحة والذخائر إلى البلاد خاصة فى الإتجاه الإستراتيجى الغربى فيما تواصل المجموعات القتالية المشتركة من القوات المسلحة والشرطة تنظيم عدد 580 من الداوريات والقولات الأمنية والكمائن بكافة مدن ومحافظات الجمهورية وتمكنت من ضبط أحد العناصر الإجرامية شديدة الخطورة عثر بحوزته على بندقية آلية وكمية من الطلقات وضبط 10 من المشتبه بهم بمناطق الظهير الصحراوي وإستمراراً لتلبية المطالب والإحتياجات التموينية تواصل القوات المسلحة توزيع كميات من السلع والمواد الغذائية لضمان إمداد المواطنين من أهالى شمال ووسط سيناء بكافة الإحتياجات ويواصل رجال القوات المسلحة والشرطة تنفيذ مهامهم على كافة الإتجاهات الإستراتيجية بكل عزيمة وإصرار لإقتلاع جذور الإرهاب وحماية أمن مصر القومى"/>
    <x v="0"/>
    <x v="0"/>
    <s v="جميع القطاعات المتصلة بجمهورية مصر العربية"/>
  </r>
  <r>
    <x v="3"/>
    <s v="سلطات تنفيذية"/>
    <s v="جهات مختصة بالشئون الأمنية"/>
    <x v="38"/>
    <s v="القيادة العامة للقوات المسلحة"/>
    <d v="2018-02-1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9 بشأن العملية الشاملة للقوات المسلحة سيناء 2018 "/>
    <s v="إستمراراً لنجاحات أبطال القوات المسلحة بالتعاون مع وزارة الداخلية فى العملية الشاملة سيناء 2018 بشمال ووسط سيناء فى فرض الحصار وقطع الإمدادات عن العناصر الإرهابية وتعزيز قدرات التأمين الشامل للحدود البرية والساحلية على كافة الإتجاهات الإستراتيجية وقد أسفرت العمليات عن تحقيق النجاحات الآتية - قامت القوات الجوية بإستهداف عدد 8 أهداف للعناصر الإرهابية وتدميرها بشكل كامل والقضاء على عدد 3 فرد تكفيرى وتدمير سيارة دفع رباعى مجهزة برشاش نصف بوصه - رصد وإستهداف بؤرة إرهابية شديدة الخطورة بشمال سيناء أسفرت عن القضاء على 4 من العناصر التكفيرية المسلحة خلال تبادل لإطلاق النيران مع قوات المداهمة عثر بحوزتهم على عدد 2 بندقية آلية وعبوة ناسفة معدة للتفجير - قيام عناصر المهندسين العسكريين بإكتشاف وتفجير عدد 45 عبوة ناسفة تم زراعتها لإستهداف قوات المداهمات بمناطق العمليات - تدمير عدد 158 ملجأ ووكر ومخزن عثر بداخلهم على عدد من الأسلحة الآلية والذخائر وأجهزة الإتصالات اللاسلكية ودوائر النسف والتدمير ومواد الإعاشة وكميات كبيرة من مادة C4 شديدة الإنفجار والمواد الكيميائية التى تدخل فى صناعة العبوات الناسفة وضبط أكثر من 7 أطنان من المواد المخدرة - ضبط وتدمير عدد 7 سيارات تستخدمها العناصر الإرهابية وعدد 32 دراجة نارية بدون لوحات معدنية خلال أعمال التمشيط والمداهمة - القبض على عدد 408 فرد من العناصر الإجرامية والمطلوبين جنائياً والمشتبه بهم وجارى إتخاذ الإجراءات القانونية حيالهم إستمرت القوات البحرية فى تنفيذ مهامها المخططة وتأمين المسرح البحرى من رفح وحتى العريش لمنع تسرب العناصر الإرهابية عن طريق البحر وتنفيذ عدد من الأنشطة التدريبية البارزة بمسرح عمليات البحر المتوسط بالتزامن مع العملية الشاملة سيناء 2018 فيما واصلت التشكيلات التعبوية وقوات حرس الحدود تنظيم الدوريات المشتركة مع عناصر الشرطة المدنية لعدد 586 كميناً ودورية أمنية غير مدبرة على الطرق الرئيسية ومناطق الظهير الصحراوى وفرض السيطرة الكاملة على المناطق الحدودية فى الإتجاهين الغربى والجنوبى تمكنت عناصر حرس الحدود من ضبط محاولة لتهريب أسلحة ومواد مخدرة على الحدود الغربية بعدد 99 بندقية خرطوش و 400 ألف قرص مخدر من أنواع مختلفة وفى إطار الجهود التى تبذلها وزارة الداخلية لتنظيم الأوضاع الأمنية والقانونية للمواطنين المقيمين بشمال ووسط سيناء تقوم الأجهزة المختصة بإستخراج وتجديد بطاقات الرقم القومى إستخراج رخص القيادة وسير المركبات والدراجات النارية"/>
    <x v="0"/>
    <x v="0"/>
    <s v="جميع القطاعات المتصلة بجمهورية مصر العربية"/>
  </r>
  <r>
    <x v="3"/>
    <s v="سلطات تنفيذية"/>
    <s v="جهات مختصة بالشئون الأمنية"/>
    <x v="38"/>
    <s v="القيادة العامة للقوات المسلحة"/>
    <d v="2018-02-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عاشر بشأن العملية الشاملة للقوات المسلحة سيناء 2018 "/>
    <s v="البيان العاشر للقيادة العامة للقوات المسلحة يواصل مقاتلى وأبطال القوات المسلحة والشرطة المدنية تنفيذ خطة المجابهة الشاملة سيناء 2018 لتدمير الأوكار والبؤر الإرهابية وضبط العناصر الهاربة الفارة وقطع خطوط الإمداد على كافة الإتجاهات الإستراتيجية مع إحكام الحصار بمناطق شمال ووسط سيناء تزامناً مع قيام عناصر من التشكيلات التعبوية بحماية الأهداف الحيوية والإستراتيجية للدولة وقد أسفرت العمليات عن تحقيق النتائج الآتية : - إستهداف القوات الجوية لعدد 5 أهداف للعناصر الإرهابية وتدميرها بشكل كامل منها سيارة مفخخة خلال محاولتها إستهداف قوات المداهمة - تنفيذ القصف المدفعى لعدد 166 هدف بقطاعات المداهمة بشمال ووسط سيناء - القضاء على عدد 4 عنصر تكفيرى مسلح شديدى الخطورة خلال تبادل لإطلاق النيران مع القوات - قيام عناصر المهندسين العسكريين بإكتشاف وتفجير عدد 101 عبوة ناسفة تم زراعتها لإستهداف قوات المداهمات على طرق التحرك بمناطق العمليات - إكتشاف وتدمير عدد 4 كهف ومخبأ لإيواء العناصر الإرهابية عثر بداخلهم على عدد من الألغام والعبوات الناسفة والأسلحة والذخائر وقطع غيار السيارات والدراجات النارية ومواد الإعاشة - ضبط مركز إعلامى للعناصر الإرهابية عثر بداخله على عدد من أجهزة الحواسب وأسلحة نارية وخرطوش وأجهزة إتصال لاسلكية ومبالغ مالية بالعملات الأجنبية - تدمير 244 وكر ومخزن عثر بداخلهم على عدد من الأسلحة الآلية والذخائر وأجهزة الإتصالات اللاسلكية ودوائر النسف والتدمير ومواد الإعاشة وضبط أكثر من عدد 11 طن من المواد المخدرة - ضبط وتدمير والتحفظ على عدد 27 سيارة تستخدمها العناصر الإرهابية وعدد 100 دراجة نارية بدون لوحات معدنية خلال أعمال التمشيط والمداهمة - القبض على عدد 417 فرد من العناصر الإجرامية والمطلوبين جنائياً والمشتبه بهم جارى إتخاذ الإجراءات القانونية حيالهم - ونتيجة للأعمال القتالية الباسلة لقواتنا المسلحة بمناطق العمليات تم إستشهاد عدد 1 ضابط صف وعدد 2 مجند وإصابة عدد 2 ضابط ومجند أثناء الإشتباك وتطهير البؤر الإرهابية كما واصلت التشكيلات التعبوية تنظيم الداوريات المشتركة مع عناصر الشرطة المدنية لعدد 601 كمينا وداورية أمنية على الطرق والمحاور الرئيسية وإستكمال تنفيذ أعمال التمشيط لمناطق الظهير الصحراوى وضبط عدد من المشتبه بهم كما عززت قوات حرس الحدود مدعومة بتشكيلات من القوات الجوية تأمين المناطق الحدودية فى الإتجاهين الغربى والجنوبى وإحكام السيطرة على المنافذ الخارجية للدولة على كافة الإتجاهات الإستراتيجية ومجابهة عمليات التسلل والتهريب للأسلحة والمخدرات التى تهدد أمن وإستقرار الجبهة الداخلية فيما تنفذ القوات البحرية مهامها المخططة بمسرح عمليات البحرين المتوسط والأحمر فى دعم الأنشطة القتالية وتأمين الشريط الساحلى ضد أعمال التسلل البحرى من وإلى الساحل وتفعيل إجراءات الأمن البحرى داخل مياهنا الإقليمية وإستكمالا لتحقيق الأهداف المخططة للعملية فقد إنتشرت المجموعات القتالية فى محيط بعض المناطق التى تم تمشيطها بقطاعات العمليات لإحكام السيطرة الأمنية الكاملة عليها تمهيداً لعودة الحياة إلى طبيعتها بقرى ومدن شمال ووسط سيناء كما إستمرت أجهزة وزارة الداخلية فى تقديم الخدمات والتيسيرات المقدمة لأبناء محافظة شمال سيناء يقوم قطاع الأحوال المدنية التابع لوزارة الداخلية بإستخراج القيود المميكنة الميلاد والوفاة والزواج والطلاق والقيد العائلى والفردى بصورة مجانية لمدة شهر وذلك فى إطار الإجراءات المتخذة لتقديم كافة أوجه الرعاية لأبناء سيناء تقديراً لدورهم الفعال فى مساندة الجهود الأمنية المبذولة للقضاء على الإرهاب كما تم الإفراج على عدد من المشتبه بهم بعد إتخاذ كافة الإجراءات القانونية حيالهم وثبوت عدم تورطهم فى أى قضايا مع تسليمهم كافة متعلقاتهم الشخصية وتؤكد القوات المسلحة على إستمرار جهودها لتوفير الحماية والأمن لشعب مصر العظيم"/>
    <x v="0"/>
    <x v="0"/>
    <s v="جميع القطاعات المتصلة بجمهورية مصر العربية"/>
  </r>
  <r>
    <x v="3"/>
    <s v="سلطات تنفيذية"/>
    <s v="جهات مختصة بالشئون الأمنية"/>
    <x v="38"/>
    <s v="القوات البحرية"/>
    <d v="2018-02-20T00:00:00"/>
    <s v="عام 2018"/>
    <s v="النصف الأول من عام 2018"/>
    <s v="الربع الأول من عام 2018"/>
    <s v="عهد السيسي"/>
    <s v="جميع محافظات جمهورية مصر العربية"/>
    <s v="محافظات متعددة"/>
    <m/>
    <s v="بيان إجتماعي"/>
    <s v="القوات البحرية تؤمن حقل ظهر والأهداف الحيوية والإستراتيجية فى عمق المياة الإقتصادية المصرية"/>
    <s v="تزامناً مع العملية الشاملة سيناء 2018 تنفذ القوات البحرية العديد من المهام لتأمين الأهداف الحيوية والإستراتيجية فى عمق المياه الإقتصادية الخالصة لجمهورية مصر العربية على إمتداد المسرح البحرى وبطول يصل إلى حوالى 1200 ميل بحرى لحماية المقدرات الإقتصادية وتأمين الإستثمارات لتعزيز الإقتصاد القومى وتقوم القوات البحرية على مدار الساعة بتأمين مساحات شاسعة من البحر وعلى مسافات بعيدة من الساحل بإستخدام كافة الإمكانيات من الوحدات البحرية الحديثة ذات القدرات القتالية العالية من الفرقاطات والغواصات واللنشات الحاملة للصواريخ بالإضافة إلى عناصر الوحدات الخاصة البحرية التى تتميز بخفة الحركة وسرعة المناورة وتنفيذ أعمال التأمين بمنطقة حقل ظهر لمجابهة جميع أنواع التهديدات بما يحقق سرعة رد الفعل والإستجابة الفورية لأى موقف"/>
    <x v="0"/>
    <x v="0"/>
    <s v="جميع القطاعات المتصلة بجمهورية مصر العربية"/>
  </r>
  <r>
    <x v="3"/>
    <s v="سلطات تنفيذية"/>
    <s v="جهات مختصة بالشئون الأمنية"/>
    <x v="38"/>
    <s v="القيادة العامة للقوات المسلحة"/>
    <d v="2018-02-2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حادي عشر بشأن العملية الشاملة للقوات المسلحة سيناء 2018 "/>
    <s v="البيان الحادى عشر للقيادة العامة للقوات المسلحة _ إستكمالاً لتطهير شمال ووسط سيناء يواصل أبناء مصر من مقاتلى القوات المسلحة والشرطة تنفيذ المهام القتالية بكل عزيمة وإصرار للقضاء على العناصر الإرهابية وتأمين الأهداف الحيوية والمرافق وأهداف السيطرة القومية والطرق المؤدية لها على كافة الإتجاهات الإستراتيجية فى إطار تنفيذ عملية المجابهة الشاملة سيناء 2018 وقد أسفرت العمليات عن تحقيق النجاحات الآتية : - قيام القوات الجوية بإستهداف وتدمير عدد 8 أهداف تستخدمها العناصر الإرهابية كأماكن للإيواء والإختباء من القوات المكلفة بعمليات التمشيط والمداهمة - القصف المدفعى لعدد 179 هدف بمناطق العمليات - القضاء على عدد 4 تكفيريين شديدى الخطورة بعد تبادل لإطلاق النيران مع قوات المداهمة وضبط كميات من الأسلحة والذخائر التى كانت بحوذتهم - إكتشاف وتدمير مركز إرسال إذاعى خاص بالإتصالات اللاسلكية للعناصر الإرهابية - القبض على عدد 112 فرد من المطلوبين على ذمة قضايا والمشتبه بهم وإتخاذ الإجراءات القانونية حيالهم - ضبط وتدمير والتحفظ على عدد 13 سيارة وعدد 27 دراجة نارية بدون لوحات معدنية تستخدمها العناصر الإرهابية فى عملياتها الإجرامية - تدمير عدد 350 ملجأ ووكر ومخزن تم ضبطها خلال عمليات التمشيط لمناطق مكافحة النشاط الإرهابى عثر بداخلهم على عدد من العبوات الناسفة وكميات من الذخائر وأجهزة الإتصال اللاسلكية - إكتشاف وتدمير عدد من الخنادق المجهزة هندسياً ونقطة وقود خاصة بالعناصر التكفيرية عثر بداخلها على كميات كبيرة من براميل الوقود مخبأة تحت الارض - قيام عناصر المهندسين العسكريين بإكتشاف وتفجير عدد 41 عبوة ناسفة تم زراعتها بمناطق العمليات - إكتشاف وتدمير عدد 13 مزرعة لنبات البانجو والخشخاش المخدر وضبط أكثر من عدد 10,5 طن من المواد المخدرة المعدة للتداول وإستكمالاً للمهام القتالية للقوات البحرية قامت القوات الخاصة البحرية بتأمين المسرح البحرى والمسطح المائى أمام مناطق العمليات مع إستمرار تفتيش كافة السفن والعائمات المشتبه بها للتأكد من خلوها من أى عناصر إرهابية هاربة أو أسلحة أو ذخائر مع فرض السيطرة الكاملة على كافة الإتجاهات الإستراتيجية فيما واصلت القوات الجوية بالتعاون مع حرس الحدود والتشكيلات التعبوية فى فرض السيطرة الكاملة على المناطق الحدودية أسفرت عن ضبط عدد من محاولات التهريب والهجرة غير الشرعية فى الإتجاهين الغربى والجنوبى وضبط أكثر من 500 ألف قرص ترامادول مخدر ودفع المجموعات القتالية المشتركة من القوات المسلحة والشرطة لعدد 598 كميناً وداورية أمنية غير مدبرة على الطرق والمحاور الرئيسية ومناطق الظهير الصحراوى بكافة مدن ومحافظات الجمهورية والتى أسفرت عن ضبط العديد من المطلوبين جنائياً والمشتبه بهم ويواصل رجال القوات المسلحة والشرطة تنفيذ مهامهم القتالية للزود عن تراب الوطن ورفع رايته بكل عزيمة وإصرار لتظل مصر قوية مصانة بعطاء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8-02-21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s v="بيان إستكمالاً ل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والذى يستهدف إثارة البلبلة وعدم الإستقرار بالبلاد بالتوازى مع قيام مجموعات من العناصر الإخوانية بتنفيذ سلسلة من الأعمال التخريبية ضد المنشآت الهامة والحيوية لتمكين جماعة الإخوان الإرهابية من العودة لتصدر المشهد السياسى فقد توافرت معلومات لقطاع الأمن الوطنى تفيد تواجد مجموعة من العناصر الإخوانية بمزرعة خاصة بالقيادى الإخوانى عبدالمنعم أبوالفتوح كائنة بنطاق مركز شرطة وادى النطرون بمحافظة البحيرة وإتخاذها وكراً لإختبائهم والإنطلاق منها لتنفيذ مخططهم العدائى حيث تم إستهداف المزرعة المشار إليها فى الإطار القانونى وأسفر ذلك عن ضبط عدد 6 عناصر وهم أحمد محمد عبدالحميد عقاب – عبدالحميد محمد مصطفى سيد – عمر صلاح عبدالحكيم بطيحه – محمود عبدالعزيز عبدالعاطى عبدالحميد حميد – أحمد ياسر على عبدالحفيظ – عطيه عاشور عطيه مبروك والسابق إتهامهم فى عدة قضايا خاصة بأنشطة جماعة الإخوان الإرهابية وفقاً للآتى القضية رقم 6584/2014 إدارى مركز حوش عيسى – القضية رقم 3558/2017 جنح مركز أبوالمطامير – القضية رقم 6567/2016 جنح مركز حوش عيسى – القضية رقم 7975/2015 جنح مركز حوش عيسى – القضية رقم 2890/2014 جنح مركز حوش عيسى – القضية رقم 3857/2016 إدارى مركز حوش عيسى كما عُثر بحوزتهم على الآتى 2 بندقية آلية – 1 بندقية خرطوش – سيارة نصف نقل مملوكة للإخوانى محروس سعد محمد أحمد أشارت المعلومات بأن القائمين على إيواء هؤلاء العناصر بتكليف من القيادى الإخوانى عبدالمنعم أبوالفتوح هم كل من الإخوانيين الهاربين حسام محمد عقاب حميد محكوم عليه بالسجن المؤبد فى القضية رقم 257/2014 جنايات عسكرية – أيمن محمد عقاب حميد محكوم عليه بالسجن فى عدد 4 قضايا أبرزها السجن 15 سنة فى القضية رقم 6940/2014 جنايات حوش عيسى جارى العمل على ضبطهما تم إتخاذ الإجراءات القانونية بالتنسيق مع نيابة أمن الدولة العليا التى تتولى مباشرة التحقيقات بالواقعة "/>
    <x v="0"/>
    <x v="0"/>
    <s v="جميع القطاعات المتصلة بجمهورية مصر العربية"/>
  </r>
  <r>
    <x v="2"/>
    <s v="سلطات تنفيذية"/>
    <s v="جهات مختصة بالشئون الحكومية"/>
    <x v="37"/>
    <s v="الهيئة العامة للاستعلامات"/>
    <d v="2018-02-22T00:00:00"/>
    <s v="عام 2018"/>
    <s v="النصف الأول من عام 2018"/>
    <s v="الربع الأول من عام 2018"/>
    <s v="عهد السيسي"/>
    <s v="جميع محافظات جمهورية مصر العربية"/>
    <s v="محافظات متعددة"/>
    <s v="إنتخابات الرئاسة"/>
    <s v="بيان سياسي"/>
    <s v="الهيئة العامة للاستعلامات تعتمد 680 مراسلا أجنبيا للمشاركة في التغطية الإعلامية للانتخابات الرئاسية"/>
    <s v="بيـــــان الهيئة العامة للاستعلامات تعتمد 680 مراسلا أجنبيا للمشاركة في التغطية الإعلامية للانتخابات الرئاسية‎ تسلم المركز الصحفي للمراسلين الأجانب التابع للهيئة العامة للاستعلامات الأكواد الخاصة بالمراسلين الأجانب المعتمدين والمقيمين بالقاهرة والزائرين الذين أبدوا رغبتهم في التغطية الإعلامية للانتخابات الرئاسية والبالغ عددهم 680 منهم 540 مراسلا مقيما و140 مراسلا زائرا يمثلون صحف ووكالات أنباء ومحطات تليفزيونية من الولايات المتحدة الامريكية والاتحاد الأوروبي ووسائل إعلام عربية وإفريقية"/>
    <x v="0"/>
    <x v="0"/>
    <s v="جميع القطاعات المتصلة بجمهورية مصر العربية"/>
  </r>
  <r>
    <x v="3"/>
    <s v="سلطات تنفيذية"/>
    <s v="جهات مختصة بالشئون الأمنية"/>
    <x v="36"/>
    <s v="المتحدث العسكرى الرسمى للقوات المسلحة"/>
    <d v="2018-02-22T00:00:00"/>
    <s v="عام 2018"/>
    <s v="النصف الأول من عام 2018"/>
    <s v="الربع الأول من عام 2018"/>
    <s v="عهد السيسي"/>
    <s v="جميع محافظات جمهورية مصر العربية"/>
    <s v="محافظات متعددة"/>
    <m/>
    <s v="بيان إجتماعي"/>
    <s v="القوات المسلحة تناشد أسر شهداء القوات المسلحة والشرطة المدنية"/>
    <s v="القوات المسلحة تناشد أسر شهداء القوات المسلحة والشرطة المدنية بعدم الإنسياق وراء إدعاءات بعض الأشخاص بإنتحال صفة عمل بجهات تابعة للقوات المسلحة أو المؤسسات الحكومية والقيام بأعمال النصب والإحتيال على أسر الشهداء والإدعاء بتخصيص وحدات سكنية تكريماً لهم والحصول على مبالغ مالية منهم تحت مسمى مقدم تعاقد لذا تؤكد القوات المسلحة على عدم الإنسياق وراء تلك الإدعاءات والرجوع إلى الجهات الرسمية المتعارف عليها بالقوات المسلحة والشرطة المدنية"/>
    <x v="0"/>
    <x v="0"/>
    <s v="جميع القطاعات المتصلة بجمهورية مصر العربية"/>
  </r>
  <r>
    <x v="3"/>
    <s v="سلطات تنفيذية"/>
    <s v="جهات مختصة بالشئون الأمنية"/>
    <x v="38"/>
    <s v="القيادة العامة للقوات المسلحة"/>
    <d v="2018-02-2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2 من القيادة العامة للقوات المسلحة بشأن العملية الشاملة سيناء 2018"/>
    <s v="بيان رقم 12 من القيادة العامة للقوات المسلحة بشأن العملية الشاملة سيناء 2018 _x000a___x000a__x000a_على مدار الأيام الأربع الماضية تواصل القوات المسلحة والشرطة تقديم أروع صور الشجاعة والتضحية لتطهير سيناء من البؤر الإرهابية والتصدى بكل حزم وقوة لكل من تسول له نفسه العبث بحدود الوطن ومقدراته وإستمراراً لنجاحات عملية المجابهة الشاملة سيناء 2018 فقد أسفرت العمليات عن تحقيق النجاحات الآتية :_x000a__x000a_- قيام القوات الجوية بإستهداف وتدمير عدد 20 هدف وعدد من المقار التى تستخدمها العناصر الإرهابية كقاعدة للإنطلاق بالإضافة لعدد 2 سيارة مفخخة _x000a__x000a_- القصف المدفعى لعدد 185 هدف بمناطق العمليات تمثل أماكن إختباء وتخزين أسلحة وذخائر للعناصر الإرهابية بعد توافر معلومات مؤكدة حول هذه الأهداف _x000a__x000a_- إحباط محاولة إنتحارية للعناصر الإرهابية لإستهداف عناصر القوات المسلحة وتم القضاء على عدد 4 فرد تكفيرى مسلح شديدى الخطورة يرتدون أحزمة ناسفة وزياً عسكرياً مشابهاً لعناصر القوات المسلحة _x000a__x000a_- ضبط الأجهزة الأمنية لبؤرة إرهابية شديدة الخطورة بمدينة العريش والقضاء على عدد 7 من العناصر التكفيرية المسلحة خلال تبادل لإطلاق النيران عثر بحوزتهم على عدد 3 بندقية آلية وعدد 2 عبوة ناسفة معدة للتفجير ووسائل إعاشة _x000a__x000a_- إكتشاف مخزن للأسلحة مدفون تحت الأرض عثر بداخله على عدد 4 رشاش و 6 بندقية آلية ومسدس 9مم و 28 خزنة ونظارة ميدان وجهاز لاسلكى و 3 قنابل هجومية وكميات كبيرة من ذخائر ار بى جى _x000a_- تدمير عدد 375 ملجأ ومخزن وخنادق مجهزة هندسياً خاصة بالعناصر الإرهابية عثر بداخلها على عدد من الأسلحة وكميات من الذخائر والقنابل اليدوية والمفجرات وكميات كبيرة من المواد المخدرة ومواد الإعاشة والوقود والإطارات الجديدة وقطع غيار السيارات _x000a__x000a_- ضبط وتدمير والتحفظ على عدد 18 سيارة أنواع وتدمير عدد 71 دراجة نارية بدون لوحات معدنية تم إكتشاف بعضها داخل حفر تحت الأرض _x000a__x000a_- إكتشاف وتدمير عدد 36 مزرعة لنبات البانجو والخشخاش المخدر وضبط أكثر من 1750 كجم من المواد المخدرة المعدة للتداول _x000a_- قيام عناصر المهندسين العسكريين بإكتشاف وتدمير عدد 2 فتحة نفق بأبعاد 1,5 x 2 متر وبعمق 15 متر وتفجير وإبطال مفعول عدد 27 عبوة ناسفة تم زراعتها لإستهداف القوات بمناطق المداهمة _x000a__x000a_- القبض على عدد 641 فرد من العناصر الإجرامية والإفراج عن عدد 1447 فرد بعد التحقق من هويتهم وعدم التورط فى أعمال مخالفة القانون _x000a__x000a_كما واصلت القوات البحرية تنفيذ مهامها المخططة ضمن العملية الشاملة سيناء 2018 بإجراء مناورة بحرية كبرى فى البحرين الأحمر والمتوسط بإشتراك وحدات بحرية من الجانبين المصرى والفرنسى تم خلالها تنفيذ عدد من الأنشطة التدريبية والرمايات المتنوعة _x000a__x000a_كما قامت القوات الجوية بإكتشاف وتدمير عدد 2 سيارة دفع رباعى محملة بكميات من الذخائر والمواد شديدة الإنفجار على الإتجاة الإستراتيجى الجنوبى خلال محاولتها التسلل إلى الأراضى المصرية _x000a__x000a_وعلى الإتجاة الغربى تمكنت عناصر حرس الحدود من ضبط محاولة لتهريب عدد 30 سلاح نارى وإحباط 4 محاولات للهجرة غير الشرعية والقبض على عدد 419 متسلل من جنسيات مختلفة وضبط عدد 50 ألف قرص مخدر وكميات من جوهر الحشيش والأجهزة الإلكترونية المهربة _x000a__x000a_فيما تواصل المجموعات القتالية المشتركة من القوات المسلحة والشرطة تنظيم عدد 600 من الداوريات والقولات الأمنية والكمائن غير المدبرة بكافة مدن ومحافظات الجمهورية وتمكنت من ضبط العديد من المطلوبين جنائياً والمشتبه بهم بمناطق الظهير الصحراوى _x000a__x000a_وإستمراراً لتلبية المطالب والإحتياجات التموينية لأهالى شمال ووسط سيناء تواصل القوات المسلحة 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_x000a__x000a_ونتيجة للأعمال القتالية بمناطق العمليات تم إستشهاد ضابط صف وعدد 2 مجندين وإصابة ضابط وعدد 2 ضابط صف و 4 مجندين أثناء الإشتباك وتطهير البؤر الإرهابية ليسطروا بأرواحهم الطاهرة ودمائهم الذكية السلامة والفداء لمصر وستظل القوات المسلحة دائماً وأبداً درعاً للوطن ول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0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3 من القيادة العامة للقوات المسلحة بشأن العملية الشاملة سيناء 2018"/>
    <s v="إيمانًا من القوات المسلحة بأن مكافحة الإرهاب حقًا من حقوق المواطنين واستمرارًا لجهود أبناء شعب مصر من القوات المسلحة والشرطة وتنفيذًا لخطة المجابهة الشاملة سيناء 2018 يواصل المقاتلين تنفيذ المهام المخططة لتطهير شمال ووسط سيناء ومناطق الظهير الصحراوى من الإرهاب وفرض السيطرة الكاملة على الحدود البرية والساحلية بالاتجاهات الاستراتيجية المختلفة وقد أسفرت العمليات عن تحقيق النتائج الآتية : -قيام القوات الجوية باستهداف وتدمير عدد 9 أهداف خاصة بالعناصر الإرهابية بعد توافر معلومات تفيد استخدامها فى إيواء هذه العناصر وتدمير عدد 2 سيارة مفخخة معدة لاستهداف القوات بمناطق العمليات - القضاء على عدد 13 فردًا من العناصر التكفيرية المسلحة خلال تبادل لإطلاق النيران مع القوات بمناطق المداهمات ضبط بحوزتهم عدد من الأسلحة والذخائر وأجهزة اتصال بالقمر الصناعى - اكتشاف وتدمير عدد 100 ملجأ ووكر ومخزن من بينهم عدد من الحفر والخنادق المجهزة هندسيًا بالمسارب والمدقات والمناطق الجبلية عثر بداخلهم على كميات من الذخائر ونظارات ميدان وتليسكوب وملابس عسكرية مشابهة لزى القوات المسلحة وكميات كبيرة من الوقود وقطع غيار السيارات والدراجات النارية ومواد إعاشة خاصة بالعناصر الإرهابية - قيام عناصر المهندسين العسكريين باكتشاف وتفجير عدد 10 عبوات ناسفة تم زراعتها لاستهداف القوات على محاور التحرك المختلفة - القبض على عدد 86 فردًا من العناصر الإرهابية شديدة الخطورة والمطلوبين جنائيًا والمشتبه بهم جارى اتخاذ الإجراءات القانونية حيالهم - ضبط وتدمير والتحفظ على عدد 9 سيارات أنواع وعدد 18 دراجة نارية بدون لوحات معدنية - اكتشاف وتدمير عدد 6 مزارع لنبات البانجو والخشخاش المخدر وضبط أكثر من 5650 كجم من المواد المخدرة المعدة للتداول وفى إطار الجهود المكثفة التى تبذلها قوات حرس الحدود بالتعاون مع الأفرع الرئيسية لتأمين الحدود على كافة الاتجاهات الاستراتيجية تم ضبط عدد 11 سيارة بدون لوحات معدنية تحمل كميات من البضائع المهربة غير خالصة الرسوم الجمركية وعدد 2 تليفون بالقمر الصناعى وتدمير سيارة دفع رباعى ودراجة نارية ومخزن جبلى يحتوى على 15 ألف قاروصة سجائر مهربة والقبض على تشكيل من العناصر الإجرامية بحوزتهم عدد 2 سيارة بدون لوحات معدنية وعدد من أجهزة الكشف عن المعادن خلال محاولة للتنقيب عن خام الذهب فى الاتجاه الجنوبى والقبض على عدد 42 متسللًا من جنسيات مختلفة خلال محاولة للهجرة غير الشرعية وعلى امتداد السواحل تقوم تشكيلات القوات البحرية بتأمين وحماية المصالح الاقتصادية والأهداف الحيوية بالبحرين المتوسط والأحمر وفرض السيطرة الكاملة على امتداد الساحل بمحاذاة مناطق العمليات لقطع خطوط الإمداد والإخلاء للعناصر الإرهابية كما استمرت المجموعات القتالية المشتركة من التشكيلات التعبوية والشرطة فى تأمين وحماية الممتلكات العامة والخاصة وتنظيم عدد 602 كمينًا ودورية أمنية غير مدبرة على الطرق والمحاور الرئيسية وتمشيط مناطق الظهير الصحراوى بمحافظات الجمهورية بالإضافة إلى تأمين الاتجاهين الاستراتيجيين الغربى والجنوبى ونتيجة لتلك الأعمال القتالية الباسلة والمهام المقدسة تم استشهاد ضابطين وإصابة ضابط وضابط صف أثناء الاشتباك مع العناصر الإرهابية بمناطق العمليات لتتواصل مسيرة الوطن بجهود رجال أشداء يحملون على أكتاف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3-0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4 من القيادة العامة للقوات المسلحة بشأن العملية الشاملة سيناء 2018"/>
    <s v="بيان رقم 14 من القيادة العامة للقوات المسلحة بشأن العملية الشاملة سيناء 2018 _ على أرض سيناء المقدسة يواصل أبناء الشعب المصرى من القوات المسلحة والشرطة ملحمة وطنية لدحر قوى الشر والإرهاب وإقتلاع جذوره من كافة ربوع مصر وإستمراراً للنجاحات المتتالية لعملية المجابهة الشاملة سيناء 2018 على كافة المحاور والإتجاهات وقد أسفرت العمليات عن تحقيق النتائج الآتية: - قيام القوات الجوية بإستهداف عدد 6 أهداف للعناصر الإرهابية وتدمير عدد 2 سيارة مفخخة معدة لإستهداف قواتنا بمناطق العمليات - القضاء على عدد 10 عنصر تكفيرى مسلح شديدى الخطورة بالتعاون مع الأجهزة الأمنية بوزارة الداخلية بعد ورود معلومات تفيد بتحصن عدد منهم بأحد المبانى المهجورة بنطاق مدينة العريش وضبط عدد 6 بنادق آلية وكميات من الذخائر - القبض على عدد 245 فرد من العناصر المشتبه بهم والمطلوبين جنائياً والإفراج عن عدد آخر بعد فحص موقفهم الأمنى - تدمير 145 ملجأ ووكر ومخزن بالمناطق الجبلية وعدد من الخنادق المجهزة هندسياً لإيواء العناصر الإرهابية - إكتشاف وتدمير نقطة وقود ومخزن تحت الأرض يحتويان على أكثر من 10 آلاف لتر بنزين وتدمير عدد 12 سيارة و 28 دراجة نارية بدون لوحات معدنية تم إكتشافها خلال أعمال التمشيط والمداهمة - إكتشاف وتدمير ورشة لتصنيع العبوات الناسفة وعدد 39 عبوة ناسفة تم زراعتها لإستهداف قوات المداهمات - تدمير عدد 21 مزرعة لنبات البانجو والخشخاش المخدر وضبط أكثر من 5 أطنان من المواد المخدرة المعدة للتداول - وعلى الإتجاه الإستراتيجى الغربى تمكنت القوات الجوية من إكتشاف وتدمير 11 عربة محملة بالأسلحة والذخائر أثناء محاولة إختراق الحدود الغربية فيما واصلت التشكيلات التعبوية والشرطة المدنية تنظيم الداوريات المشتركة بعدد 609 كميناً وداورية أمنية على الطرق والمحاور الرئيسية وإستكمال أعمال التمشيط لمناطق الظهير الصحراوى وضبط عدد من المشتبه بهم كما عززت التشكيلات التعبوية والقوات البحرية وقوات حرس الحدود تأمين المناطق الحدودية فى الإتجاهين الغربى والجنوبى وعلىإمتداد السواحل المصرية ونتيجة للأعمال القتالية البطولية لقواتنا المسلحة تم إستشهاد ضابطين وجنديين وإصابة ضابط وثلاث جنود أثناء الإشتباكات وتطهير البؤر الإرهابية ليسطر رجال القوات المسلحة يوماً بعد يوم أروع ملاحم البطولة والفداء يواصلون الليل بالنهار يملئهم اليقين إنهم على الحق المبين وأن الله ناصرهم فى الدفاع عن ثرى مصر المقدس"/>
    <x v="0"/>
    <x v="0"/>
    <s v="جميع القطاعات المتصلة بجمهورية مصر العربية"/>
  </r>
  <r>
    <x v="6"/>
    <s v="سلطات تنفيذية"/>
    <s v="جهات مختصة بالشئون الخارجية"/>
    <x v="7"/>
    <s v="المتحدث الرسمي لوزارة الخارجية المصرية"/>
    <d v="2018-03-07T00:00:00"/>
    <s v="عام 2018"/>
    <s v="النصف الأول من عام 2018"/>
    <s v="الربع الأول من عام 2018"/>
    <s v="عهد السيسي"/>
    <s v="جميع محافظات جمهورية مصر العربية"/>
    <s v="محافظات متعددة"/>
    <s v="بيان المفوض السامي لحقوق الإنسان بشأن مصر"/>
    <s v="بيان سياسي"/>
    <s v="وزارة الخارجية تستنكر بشدة بيان المفوض السامي لحقوق الإنسان بشأن مصر"/>
    <s v="وزارة الخارجية تستنكر بشدة بيان المفوض السامي لحقوق الإنسان بشأن مصر استنكرت وزارة الخارجية بشدة في بيان صادر مساء الأربعاء ٧ مارس الجاري الادعاءات الواهية الواردة في تقرير المفوض السامي لشئون حقوق الإنسان زيد بن رعد بشأن مصر أمام مجلس حقوق الإنسان اليوم في جنيف وما تضمنته من سرد لوقائع مختلقة ومغلوطة تعكس تجاهل شديد لحجم ما تحقق على صعيد تعزيز حقوق الانسان في مصر وأبدى البيان الاستغراب الشديد من الزج بالانتخابات الرئاسية المقبلة في تقرير المفوض السامي استنادا إلى معلومات يعترف المفوض السامي نفسه بأنها مزعومة معربا عن استنكار مصر من محاولة النيل من مصداقية ونزاهة الانتخابات الرئاسية القادمة دون دليل أو معلومات موثقة متسائلا عن مدى مسئولية الدولة عن انسحاب مرشحين محتملين طواعية او لعدم قدرتهم على استكمال أوراق الترشح مؤكدا أن ما يتم اتخاذه من إجراءات قانونية ضد أى فرد استند إلى مخالفات قانونية تم اقترافها وتم التعامل معها وفقا لاجراءات قانونية سليمة وفي إطار من الشفافية والوضوح واكد بيان وزارة الخارجية أنه من المؤسف اعتماد المفوض السامي على تقارير مرسلة ومسيّسة تصل الي مكتبه دون أن تكلف عناء التحقق منها او من مصادرها كما أنه من غير المقبول الدعم المبطن في تصريحات بن رعد لجماعة إرهابية ارتأي المفوض السامي ان ينبري في الدفاع عن أعضائها او المتعاطفين معها بدعوي الدفاع عن حقوق الانسان فضلا عن استمرار الاتهامات المغلوطة بشأن وضعية المنظمات غير الحكومية والإعلام رغم ما تتمتع به مؤسسات المجتمع المدني من دور ووضعية كشريك أساسي في عملية التحول والتطوير التي تشهدها مصر ودعت وزارة الخارجية المفوض السامي لشئون حقوق الإنسان إلى الكف عن مهاجمة الدولة المصرية دون وجه حق وان يعتمد بدلا من ذلك نهجا يقوم على المهنية والموضوعية والالتفات إلى حجم التقدم المحرز على صعيد التحول الديموقراطي والى حرص الدولة المصرية على ارساء قاعدة حقوقية واسعة وفقا للدستور واستنادا لقناعة راسخة بأهمية اللارتقاء بمفاهيم وقيم حقوق الإنسان وما تم تحقيقه من تقدم في مجال احترام حرية الاعتقاد وتعزيز مفهوم المواطنة والمساواة بين المواطنين وضمان توفير الحقوق الاقتصادية والاجتماعية التي هي جزء لا يتجزأ من منظومة حقوق الإنسان"/>
    <x v="5"/>
    <x v="1"/>
    <s v="الأمم المتحدة"/>
  </r>
  <r>
    <x v="3"/>
    <s v="سلطات تنفيذية"/>
    <s v="جهات مختصة بالشئون الأمنية"/>
    <x v="38"/>
    <s v="القيادة العامة للقوات المسلحة"/>
    <d v="2018-03-08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متحدث العسكرى يعقد مؤتمر صحفى لعرض نتائج العملية الشاملة سيناء 2018 "/>
    <s v="المتحدث العسكرى يعقد مؤتمر صحفى لعرض نتائج العملية الشاملة سيناء 2018 أكد العقيد أ ح / تامر الرفاعى المتحدث العسكرى للقوات المسلحة أن أبطال القوات المسلحة والشرطة مستمرون فى تنفيذ المهام المقدسة بروح معنوية عالية لتطهير سيناء من البؤر الإرهابية وأن العمليات مستمرة حتى تحقيق كافة أهدافها المخططة مشيراً إلى أن خطط وبرامج التنمية الشاملة فى سيناء لم تتوقف بالتزامن مع الحرب على الإرهاب وأشار إلى إتخاذ كافة الإجراءات لتأمين حدود الدولة البرية والساحلية والتصدى بكل قوة لأى محاولة إختراق خط الحدود الدولية مؤكداً على إحترام مصر لسيادة كافة الدول المتصلة بحدود جغرافية مع مصر والتنسيق الكامل معها لضبط وتأمين الحدود وتبادل المعلومات الخاصة بتواجد وتحرك العناصر الإرهابية جاء ذلك خلال وقائع المؤتمر الصحفى الثالث للعملية الشاملة سيناء 2018 الذى نظمته إدارة الشئون المعنوية بالمركز الإعلامى للقوات المسلحة بحضور ممثلى وسائل الإعلام المحلية والأجنبية المعتمدة فى مصر والذى إستعرض فيه ملخص لنتائج أعمال القتال على مدار الأسابيع الماضية وأبرز مستجدات الموقف الحالى لخطة المجابهة الشاملة التى تنفذها القوات المسلحة والشرطة للقضاء على الإرهاب بكافة الإتجاهات الإستراتيجية وأوضح المتحدث العسكرى إسلوب عمل القوات بمناطق النشاط الإرهابى على الإتجاه الإستراتيجى الشمالى الشرقى حيث يتم تقسيم مناطق عمل القوات بدايةً من الضفة الغربية لقناة السويس وحتى خط الحدود الدولية بداية من المجرى الملاحى لقناة السويس حيث تقوم القوات القائمة على التأمين بالتعاون مع قوات حرس الحدود بتأمين حركة الملاحة بقناة السويس وتشديد إجراءات التفتيش على المعابر والمعديات المؤدية إلى شبه جزيرة سيناء لمنع تسلل أو إنضمام أى عناصر قادمة من الوادى والدلتا لدعم الإرهاب فى سيناء وكذا منع إنتقال العناصر الإرهابية من سيناء إلى مناطق أخرى بعمق الدولة وفى نطاق الجيش الثانى الميدانى بشمال سيناء بالمنطقة المتاخمة للضفة الشرقية لقناة السويس وحتى مناطق العمليات فتنتشر بها القوات لتمشيط كافة الطرق والدروب والمدقات وضبط أى عناصر إرهابية أومتعاونة معها ومنع أى تسلل للعناصر الإرهابية من مناطق الإشتباكات ومنعها من إعادة تمركزها بتلك المنطقة كذلك المنطقة الواقعة بعد المنطقة المتاخمة للضفة الشرقية لقناة السويس وحتى خط الحدود الدولية والتى تضم قوات قائمة على تمشيط وتفتيش الأرض والزراعات والمناطق السكنية بشمال سيناء وتدمير كل ما يمثل بنية تحتية للعناصر التكفيرية سواء ملاجئ أو خنادق أو مخازن للأسلحة والذخائر والمتفجرات والمعدات الفنية حيث تمكنت من إكتشاف العديد من الملاجئ تحت الأرض بها كميات من الأسلحة والذخائر والعديد من الخنادق بالمناطق السكنية وكذا فحص الأفراد للتأكد من سلامة موقفهم وتحويل المشتبه بهم إلى الجهات الأمنية المختصة وتنفذ القوات ذلك على الأرجل وخاصة فى المناطق السكنية والمنطقة التى يتم تفتيشها تقوم الشرطة المدنية بفرض السيطرة وإعادة الحياة بها إلى طبيعتها كذلك القوات القائمة بمهاجمة البؤر الإرهابية المرصودة بناء على معلومات إستخباراتية مؤكدة بشأن تواجد العناصر الإرهابية بها حيث يتم التعامل مع البؤر الإرهابية بتطويق البؤر الإرهابية ثم مداهمتها بواسطة القوات البرية ويعاون أعمال قتالها القوات الجوية طبقاً للموقف وبتنفيذ هجمات جوية وقصفات مدفعية ضد البؤر الإرهابية الواقعة خارج التجمعات السكنية بجانب قوات التأمين المكلفة بتنفيذ الإرتكازات الأمنية على الطرق والمحاور الرئيسية بمناطق العمليات بشمال سيناء مع قيام عناصر المهندسين العسكريين بتأمين القوات ضد العبوات الناسفة وإكتشاف وتدمير الأنفاق المتواجدة على الشريط الحدودى بشمال سيناء بالتعاون مع قوات حرس الحدود فضلاً عن إستكمال إقامة المنطقة العازلة على الشريط الحدودى وتعويض المتضررين بواسطة الجهات المعنية بالدولة ودفع حوالى 900 مليون جنيه وإستعرض المتحدث العسكرى أعمال القوات بنطاق الجيش الثالث الميدانى بوسط سيناء وذلك بالمنطقة الأولى المتاخمة للضفة الشرقية لقناة السويس وحتى مناطق العمليات وتنتشر بها القوات لتمشيط كافة الطرق والدروب والمدقات والمناطق الجبلية لضبط أى عناصر إرهابية أوالمتعاونة معها أو الفارة من مناطق الإشتباكات ومنعها من إعادة تمركزها بتلك المنطقة مع غلق كافة الدروب والمدقات المؤدية إلى جنوب سيناء كذلك المنطقة الثانية والتى تمتد حتى خط الحدود الدولية ويتواجد بها قوات قائمة على تمشيط المناطق الجبلية بوسط سيناء وتدمير كل ما يمثل بنية تحتية للعناصر التكفيرية خاصة داخل المناطق الجبلية فضلاً عن فحص الأفراد بالقرى والمدن السكنية للتأكد من سلامة موقفهم وتحويل المشتبه بهم إلى الجهات الأمنية المختصة بجانب القوات القائمة بمهاجمة البؤر الإرهابية المرصودة بناءً على معلومات إستخباراتية مؤكدة بشأن تواجد العناصر الإرهابية بها ويتم من خلال تطويق تلك البؤر لمنع أى تسلل للعناصر الإرهابية من وإلى مناطق تواجدها ثم مداهمتها بواسطة القوات البرية ويعاون أعمال قتالها القوات الجوية طبقاً للموقف وتأمين كافة طرق الإقتراب من وإلى المناطق الجبلية فضلاً عن تواجد قوات التأمين المكلفة بتنفيذ الداوريات والكمائن المدبرة وغير المدبرة على الطرق والمحاور الرئيسية بوسط بسيناء كما تناول المتحدث العسكرى أنشطة ومهام القوات البحرية خلال مراحل العملية الشاملة سيناء 2018 بفرض السيطرة البحرية الكاملة على سواحل البحرين المتوسط والبحر الأحمر ومنع أى تسلل للعناصر الإرهابية ووصول الدعم اللوجيستى عبر الساحل البحرى فضلاً عن حماية الثروات المعدنية والنفطية داخل المياه الإقليمية والإقتصادية مع تكثيف قوات الصاعقة البحرية أعمالها على الساحل وخاصة فى مناطق العمليات من رفح إلى العريش والقيام بأعمال المداهمات للبؤر الإرهابية المطلة على الساحل وإستعرض المتحدث العسكرى الجهود المبذولة بمناطق الظهير الصحراوى للدلتا وغرب وادى النيل حيث تقوم وحدات مكافحة الإرهاب والمشكلة من عناصر القوات الخاصة - حرس الحدود - الشرطة المدنية بالتعاون مع الوحدات الخاصة الأخرى بالمناطق العسكرية بملاحقة أى عناصر إرهابية أو إجرامية وتمشيط كافة الطرق والدروب والمدقات لمنع العناصر الإرهابية من تحويل نشاطها بتلك المناطق وضبط أى عناصر إرهابية تسللت عبر الحدود الغربية والجنوبية قبل وصولها إلى المحافظات المصرية وخاصةً فى مناطق الواحات البحرية والبويطى والفرافرة كذلك إجراءات التأمين على الإتجاهين الإستراتيجيين الغربى والجنوبى حيث تقوم قوات حرس الحدود بتنفيذ الداوريات والكمائن المُخططة / غير المُخططة على المسارب وطرق التحرك والأماكن / المناطق الأكثر خطورة تهريب - تسلل - الهجرة غير الشرعية - التنقيب عن الذهب / المعادن على الإتجاهين الغربى والجنوبى وتقوم القوات الجوية بتنفيذ إستطلاع مُسلح على الإتجاهين الغربى والجنوبى بالإضافة إلى معاونة التشكيلات التعبوية لتنفيذ مهامها ضد التنظيمات الإرهابية عبر الحدود المصرية مشيراً إلى الجهود المبذولة لتأمين الجبهة الداخلية والأهداف الحيوية / السيطرة القومية ضد أعمال التخريب بنطاق المسئولية وتكثيف الداوريات على مُختلف الطرق والمدقات وتأمين الأهداف الحيوية بالدولة بواقع حوالى 600 داورية بالتعاون مع الشرطة المدنية مع إستمرار الأفرع الرئيسية والتشكيلات التعبوية فى القيام بمناورات عملياتية وتدريبية للمحافظة على الإستعداد القتالى الدائم ورفع الجاهزية العملياتية للقوات وقدم العقيد أ ح / تامر الرفاعى عرضاً تفصيلياً لنتائج أعمال قتال القوات وأبرز مستجدات الموقف منذ بدء العملية الشاملة سيناء 2018 والتى تتخلص حتى الآن فى تدمير كافة الأماكن والبؤر الإرهابية المكتشفة بواسطة القوات الجوية والقضاء على 105 فرد تكفيرى كذلك القبض على عدد 2829 فرد مابين عناصر إجرامية ومطلوبة جنائياً أو مشتبه فى دعم العناصر التكفيرية وتم الإفراج عن عدد كبير منهم بعد إتخاذ الإجراءات القانونية حيالهم وثبوت عدم تورطهم فى أى قضايا وتسليمهم كافة متعلقاتهم الشخصية كذلك تدمير 1907 وكر ومخزن للعناصر الإرهابية تستخدمها للإختباء وتخزين الإحتياجات الإدارية والطبية والأسلحة والذخائر والألغام والمواد التى تستخدم فى تصنيع العبوات الناسفة وإكتشاف وتدمير عدد 2 مركز إعلامى و 2 مركز إرسال تستخدمها العناصر التكفيرية وإكتشاف وتدمير 471 عبوة ناسفة وكميات كبيرة من مادة c4 ومادة TNT والأسلحة والذخائر مختلفة الأعيرة وتدمير 5 فتحة نفق بواسطة قوات حرس الحدود والمهندسين العسكريين إلى جانب إكتشاف وضبط وتدمير عدد 157 عربة و 387 دراجة نارية خاصة العناصر التكفيرية كذلك عدد 41 عربة دفع رباعى محملة بالأسلحة والذخائر على الحدود الغربية والجنوبية وضبط عدد 129 بندقية خرطوش و 461 فرد أثناء محاولات التسلل والهجرة غير الشرعية وذلك بالتوازى مع ملاحقة العناصر العاملة فى مجال زراعة وتهريب المواد المخدرة وقد تم تدمير 116 مزرعة لنبات البانجو وضبط حوالى 51,6 طن من المواد المخدرة و 2 مليون و 150 ألف قرص مخدر وأكد المتحدث العسكرى إلتزام القوات بالحفاظ على القواعد والضوابط والمعايير الخاصة بحقوق الإنسان وتوفير الحماية الكاملة للمدنيين من أبناء شعب مصر العظيم فى كافة المناطق التى تشهد عمليات مداهمات أمنية والإلتزام الدقيق بقواعد الإشتباك المعمول بها دولياً مع إستمرار القوات المسلحة فى توفير الحصص التموينية لأهالى سيناء بمناطق العمليات وفتح منافذ للخدمة الوطنية بالإضافة إلى قيام محافظة شمال سيناء بالتنسيق مع وزارة التموين بتوفير الخضروات والسلع التموينية اللازمة لأهالى شمال سيناء وطالب كافة وسائل الإعلام عدم تناول أى أخبار مغلوطة وغير صحيحة يتم الترويج لها من خلال الأبواق الإعلامية المناهضة للدولة وكذا التابعة للتنظيمات الإرهابية لبث رسائل سلبية تضر بسير العمليات وتحفيز العناصر الإرهابية على القتال ضد قوات الجيش والشرطة المصرية مؤكداً حرص القوات المسلحة على إمداد وسائل الإعلام بالبيانات العسكرية بصفة شبه يومية وقدم الشكر إلى شعب مصر العظيم على ثقته المطلقة فى قواته المسلحة والشرطة الذين يخوضون مواجهات ضارية بكل بسالة وشجاعة ضد التطرف والإرهاب مشيراً إلى أنه نتيجة للأعمال القتالية الباسلة لقواتنا المسلحة بمناطق العمليات تم إستشهاد عدد 16 من أبطال القوات المسلحة وإصابة 19 آخرين أثناء مداهمة البؤر الإرهابية ومازال أبناء القوات المسلحة والشرطة يواصلون جهودهم وتضحياتهم دفاعاً عن تراب الوطن وإستقرار 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3-11T00:00:00"/>
    <s v="عام 2018"/>
    <s v="النصف الأول من عام 2018"/>
    <s v="الربع الأول من عام 2018"/>
    <s v="عهد السيسي"/>
    <s v="جميع محافظات جمهورية مصر العربية"/>
    <s v="محافظات متعددة"/>
    <m/>
    <s v="بيان سياسي"/>
    <s v="رئاسة الجمهورية تُحذر من داليا التهامي: ليس لها أي صلة بنا "/>
    <s v="داليا التهامي ليس لها أي صلة بمؤسسة رئاسة الجمهورية لافتًا إلى أن الفترة الماضية شهدت وجود ونشر اسم السيدة بصفتها سفيرة ومندوبة عن الرئاسة"/>
    <x v="0"/>
    <x v="0"/>
    <s v="جميع القطاعات المتصلة بجمهورية مصر العربية"/>
  </r>
  <r>
    <x v="3"/>
    <s v="سلطات تنفيذية"/>
    <s v="جهات مختصة بالشئون الأمنية"/>
    <x v="38"/>
    <s v="القيادة العامة للقوات المسلحة"/>
    <d v="2018-03-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5 من القيادة العامة للقوات المسلحة بشأن العملية الشاملة سيناء 2018"/>
    <s v="استمراراً لمعركة الوطن التى يخوضها أبطال القوات المسلحة والشرطة بكل شجاعة وإقدام لاستئصال جذور الإرهاب الأسود ودعم ركائز الاستقرار والتنمية على أرض مصرنا الطاهرة فقد أسفرت النجاحات المتتالية لخطة المجابهة الشاملة سيناء 2018 على مدار الأيام الأربع الماضية عن تحقيق النتائج الآتية : - قيام القوات الجوية باستهداف وتدمير عدد 9 أهداف تمثل أماكن تستخدمها العناصر الإرهابية كقاعدة للانطلاق والاختباء من القوات بالإضافة إلى فنطاس مياه وعدد 3 سيارات دفع رباعى مفخخة - القضاء على عدد 4 عناصر تكفيرية شديدة الخطورة والقبض على عدد 3 من القيادات التكفيرية بعدد من المناطق الجبلية بوسط سيناء استنادا لتعاون معلوماتى من أبناء سيناء الشرفاء - القضاء على عدد 12 عنصر تكفيرى مسلح خلال تبادل لإطلاق النار مع قوة المداهمات بمناطق العمليات عثر بحوزتهم على أسلحة نارية وأجهزة اتصال لاسلكية - اكتشاف وتدمير عدد من الخنادق المجهزة هندسياً عثر بداخلها على عدد من البنادق الآلية والرشاشات الخفيفة والذخائر والملابس العسكرية ومواد الإعاشة - اكتشاف مخزن تحت الأرض بقطاع العمليات برفح عثر بداخله على عدد 34 صاروخ جراد / كورنيت / أهرام وعدد 4 دانة آر بى جى وكميات كبيرة من مادتى سى فور والتى إن تى شديدة الانفجار - ضبط وتدمير مخزن ومعمل لتصنيع العبوات الناسفة بمدينة الشيخ زويد عثر بداخلهما على عدد 70 عبوة مضادة للأفراد وعدد 60 قنبلة يدوية وعدد 200 مفجر وكميات من الأدوات والمواد الكيميائية شديدة الإنفجار وأجهزة اتصال لاسلكية - قيام عناصر المهندسين العسكريين باكتشاف وتدمير فتحة نفق داخل أحد المنازل بالمنطقة الحدودية وتفجير وإبطال مفعول عدد 83 عبوة ناسفة تم زراعتها لاستهداف القوات على محاور التحرك - تدمير عدد 285 وكر ومخزن وخندق بمناطق العمليات بشمال ووسط سيناء عثر بداخلها على عدد من الأسلحة والذخائر والعبوات الناسفة والإطارات وقطع الغيار وكتب تدعو للفكر التكفيرى ووحدة إرسال لاسلكية ومركز إعلامى - ضبط وتدمير والتحفظ على عدد 6 سيارات أنواع وتدمير عدد 32 دراجة نارية بدون لوحات معدنية منهم أعداد مخبأة تحت الأرض - اكتشاف وتدمير عدد 6 مزارع لنبات البانجو والخشخاش المخدر وضبط أكثر من 4680 كجم من المواد المخدرة المعدة للتداول كما واصلت القوات البحرية تنفيذ حق الزيارة والتفتيش للسفن المشتبه بها حيث تمكنت بالتعاون مع الأجهزة المعنية بوزارة الداخلية من ضبط سفينة تجارية بمنطقة الانتظار بمحيط ميناء الإسكندرية عثر بداخلها على كميات ضخمة من جوهر الحشيش المخدر تقدر بحوالى 3,5 طن مخبأه داخل بدن السفينة فيما تمكنت قوات حرس الحدود بالتعاون مع القوات الجوية برصد وتدمير عدد 5 سيارات دفع رباعى خلال محاولتها التسلل داخل الأراضى المصرية على الاتجاه الإستراتيجى الغربى وتواصل المجموعات القتالية المشتركة من التشكيلات التعبوية والشرطة تنظيم عدد 610 من الدوريات والقولات الأمنية والكمائن غير المدبرة بكافة مدن ومحافظات الجمهورية وتمكنت من ضبط العديد من المطلوبين جنائياً والمشتبه بهم بمناطق الظهير الصحراوى واستمرارا لجهود أجهزة الدولة فى توفير الاحتياجات الأساسية والمواد التموينية للمواطنين من أبناء مناطق شمال ووسط سيناء تواصل القوات المسلحة بالتعاون مع وزارة التموين والتجارة الداخلية دفع القوافل الغذائية وفتح العديد من منافذ البيع للسلع والمواد الغذائية والاحتياجات المعيشية بأسعار مخفضة لخدمة أهالى سيناء ونتيجة للأعمال القتالية الباسلة بمناطق العمليات تم استشهاد ضابط صف ومجند وإصابة ضابط وضابط صف و 4 مجندين فى أشرف ساحات النضال والتضحية وتستمر قواتكم المسلحة والشرطة بذل كل غالى لرفعة الوطن وسلامة 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6 من القيادة العامة للقوات المسلحة بشأن العملية الشاملة سيناء 2018"/>
    <s v="البيان السادس عشر للقيادة العامة للقوات المسلحة على مدار الأيام الخمس الماضية واصل حماة الوطن إستكمال المهام المخططة بعملية المجابهة الشاملة سيناء 2018 لتدمير الأوكار والبؤر الإرهابية وتطهير محيط القرى والمدن بشمال ووسط سيناء وتعزيز قدرات التأمين الشامل على إمتداد الحدود البرية والساحلية على كافة الإتجاهات الإستراتيجية وقد أسفرت العمليات عن تحقيق النجاحات الآتية : - قيام القوات الجوية بتدمير سياره دفع رباعى مفخخة وإستهداف وتدمير عدد 12 هدف تمثل أوكار تستخدمها العناصر الإرهابية - تدمير عربة مفخخة تحتوى على كميات كبيرة من المواد المتفجرة أثناء محاولة إقتحام إرتكاز أمنى جنوب غرب مدينة العريش - القضاء على عدد 30 عنصر تكفيرى مسلح خلال تبادل لإطلاق النار مع قوة المداهمات بمناطق العمليات بشمال ووسط سيناء عثر بحوزتهم على أسلحة نارية وأجهزة إتصال لاسلكية - القضاء على خلية إرهابية شديدة الخطورة بعد توافر معلومات ومقتل عدد 6 عنصر تكفيرى أثناء تبادل لإطلاق النيران مع قوات الشرطة وضبط بحوزتهم عدد 3 بنادق آلية وعبوة ناسفة معدة للتفجير وذلك بعد توافر معلومات تفيد بالإختباء بأحد المنازل المهجورة بدائرة قسم أول العريش - تنفيذ مداهمة لبؤرة إرهابية بمدينة رفح نتج عنها العثور على عدد 2 رشاش وعدد 3 بندقية آلية وقناصة وخرطوش ومسدس وقاذف أر بى جى وعدد من الذخائر الخاصة بهم بالإضافة إلى مركز إرسال - القبض على عدد 345 فرد من بينهم عدد من العناصر التكفيرية شديدة الخطورة والمطلوبين جنائياً - تدمير عدد 386 وكر ومخزن وخندق بمناطق العمليات بشمال ووسط سيناء عثر بداخلها على عدد من الأسلحة والذخائر والعبوات الناسفة وقطع غيار السيارات والدراجات النارية وأجهزة إتصال لاسلكية وكميات كبيرة من مواد الإعاشة والوقود والمستلزمات الطبية الميدانية - قيام عناصر المهندسين العسكريين بإكتشاف وتفكيك وتفجير عدد 93 عبوة ناسفة تم زراعتها على محاور التحرك المختلفة لإستهداف القوات بمناطق العمليات - ضبط وتدمير والتحفظ على عدد 17 سيارة أنواع وتدمير عدد 67 دراجة نارية بدون لوحات معدنية - تدمير عدد 2 مخزن عثر بداخلهما على 2800 كجم من نبات البانجو المخدر وإكتشاف وتدمير عدد 33 مزرعة لنبات البانجو والخشخاش المخدر وضبط أكثر من 7430 كجم من المواد المخدرة المعدة للتداول وتستمر عناصر القوات الخاصة البحرية فى أعمال التمشيط وتضييق الحصار بطول الساحل ومنع العناصر الإرهابية من الهروب والتسلل بالتزامن مع قيام القوات البحرية بتنفيذ تدريب مشترك مع البحرية الفرنسية بمشاركة حاملتى مروحيات وعدد من الفرقاطات ولنشات الصواريخ من كلا البلدين الصديقين وبالتعاون مع التشكيلات التعبوية والقوات الجوية وإستمرت قوات حرس الحدود بالتعاون مع التشكيلات التعبوية والقوات الجوية فى إحكام أعمال التأمين على إمتداد الحدود الجنوبية والغربية وتمكنت من إحباط محاولة لتهريب 60 بندقية خرطوش وضبط عدد من قضايا التهريب للبضائع غير خالصة الرسوم الجمركية والمواد المخدرة والهجرة غير الشرعية عبر الحدود المصرية كما إستمرت المجموعات القتالية المشتركة من القوات المسلحة والشرطة فى تنظيم عدد 583 كميناً وداورية أمنية غير مدبرة على الطرق الرئيسية وتمشيط مناطق الظهير الصحراوى بمحافظات الجمهورية فيما عززت عناصر الشرطة المدنية من الإنتشار بمدن شمال سيناء وإحكام السيطرة الأمنية بالشوارع والميادين الرئيسية وتشديد إجراءات التفتيش لضبط العناصر المشتبه بهم وتهيئة المناخ الأمنى لعودة الحياة إلى طبيعتها ونتيجة للأعمال القتالية بمناطق العمليات تم إستشهاد ضابط وثلاث مجندين وإصابة ضابطين وضابط صف و 5 مجندين فى أشرف ساحات النضال والتضحية ليؤكد رجال القوات المسلحة أنهم ماضين بكل عزيمة وإصرار لإجتثاث جذور الإرهاب والتطرف وإستعادة البناء والإستقرار والتنمية فى كافة ربوع مصر"/>
    <x v="0"/>
    <x v="0"/>
    <s v="جميع القطاعات المتصلة بجمهورية مصر العربية"/>
  </r>
  <r>
    <x v="0"/>
    <s v="سلطات تنفيذية"/>
    <s v="جهات مختصة بالشئون الصحية"/>
    <x v="0"/>
    <s v="المتحدث الرسمي لوزارة الصحة المصرية"/>
    <d v="2018-03-24T00:00:00"/>
    <s v="عام 2018"/>
    <s v="النصف الأول من عام 2018"/>
    <s v="الربع الأول من عام 2018"/>
    <s v="عهد السيسي"/>
    <s v="محافظة الإسكندرية"/>
    <s v="المحافظات المركزية"/>
    <s v="حادث انفجار بالإسكندرية"/>
    <s v="بيان سياسي"/>
    <s v="الصحة: استشهاد شخص وإصابة اثنين آخرين فى انفجار بالإسكندرية‎"/>
    <s v="أعلنت وزارة الصحة والسكان استشهاد شخص وإصابة اثنين آخرين فى حادث انفجار بالإسكندرية وقع قبل قليل وقال الدكتور شريف وديع مستشار وزير الصحة للطوارئ فى تصريحات لـ اليوم السابع إنه تم نقل المصابين لمستشفى مصطفى كامل والجثة إلى مشرحة كوم الدكة "/>
    <x v="0"/>
    <x v="0"/>
    <s v="جميع القطاعات المتصلة بجمهورية مصر العربية"/>
  </r>
  <r>
    <x v="7"/>
    <s v="سلطات دينية"/>
    <s v="جهات مختصة بالشئون الدينية"/>
    <x v="9"/>
    <s v="المركز الإعلامي للأزهر الشريف"/>
    <d v="2018-03-28T00:00:00"/>
    <s v="عام 2018"/>
    <s v="النصف الأول من عام 2018"/>
    <s v="الربع الأول من عام 2018"/>
    <s v="عهد السيسي"/>
    <s v="جميع محافظات جمهورية مصر العربية"/>
    <s v="محافظات متعددة"/>
    <m/>
    <s v="بيان طائفي"/>
    <s v="هيئة كبار العلماء بالأزهر تناقش مقترح تعديل بعض مواد قانون الأحوال الشخصية"/>
    <s v="هيئة كبار العلماء بالأزهر تناقش مقترح تعديل بعض مواد قانون الأحوال الشخصية إنَّه في يوم الأربعاء 10 من رجب 1439هــ الموافق 28 من مارس 2018م اجتمعت هيئةُ كبارِ العُلَماءِ بالأزهر في جلستِها الدوريَّةِ برئاسة فضيلة الإمام الأكبر أ د/ أحمد الطيب شيخ الأزهر الشريف وناقشت الهيئة خلال الاجتماع مشروع تعديل بعض مواد قانون الأحوال الشخصية المقدم من اللجنة التي شكلها فضيلة الإمام الأكبر شيخ الأزهر منذ عدة أشهر لهذا الأمر والتي تضم في عضويتها مجموعة من كبار علماء الأزهر الشريف كما اعتمدت هيئة كبار العلماء القرار الصادر عن مجلس مجمع البحوث الإسلامية في جلسته المنعقدة 24 جمادى الآخرة 1439هـ الموافق 12 من مارس 2018 بشأن مدى مشروعية نص المادة الأولى من مشروع القانون المقترح والوارد للأزهر من اللجنة الدينية بمجلس النواب لبيان الرأي الشرعي في النص التالي: يجوز لرئيس مجلس الوزراء – وذلك في الوقف الخيري- تغيير شروط الواقف إلى ما هو أصلح وذلك تحقيقًا لمصلحة عامة تقتضيها ظروف المجتمع وقد ناقش مجلس مجمع البحوث الأمر وانتهى إلى أنه لا يجوز شرعًا تغيير شرط الواقف فشرط الواقف كنص الشارع وعلى ذلك اتفقت كلمة الفقهاء قديمًا وحديثًا ومن ثم لا يجوز بأي ذريعة مخالفة شرط الواقف أو التصرف في الوقف على غير ما شرطه وبناء على ذلك لا يوافق مجمع البحوث الإسلامية على مشروع النص المقترح على خلاف هذه القواعد الشرعية المتفق عليها "/>
    <x v="2"/>
    <x v="0"/>
    <s v="المسلمين"/>
  </r>
  <r>
    <x v="3"/>
    <s v="سلطات تنفيذية"/>
    <s v="جهات مختصة بالشئون الأمنية"/>
    <x v="38"/>
    <s v="القيادة العامة للقوات المسلحة"/>
    <d v="2018-04-0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7 من القيادة العامة للقوات المسلحة بشأن العملية الشاملة سيناء 2018"/>
    <s v="البيان السابع عشر للقيادة العامة للقوات المسلحة يواصل أبطال القوات المسلحة والشرطة تقديم ملاحم البطولة والتضحية لإستكمال المهام المخططة بكل عزيمة وإصرار خلال مراحل عملية المجابهة الشاملة سيناء 2018 على كافة الإتجاهات الإستراتيجية للدولة للقضاء على العناصر الإرهابية بشمال ووسط سيناء وقد أسفرت العمليات خلال الإسبوع الماضى عن تحقيق النجاحات الآتية : - قيام القوات الجوية بإستهداف وتدمير عدد من الأهداف والتجمعات للعناصر التكفيرية تم رصدها بواسطة معلومات إستخباراتية مؤكدة - رصد وإستهداف بؤرة إرهابية شديدة الخطورة بشمال سيناء أسفرت عن القضاء على أحد العناصر التكفيرية المسلحة خلال تبادل لإطلاق النيران مع قوات المداهمة عثر بحوزته على كميات من الأسلحة والذخائر - تنفيذ عملية نوعية بنطاق الجيش الثالث الميدانى أسفرت عن القضاء على عدد 5 فرد تكفيرى بحوزتهم عدد من البنادق الآلية - قيام عناصر المهندسين العسكريين بإكتشاف وتفجير عدد 163 عبوة ناسفة تم زراعتها لإستهداف قوات المداهمات بمناطق العمليات - تم ضبط عدد 19 قطعة سلاح أنواع RBG وبندقية قناصة ورشاش برتة وبنادق آلية ومسدس 9مم وقنبلة F1 وأنواع مختلفة من الذخائر - تدمير عدد 993 ملجأ ووكر ومخزن عثر بداخلهم على عدد من دوائر النسف والتدمير وأحزمة ناسفة وعدد 8 أجهزة لاسلكية وكميات من المواد الكيميائية التى تدخل فى صناعة العبوات الناسفة - تدمير والتحفظ على عدد 19 عربة أنواع تستخدمها العناصر الإرهابية - ضبط وتدمير عدد 64 دراجة نارية بدون لوحات معدنية خلال أعمال التمشيط والمداهمة - القبض على عدد 513 فرد من العناصر الإجرامية والمطلوبين جنائياً والمشتبه بهم وجارى إتخاذ الإجراءات القانونية حيالهم وتسليمهم إلى جهات الإختصاص كما إستمرت القوات البحرية فى تنفيذ مهامها المخططة فى تأمين المسرح البحرى من رفح وحتى العريش لمنع تسرب العناصر الإرهابية عن طريق البحر فيما واصلت التشكيلات التعبوية وقوات حرس الحدود تنظيم الدوريات المشتركة مع عناصر الشرطة حيث تم تنظيم أكثر من 600 كميناً ودورية أمنية غير مدبرة علي الطرق الرئيسية ومناطق الظهير الصحراوى وفرض السيطرة الكاملة على المناطق الحدودية فى الإتجاهين الغربى والجنوبى وفى إطار الجهود المكثفة لقوات حرس الحدود تم إكتشاف وتدمير فتحة نفق بمدينة رفح بشمال سيناء - ضبط سيارة بداخلها 38 لفافة لنبات البانجو المخدر وأخرى بداخلها 166 قطعة لجوهر الحشيش المخدر وتدمير عدد 84 مزرعة لنبات البانجو والخشخاش المخدر بوسط سيناء - كما تم إحباط محاولة تهريب عبر الحدود الغربية حيث تمكنت القوات من ضبط عربة نقل محمل عليها 3,650,000 قرص مخدر أنواع و 37 كجم لنبات البانجو وإحباط محاولة تسلل 169 فرد من جنسيات مختلفة عبر الحدود وفي نطاق المنطقة الجنوبية العسكرية تم ضبط 6 سيارات بدون لوحات معدنية وعربة محمل عليها 1,330,000 قرص ترامدول مخدر وتليفون ثريا وضبط عربة محمل بها 10 جوال من الأحجار الصخرية التى يستخرج منها خام الذه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نتيجة للأعمال القتالية تم إستشهاد ضابط وجندى وإصابة ضابط صف وجندى وتواصل القوات المسلحة والشرطة جهودها للقضاء على البنية التحتية للعناصر الإرهابية متمسكين بعقيدتهم الراسخة إما النصر أو الشهادة فى سبيل تحقيق أمن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04-02T00:00:00"/>
    <s v="عام 2018"/>
    <s v="النصف الأول من عام 2018"/>
    <s v="الربع الثاني من عام 2018"/>
    <s v="عهد السيسي"/>
    <s v="جميع محافظات جمهورية مصر العربية"/>
    <s v="محافظات متعددة"/>
    <s v="إنتخابات الرئاسة"/>
    <s v="بيان سياسي"/>
    <s v="رئيس هيئة الاستعلامات يُهنئ الرئيس السيسي بثقة الشعب المصري في قيادته للبلاد"/>
    <s v="هنّأ الكاتب الصحفي ضياء رشوان رئيس الهيئة العامة للاستعلامات الرئيس عبد الفتاح السيسي بفوزه بفترة رئاسية ثانية قائلا إن الشعب المصري عبّر في الانتخابات الرئاسية عن كامل ثقته في قيادة الرئيس السيسي لمصر نحو المزيد من الاستقرار والأمن والحرية والتقدم والرخاء وأضاف رشوان - في بيان يوم الاثنين 2 أبريل 2018 - أن مصر عبرت تحت القيادة الحكيمة للرئيس السيسي أصعبَ الفترات في تاريخها الحديث واستعادت مكانتها في أُمّتها وقارتها والعالم بأسره معربا عن ثقته في أن تنطلق مصر بقيادة الرئيس السيسي إلى آفاق أعلى وأرحب وتعهد رشوان بأن يبذل العاملون بالهيئة العامة للاستعلامات المزيد من الجَهد والعمل لتحقيق ما يتطلع إليه الرئيس عبد الفتاح السيسي لمصر من خيرٍ ونماء"/>
    <x v="0"/>
    <x v="0"/>
    <s v="جميع القطاعات المتصلة بجمهورية مصر العربية"/>
  </r>
  <r>
    <x v="2"/>
    <s v="سلطات تنفيذية"/>
    <s v="جهات مختصة بالشئون الحكومية"/>
    <x v="2"/>
    <s v="رئيس الجمهورية"/>
    <d v="2018-04-02T00:00:00"/>
    <s v="عام 2018"/>
    <s v="النصف الأول من عام 2018"/>
    <s v="الربع الثاني من عام 2018"/>
    <s v="عهد السيسي"/>
    <s v="جميع محافظات جمهورية مصر العربية"/>
    <s v="محافظات متعددة"/>
    <s v="نجاح السيسي في انتخابات الرئاسة الثانية له"/>
    <s v="بيان سياسي"/>
    <s v="نص كلمة السيسي بعد توليه فترة رئاسة ثانية: احتشادكم كان لتجديد العهد"/>
    <s v="شعـب مصـر العظيـم أيها الشعب الأبى الكريم الذى يثبت فى كل وقت وحين أنه شعب نابض بالحياة وقادر على تحدى التحدى ذاته شعب قادر على إنفاذ إرادته الحرة وإعلائها فوق أية أهـواء أو مصالـح إلا مصالح الوطن وغاياته أتحدث إليكم اليوم مجددا معكم عهد الصدق والشفافية الذى عاهدتكم عليه وأتجرد فى خطابى إليكم من قواعد اللغة الرسمية أو التراكيب اللغوية المعتادة سأحدثكم بمشاعر الفخر والاعتزاز التي أحاطتنى وأنا أتابع عن كثب مشاهد احتشادكم أمام لجان الاقتراع ولم يكن احتشادكم بهذه الصورة الوطنية المبهرة من أجل اختيار شخص يرأس الدولة بل كان احتشادا لتجديد العهد على مسار وطنى انحاز أبناؤه له وقرروا الاستمرار فى خوض معركتى البقـاء والبناء أبنــاء مصر الكــرام إن فخرى واعتزازى بكم مسألة راسخة فى يقينى وثقتى فى عبقرية الأمة المصرية لا تحتمل الشك أو التأويل وعلى الدوام كانت اختياراتى الوطنية المنحازة لإرادة المصريين نابعة من هذه الثقة ومن يقينى بأننا أمة عظيمة تستشعر الصدق وتصدقه بمقدار ما تستشعر كذب من يتاجر بأحلامها ومستقبلها وتثور عليه وأقـول لكم بكـل الصـدق والتجــرد إن كـل التحديـات الـتى واجهنـاهـا وكـل المشكلات التي اقتحمناهـا وكـل الأزمات التى عبرناها كان السـرفى تحقيق الانتصار عليها هو الرهان الصادق على عبقرية هذا الشعب وثراء خلفيته الحضارية والثقافية وتاريخــه الممتـد بامتـداد الحضـارة ذاتهـا ولم يخـب رهانى على المصريين يوما ولم يخذلنى إخلاصهم وحماسهم وتجردهم واستنهضنا سويا قدرات الأمة بكل مكوناتها وأعمدتها وها هو الوطن العظيم يرسم لنا وبنا لوحة وطنية رائعة مرة أخرى لوحة لم يستثنى منها أحد وكان مشهد الاصطفاف الوطنى لكل أطياف النسيج المصرى مبهـرا وباعثـا علـى الأمل فها هى الأسرة المصرية تتقدم بثبات وطمأنينة شبابا مفعما بالحماس والأمل وشيوخا يؤدون حق الوطن وعمالا يصنعون المجد وفلاحين يزرعون الحلم وتقدمتهم المرأة المصرية صوت الضمير وأيقونة التحدى رمز التضحية والصلابة فى مواجهة التحديات مما رسخ لدى اليقين بأنها هى أعظم جملة مصرية فى سجل الشرف الوطنى وقد كان هذا الاصطفاف الوطنى دليلا دامغا على قوة ومتانة البناء المصرى وصلابته فى مواجهـــة ممــن أرادوا هدمــه وازدانت تلك اللوحة الوطنية بأبطال مصر من القوات المسلحة والشرطة المدنية الذين عقدوا العزم على توفير أقصى درجات التأمين والسلامة لجموع الشعب المصرى وحمايتهم وهم يعبرون عن إرادتهم٬ وتحت إشراف قضائى كامل من قضاة مصر الأجلاء الذين عبروا عن الشفافية والتجرد بكل صـدق وإخـلاص شعب مصر العظيم ليس لدى ما أقوله لكم سوى أن أتوجه إليكم جميعا بالتحية والتقدير والاحترام على ما بذلتموه وتبذلونه من أجل مصر ذلك الوطن العزيز وأعدكم وعــد الصدق المبين بأن أظل على عهدى معكم مخلصا فى عملى غير مدخر لجهــد من أجل رفعة وطننا العظيم وساعيا لبناء مؤسساته بكل ما أوتيت من قوة وعزيمة وباحثا عن مكانته بين الأمم عاقدا العزم على تحقيق التنمية والاستقرار وتوفير الحد اللازم من جودة الحياة لأبنائه وأعدكم بأن أعمل لكل المصريين دون تمييز من أى نوع فالذى جدد الثقة بى وأعطانى صوته لا يختلف عمن فعل غير ذلك فمصر تسع كل المصريين مادام الاختلاف فى الرأى لم يفسد للوطن قضية والمساحات المشتركة بيننا أوسع وأرحب من أيدلوجيات محددة أو مصالح ضيقة ولعل العمل على زيادة المساحات المشتركة بين المصريين سيكون على أولويات أجندة العمل الوطنى خلال المرحلة المقبلة وبهذه المناسبة العظيمة أتوجه بالشكر والتقدير للسيد موسى مصطفى موسى والذى خاض وأعضاء حملته الانتخابية منافسة وطنية شريفة ومتحضرة دللت على ما يتمتع به من حس وطنى عال وأداء سياسى راق السيـــدات والســـادة إن هذا الوطن العظيم يستحق منا أن نعمل من أجله فنزرع له الأمل ونصنع له المستقبل ونكتب له تفسير حلمه ونرسم له طريقا للغد يعبر به نحو ما يستحقه ويليق بتضحيات أبنائه إن مصر لن يبنيها أو يحميها سوى أبنائها هذه نبوءة التاريخ التى ستحققها الجموع مــن أبناء أمتنا مردديـن فى كـل وقت وحين: تحيـــا مصــر تحيــا مصــــر تحيـــا مصــر والسلام عليكم ورحمة الله وبركاته"/>
    <x v="0"/>
    <x v="0"/>
    <s v="جميع القطاعات المتصلة بجمهورية مصر العربية"/>
  </r>
  <r>
    <x v="7"/>
    <s v="سلطات دينية"/>
    <s v="جهات مختصة بالشئون الدينية"/>
    <x v="9"/>
    <s v="المركز الإعلامي للأزهر الشريف"/>
    <d v="2018-04-03T00:00:00"/>
    <s v="عام 2018"/>
    <s v="النصف الأول من عام 2018"/>
    <s v="الربع الثاني من عام 2018"/>
    <s v="عهد السيسي"/>
    <s v="جميع محافظات جمهورية مصر العربية"/>
    <s v="محافظات متعددة"/>
    <s v="نجاح الرئيس السيسي في الإنتخابات الرئاسية"/>
    <s v="بيان سياسي"/>
    <s v="يتوجه المجلس الأعلى للأزهر الشريف برئاسة فضيلة الإمام_الأكبر أد/ أحمد الطيب شيخ_الأزهر وجميع أعضائه بأصدق آيات التهاني للشعب المصري العظيم بتجديد ثقته في السيد الرئيس عبد الفتاح السيسي رئيس الجمهورية"/>
    <s v="بيان المجلس الأعلى للأزهر يتوجه المجلس الأعلى للأزهر الشريف برئاسة فضيلة الإمام_الأكبر أ د/ أحمد الطيب شيخ_الأزهر وجميع أعضائه بأصدق آيات التهاني للشعب المصري العظيم بتجديد ثقته في السيد الرئيس عبد الفتاح السيسي رئيس الجمهورية وذلك بإعادة انتخاب سيادته لفترة رئاسية ثانية وبانتخابات شعبية حرة شهد بنزاهتها القاصي والداني كما يتوجه المجلس الأعلى للأزهر برئاسة شيخ الأزهر بالتهنئة الصادقة لفخامة الرئيس عبد الفتاح السيسي على ثقة الشعب المصري فيه ومحبة الناس لسيادته داعيًا الله –عزَّ وجلَّ- أن يديم عليه نعمة التوفيق وأن يهيئ له من أمره رشَدًا وأن يعينه في تحقيق ما يصبو إليه من الخير والتقدم والرقي لهذا الشعب المصري الكريم ولأمته العربية والإسلامية والمجلس الأعلى إذ يقدم التهنئة الواجبة للشعب المصري ولسيادة الرئيس عبد الفتاح السيسي يدعو شعب مصر بجميع أفراده ومؤسساته وهيئاته للوقوف صفًّا واحدًا وعلى قلب رجل واحد خلف قيادته ولبذل كافة الجهود من أجل زيادة الإنتاج وتحقيق الأمن والاستقرار لهذا الوطن العزيز والذي سينعكس إيجابًا على استقرار المنطقة وسلام العالم وَمَا النَّصْرُ إِلا مِنْ عِنْدِ اللَّهِ الْعَزِيزِ الْحَكِيمِ "/>
    <x v="2"/>
    <x v="0"/>
    <s v="المسلمين"/>
  </r>
  <r>
    <x v="3"/>
    <s v="سلطات تنفيذية"/>
    <s v="جهات مختصة بالشئون الأمنية"/>
    <x v="36"/>
    <s v="المتحدث العسكرى الرسمى للقوات المسلحة"/>
    <d v="2018-04-05T00:00:00"/>
    <s v="عام 2018"/>
    <s v="النصف الأول من عام 2018"/>
    <s v="الربع الثاني من عام 2018"/>
    <s v="عهد السيسي"/>
    <s v="جميع محافظات جمهورية مصر العربية"/>
    <s v="محافظات متعددة"/>
    <m/>
    <s v="بيان إقليمي"/>
    <s v="بتوجيهات من الرئيس / عبد الفتاح السيسى مصر ترسل مساعدات طبية للأشقاء بدولة اليمن"/>
    <s v="بتوجيهات من الرئيس / عبد الفتاح السيسى رئيس الجمهورية القائد الأعلى للقوات المسلحة للمشاركة فى تقديم الدعم وتخفيف العبء عن كاهل الأشقاء اليمنيين أصدر الفريق أول / صدقى صبحى القائد العام للقوات المسلحة وزير الدفاع والإنتاج الحربى أوامره بإعداد وتجهيز مساعدات من الأدوية والمستلزمات الطبية المهداة من الشعب المصري بالتعاون مع وزاراتى الخارجية والصحة والسكان إلى دولة اليمن الشقيقة وذلك لنقلها عبر إحدى طائرات أسطول مصر للطيران يأتى ذلك إنطلاقاً من الدور المصرى الفاعل تجاه الأشقاء وتقديم الدعم والتضامن معهم فى أوقات المحن والأزمات"/>
    <x v="0"/>
    <x v="0"/>
    <s v="جميع القطاعات المتصلة بجمهورية مصر العربية"/>
  </r>
  <r>
    <x v="7"/>
    <s v="سلطات دينية"/>
    <s v="جهات مختصة بالشئون الدينية"/>
    <x v="9"/>
    <s v="المركز الإعلامي للأزهر الشريف"/>
    <d v="2018-04-07T00:00:00"/>
    <s v="عام 2018"/>
    <s v="النصف الأول من عام 2018"/>
    <s v="الربع الثاني من عام 2018"/>
    <s v="عهد السيسي"/>
    <s v="جميع محافظات جمهورية مصر العربية"/>
    <s v="محافظات متعددة"/>
    <s v="قمع الاحتلال لمسيرات الفلسطينيين السلمية"/>
    <s v="بيان إقليمي"/>
    <s v="الأزهر يدين قمع الاحتلال لمسيرات الفلسطينيين السلمية"/>
    <s v=" الأزهر يدين قمع الاحتلال لمسيرات الفلسطينيين السلمية ويؤكد: الصمت الدولي يشكل غطاءً لجرائم الكيان الصهيوني يدين الأزهر_الشريف بأقسى العبارات استمرار قمع قوات الاحتلال الصهيوني لمسيرات العودة الكبرى التي نظمها أبناء الشعب_الفلسطيني ما أسفر عن سقوط ٣ شهداء على الأقل وإصابة نحو 3000 آخرين ويستغرب الأزهر الشريف الصمت الدولي تجاه جرائم الاحتلال بحق أبناء الشعب الفلسطيني حيث شكل فشل المجتمع الدولي ومؤسساته في إدانة المذبحة التي ارتكبتها قوات الاحتلال يوم الجمعة الماضي ضد المتظاهرين السلميين غطاءً للكيان الصهيوني كي يواصل جرائمه ويجدد الأزهر الشريف التأكيد على دعمه الكامل للشعب الفلسطيني في نضاله المشروع من أجل استعادة أرضه المحتلة وإقامة دولته المستقلة وعاصمتها القدس الشريف داعيًا الله تعالى أن يتغمد الشهداء بواسع رحم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8-04-08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8 من القيادة العامة للقوات المسلحة بشأن العملية الشاملة سيناء 2018"/>
    <s v="البيان الثامن عشر للقيادة العامة للقوات المسلحة إستكمالاً للمعارك النبيلة التى يخوضها أبطال القوات المسلحة والشرطة والنجاحات المتتالية فى ملاحقة ودحر العناصر الإرهابية بعملية المجابهة الشامله سيناء 2018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 قيام القوات الجوية بإستهداف وتدمير عدد 2 وكر للعناصر الإرهابية مما أسفر عن مقتل عدد من التكفيرين - القضاء على 3 فرد تكفيرى شديد الخطورة والقبض على عدد 2 فرد آخرين بوسط سيناء - القضاء على عنصر تكفيرى عثر بحوزته على مبالغ مالية وعدد من الهواتف المحمولة وكمية من جوهر الحشيش بشمال سيناء - تدمير والتحفظ على عدد 46 عربة أنواع تستخدمها العناصر الإرهابية - ضبط وتدمير عدد 114 دراجة نارية بدون لوحات معدنية خلال أعمال التمشيط والمداهمة - تدمير عدد 386 ملجأ ووكر ومخزن عثر بداخلهم على عدد 16 قنبلة يدوية ومجموعة من الأجهزة اللاسلكية وعدد من دوائر النسف المعدة لإستهداف قوات المداهمة بالإضافة إلى 8 دانات هاون وكمية من مواد الإعاشة والملابس العسكرية وكميات من الذخائر بالإضافة إلى محطه إرسال - قيام عناصر المهندسين العسكريين بإكتشاف وتفجير عدد 30 عبوة ناسفة تم زراعتها لإستهداف قوات المداهمات بمناطق العمليات - القبض على عدد 250 فرد من العناصر الإجرامية والمطلوبين جنائياً والمشتبه بهم وجارى إتخاذ الإجراءات القانونية حيالهم وتسليمهم إلى جهات الإختصاص - إكتشاف وتدمير عدد 20 مزرعة لنبات البانجو والخشخاش المخدر وضبط كميات من المواد المخدرة المعدة للتداول بشمال ووسط سيناء وتستمر القوات البحرية فى أعمال التأمين البحرى وحماية الأهداف الإستراتيجية وقطع خطوط الإمداد عن طريق البحر للعناصر الإرهابية فيما تواصل التشكيلات التعبوية وقوات حرس الحدود تنظيم الدوريات المشتركة مع عناصر الشرطة حيث تم تنظيم أكثر من 584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كما تم ضبط 2 عربة بداخلهما كميات كبيرة من جوهر الحشيش والأفيون المخدر بالإضافة إلى أجولة من نبات البانجو المخدر بوسط سيناء ونفق الشهيد أحمد حمدى وعلى الإتجاه الغربى تم ضبط عربة دفع رباعى بها عدد 2 بندقية قناصة وكميات من الذخائر وفى نطاق المنطقة الجنوبية العسكرية تم ضبط عدد 2 سيارة بدون لوحات معدنية وضبط عدد 2 فرد ينتمون إلى الجماعة المحظورة قبل محاولتهم الهروب فى إتجاه الجنو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إستمراراً لتلبية المطالب والإحتياجات التموينية ورفع المعاناة عن أهالى شمال ووسط سيناء تواصل القوات المسلحة دفع القوافل الغذائية و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وتواصل القوات المسلحة والشرطة جهودها للقضاء على البنية التحتية للعناصر الإرهابية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4-14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9 من القيادة العامة للقوات المسلحة بشأن العملية الشاملة سيناء 2018"/>
    <s v="أصدرت القيادة العامة للقوات المسلحة يوم الجمعه 13-4-2018 البيان رقم 19 للعملية الشاملة سيناء 2018 حيث شمل البيان نتائج عملية مواجهة الإرهاب خلال الأيام الماضية مؤكدا أن القوات الجوية استهدفت أحد الأوكار الإرهابية لعناصر تكفيرية بوسط سيناء ما أسفر عن مقتل 27 تكفيريا شديدى الخطورة والقبض على 114 فرداً من المشتبه بهم منهم 21 مطلوبين جنائيا وجاءت نتائج البيان كالتالى: 1- استهداف وتدمير وكر لعناصر إرهابية ومقتل 6 أفراد تكفيريين شديدى الخطورة 2- القضاء على 9 أفراد تكفيريين شديدى الخطورة 3- القبض على 114 فرداً من المشتبه بهم منهم 21 مطلوبين جنائيا 4- مقتل 12 عنصراً تكفيرياً أثناء تبادل إطلاق النار مع الشرطة عثر بحوزتهم على أسلحة ومتفجرات ووسائل إعاشة بأحد المنازل المهجورة بالعريش 5- اكتشاف وتدمير معسكر تدريب خاص بالتكفيريين 6- تدمير والتحفظ على 15 عربة أنواع 7- ضبط وتدمير 43 دراجة نارية بدون لوحات معدنية 8- تدمير 150 ملجأ ووكرا ومخزنا عثر بداخلهم على كميات من الذخائر والوقود 9- اكتشاف وتفجير 30 عبوة ناسفة تم زراعتها لاستهداف قوات المداهمة 10- اكتشاف وتدمير 20 مزرعة لنبات البانجو والخشخاش المخدر 11- ضبط سفينة مشتبه بها فى البحر الأحمر عثر بداخلها على 1350 كيلو جرام من مخدر الهيروين الخام 12- تسيير 585 كمينا ودورية أمنية بالتعاون بين قوات حرس الحدود والشرطة 13- ضبط أحد خطوط إمداد العناصر التكفيرية عن طريق الغرب 14- ضبط 831 بندقية آلية و1384 طبنجة و80 ألف طلقة 15- اكتشاف وتدمير عدد من الأنفاق برفح وشمال سيناء"/>
    <x v="0"/>
    <x v="0"/>
    <s v="جميع القطاعات المتصلة بجمهورية مصر العربية"/>
  </r>
  <r>
    <x v="6"/>
    <s v="سلطات تنفيذية"/>
    <s v="جهات مختصة بالشئون الخارجية"/>
    <x v="7"/>
    <s v="المتحدث الرسمي لوزارة الخارجية المصرية"/>
    <d v="2018-04-21T00:00:00"/>
    <s v="عام 2018"/>
    <s v="النصف الأول من عام 2018"/>
    <s v="الربع الثاني من عام 2018"/>
    <s v="عهد السيسي"/>
    <s v="جميع محافظات جمهورية مصر العربية"/>
    <s v="محافظات متعددة"/>
    <s v="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s v="بيان سياسي"/>
    <s v="وزارة الخارجية تهيب بوسائل الإعلام عدم نقل تصريحات للمدعو جلال الرشيدي والتحقق من شخصية ضيوفها"/>
    <s v="وزارة الخارجية تهيب بوسائل الإعلام عدم نقل تصريحات للمدعو جلال الرشيدي والتحقق من شخصية ضيوفها تعقيباً على 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تهيب وزارة الخارجية بوسائل الإعلام المختلفة عدم نقل أية تصريحات عن المذكور نظراً لأنه لم يسبق له العمل بوزارة الخارجية وليس له علاقة من قريب أو بعيد بالسلك الدبلوماسي المصري وتشدد وزارة الخارجية على أهمية قيام كافة وسائل الإعلام بالتحقق من شخصية ضيوفها وخلفيتهم الوظيفية على ضوء حساسية المواقف والموضوعات التي يتناولونها إعلامياً"/>
    <x v="3"/>
    <x v="0"/>
    <s v="الجهات الإعلامية المصرية"/>
  </r>
  <r>
    <x v="3"/>
    <s v="سلطات تنفيذية"/>
    <s v="جهات مختصة بالشئون الأمنية"/>
    <x v="38"/>
    <s v="القيادة العامة للقوات المسلحة"/>
    <d v="2018-04-25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0 من القيادة العامة للقوات المسلحة بشأن العملية الشاملة سيناء 2018"/>
    <s v="البيان العشرون للقيادة العامة للقوات المسلحة إستكمالاً لمراحل العملية الشاملة سيناء 2018 على كافة الإتجاهات الإستراتيجية يواصل أبناء الشعب المصرى من القوات المسلحة والشرطة تقديم أروع ملاحم البطولة والتضحية فى معركة الشرف لملاحقة ودحر العناصر الإرهابية وتدمير بنيتهم التحتية وإستكمال المهام المخططة بكل عزيمة وفداء وقد أسفرت العمليات خلال الإسبوع الماضى عن تحقيق النتائج الأتية : قامت القوات الجوية بتحقيق النجاحات الآتية على الإتجاه الإستراتيجى الشمالى الشرقى تم إستهداف وتدمير عدد 3 وكر وبؤرة للعناصر الإرهابية مما أسفر عن مقتل عدد من التكفيريين وعلى الإتجاه الإستراتيجى الغربى تم قطع خطوط الإمداد للعناصر الإرهابية بتدمير عدد 10 عربة محملة بكميات من الأسلحة والذخائر - القضاء على أمير التنظيم الإرهابى بوسط سيناء المدعو / ناصر أبوزقول بالإضافة إلى مقتل عدد 4 فرد شديدى الخطورة والقبض على عدد 173 فرد آخرين بشمال ووسط سيناء - القضاء على عدد 8 فرد تكفيرى شديد الخطورة بشمال ووسط سيناء - القضاء على عدد 17 فرد تكفيرى بواسطة عناصر وزارة الداخلية نتيجة لمعلومات أمنية عن إختباء عدد من العناصر التكفيرية بإحدى المناطق السكنية المهجورة بدائرة قسم أول العريش والتحفظ على عدد 8 بندقية آلية و 3 عبوة ناسفة معدة للتفجير وكميات من مواد الإعاشة - قيام عناصر المهندسين العسكريين بإكتشاف وتفجير عدد 74 عبوة ناسفة تم زراعتها لإستهداف قوات المداهمات بمناطق العمليات - تدمير والتحفظ على عدد 26 عربة أنواع تستخدمها العناصرالإرهابية - ضبط وتدمير عدد 25 دراجة نارية بدون لوحات معدنية خلال أعمال التمشيط والمداهمة - تدمير عدد 437 ملجأ ووكر ومخزن عثر بداخلهم على كمية من مواد الإعاشة والملابس العسكرية وكميات من الذخائر - إكتشاف وتدمير عدد 38 مزرعة لنبات البانجو والخشخاش المخدر وضبط كميات كبيرة من المواد المخدرة المعدة للتداول بشمال ووسط سيناء وكذا بنطاق المنطقة الغربية العسكرية وتستمر القوات البحرية فى أعمال التأمين البحرى وحماية الأهداف البحرية على كافة الإتجاهات الإستراتيجية وقطع خطوط الإمداد للعناصر الإرهابية ومنع تسللها من وإلى البحر وتواصل القوات الخاصة البحرية بالتعاون مع التشكيلات التعبوية إحكام الحصار البحرى على الساحل من رفح وحتى بور سعيد فيما تواصل التشكيلات التعبوية وقوات حرس الحدود تنظيم الدوريات المشتركة مع عناصر الشرطة حيث تم تنظيم أكثر من 586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بالإضافة إلى عدد 5 مزرعة لنبات الخشخاش المخدر بمساحة 2 فدان وفى نطاق المنطقة الغربية العسكرية تم ضبط عربة نقل ضبط بداخلها 675 مسدس صوت و 6000 طلقة أنواع وكميات كبيرة من الأدوية والمستحضرات الطبية وضبط أكثر من مائتى فرد متسلل من جنسيات مختلفة بالإضافة إلى ضبط ربع طن من الحشيش المخدر وعدد 650 ألف قرص من الترامادول وفى نطاق المنطقة الجنوبية العسكرية تم ضبط عدد 7 عربة داخل مخزن بمنطقة وادى حمرة دوم بشلاتين ونتيجة للأعمال القتالية لقواتنا تم إستشهاد عدد 3 ضابط وإصابة ضابط صف وجندى أثناء الإشتباك وتطهير البؤر الإرهابية من القوات المشاركة فى المداهمات وتواصل القوات المسلحة والشرطة جهودها فى حماية تراب الوطن وصون مقدساته من دنس الإرهاب الأسود متمسكين بعقيدتهم الراسخة فى سبيل تحقيق أمنه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10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1 من القيادة العامة للقوات المسلحة بشأن العملية الشاملة سيناء 2018"/>
    <s v="البيان الحادى والعشرين للقيادة العامة للقوات المسلحة إستمراراً للدور الوطنى الذى يقوم به أبناء الوطن من مقاتلى القوات المسلحة بالتعاون مع الأجهزة الأمنية لوزارة الداخلية وما يسطره هؤلاء الأبطال بدمائهم على أرض سيناء من ملاحم وإنتصارات وأسفرت العمليات علي كافة الإتجاهات الإستراتيجية على مدار الأيام الماضية عن النتائج الأتية : - القضاء على 3 من العناصر التكفيرية المسلحة خلال إستهداف القوات الجوية لعدد 4 أوكار وسيارة دفع رباعى تستخدمها العناصر الإرهابية كقاعدة للإنطلاق - القضاء على عدد 18 من العناصر التكفيرية شديدة الخطورة خلال تبادل لإطلاق النيران مع قوة المداهمات بشمال ووسط سيناء والقبض على 5 آخرين وضبط عدد من البنادق الآلية وكمية من الذخائر - القبض على أحد العناصر التكفيرية شديدة الخطورة بالإضافة لعدد 232 من المطلوبين جنائياً والمشتبة بهم تم تسليمهم لجهات الإختصاص لإتخاذ الإجراءات القانونية - تدمير 391 ملجأ ووكر ومخزن جبلى تستخدمها العناصر الإرهابية فى الإختباء والإعاشة من بينها 3 منازل مفخخة ومتصلين بخندق بطول 100 م وإكتشاف وتدمير 15 خندق مواصلات مجهز هندسياً بطول 150 متر و 300 متر متفرع إلى خنادق فرعية والحفر المغطاة تحت الأرض عثر بداخلها على كميات من الأسلحة النارية وأجهزة الإتصال اللاسلكية والوقود والملابس العسكرية ومود الإعاشة وإطارات السيارات والبطاريات وكاميرا تصوير وكميات من المواد المخدرة والكتب التى تدعو إلى الفكر التكفيرى بشمال ووسط سيناء - ضبط وتدمير والتحفظ على عدد 30 سيارة من أنواع مختلفة وعدد 49 دراجة نارية بدون لوحات معدنية تستخدمها العناصر الإرهابية وضبط عدد 2 جمل تستخدمها العناصر الارهابية فى نقل الدعم اللوجستى بالمناطق الجبلية الوعرة بوسط سيناء محمل عليها عدد من الأحزمة الناسفة ودوائر النسف والتدمير وأجهزة الإتصالات اللاسلكية ومستلزمات طبية ولوحات للطاقة الشمسية - إكتشاف وتدمير عدد 63 مزرعة لنبات البانجو المخدر وضبط 17 طن من نبات البانجو المعد للتداول - قيام عناصر المهندسين العسكريين بإكتشاف وتدمير 21 عبوة ناسفة على محاور التحرك المختلفة وإستمراراً لتلبية المطالب والإحتياجات التموينية تواصل القوات المسلحة طرح وتوزيع كميات من السلع والمواد الغذائية بشكل يومى لضمان إمداد المواطنين من أهالى شمال ووسط سيناء بكافة الإحتياجات المعيشية وعلى الإتجاه الإستراتيجى الغربى تمكنت عناصر المنطقة الغربية العسكرية وقوات حرس الحدود من تدمير عدد 4 سيارة دفع رباعى بالتعاون مع القوات الجوية وضبط عدد 13 سيارة أخرى محملة بالأسلحة والذخائر والمواد المهربة خلال محاولات إختراق خط الحدود الدولية والتسلل عبر الدروب الصحراوية الوعرة عثر بداخلها على 2 بندقية قناصة وبندقية خرطوش و 650 طبنجة 9مم و 190 بندقية ضغط هواء وأكثر من 20250 طلقة ذخيرة مختلفة الأنواع و 180 دستة بارود وأكثر من 3 مليون و100 ألف قرص مخدر من أنواع مختلفة و 675 كجم من جوهر مادة الحشيش المخدر والقبض على عدد 538 متسلل من جنسيات مختلفة خلال عدة محاولات للتسلل والهجرة غير الشرعية عبر الحدود على الإتجاهات الإستراتيجية المختلفة كما تمكنت عناصر حرس الحدود فى نطاق المنطقة الجنوبية العسكرية من ضبط عدد 6 سيارات دفع رباعى و 2 موتوسيكل أثناء محاولتهم التسلل عبر الدروب الصحراوية والقبض على أربعة متسللين أثناء محاولتهم الهجرة الغير الشرعية عبر الحدود الجنوبية هذا وتواصل قواتكم المسلحة واجبها المقدس فى الدفاع عن أرض الوطن عاقدين العزم ملبين النداء لتبقى مصر مرفوعة الرأس أبية ومصانة"/>
    <x v="0"/>
    <x v="0"/>
    <s v="جميع القطاعات المتصلة بجمهورية مصر العربية"/>
  </r>
  <r>
    <x v="2"/>
    <s v="سلطات تنفيذية"/>
    <s v="جهات مختصة بالشئون الحكومية"/>
    <x v="37"/>
    <s v="الهيئة العامة للاستعلامات"/>
    <d v="2018-05-11T00:00:00"/>
    <s v="عام 2018"/>
    <s v="النصف الأول من عام 2018"/>
    <s v="الربع الثاني من عام 2018"/>
    <s v="عهد السيسي"/>
    <s v="جميع محافظات جمهورية مصر العربية"/>
    <s v="محافظات متعددة"/>
    <s v="قيام موقع روسيا اليوم بنشر استطلاع للرأي لمتصفحيه حول تبعية مثلث حلايب لمصر أو للسودان"/>
    <s v="بيان سياسي"/>
    <s v="الهيئة العامة للاستعلامات: رفض وإدانة مساس روسيا اليوم بسيادة مصر ووحدة أراضيها واستدعاء مسئوليها"/>
    <s v="تبدي الهيئة العامة للاستعلامات أسفها وإدانتها بشدة لقيام موقع روسيا اليوم بنشر استطلاع للرأي لمتصفحيه حول تبعية مثلث حلايب لمصر أو للسودان وتعلم الهيئة الرأي العام المصري أنه فور نشر هذا الاستطلاع المسيء والمستفز للحقائق الثابتة وللعلاقات الراسخة بين الدول الشقيقة والصديقة بدأ التشاور بينها وبين الجهات المصرية المختصة وعلى رأسها وزارة الخارجية للاتفاق على الخطوات والإجراءات التي سيتم اتخاذها في مواجهة هذا الخروج عن التقاليد الإعلامية المهنية واحترام سيادة الدول ووحدة أراضيها وحتى يتم إعلان هذه الخطوات والإجراءات فقد قررت هيئة الاستعلامات استدعاء المسئولين المعتمدين لديها عن مكتب روسيا اليوم في مصر صباح السبت 12 مايو 2018 لإبلاغهم برفض مصر التام وإدانتها الكاملة لطرح ما يخص سيادتها ووحدة أراضيها بتلك الطريقة والتعرف منهم على ملابسات نشره تمهيداً لاتخاذ الخطوات والإجراءات المشار إليها سابقاً "/>
    <x v="0"/>
    <x v="0"/>
    <s v="جميع القطاعات المتصلة بجمهورية مصر العربية"/>
  </r>
  <r>
    <x v="0"/>
    <s v="سلطات تنفيذية"/>
    <s v="جهات مختصة بالشئون الصحية"/>
    <x v="0"/>
    <s v="المتحدث الرسمي لوزارة الصحة المصرية"/>
    <d v="2018-05-11T00:00:00"/>
    <s v="عام 2018"/>
    <s v="النصف الأول من عام 2018"/>
    <s v="الربع الثاني من عام 2018"/>
    <s v="عهد السيسي"/>
    <s v="جميع محافظات جمهورية مصر العربية"/>
    <s v="محافظات متعددة"/>
    <m/>
    <s v="بيان إجتماعي"/>
    <s v="الصحة: نصيب الفرد بميزانية التأمين الصحى الشامل سيرتفع من 187 جنيها لـ 2100"/>
    <s v="قال الدكتور أحمد عماد الدين وزير الصحة والسكان إن التأمين الصحى الشامل سيخلق تنافسية غيرعادية بين القطاع الخاص والحكومى مضيفًا أن المؤسسات والمنشآت الصحية التى لن تدخل منظومة التأمين الصحى الشامل ستتآكل وأضاف فى حواره مع الإعلامى أسامة كمال مقدم برنامج مساء dmc أن هيئة الرقابة والاعتماد والجودة ستكون موجودة فى كل الأماكن التى يطبق فيها منظومة التأمين الصحى الشامل وتابع وزير الصحة أن التأمين الصحي الشامل مدروس بنسبة 100% وكشف عماد الدين أن تكلفة الجلسة الواحدة للغسيل الكلوى اليوم 400 جنيه تتحملها الدولة بالكامل وفي السياق ذاته شدد وزير الصحة على أن الرئيس السيسي وجه بميكنة صرف الدواء بمستشفيات التأمين الصحى الشامل وأفاد عماد الدين أن نصيب الفرد بميزانية التأمين الصحى سوف يرتفع من 187 جنيها إلى 2100 جنيه فى النظام الشامل وأشار إلى أنه تم تجهيز 40 وحدة صحية بمحافظة بورسعيد لتغطية 800 ألف مواطن في التأمين الصحى الشامل مضيفًا أنه كان من الغريب تقسيم المستشفيات التابعة لوزارة الصحة لقطاعات مختلفة وأوضح وزير الصحة أنه سيتم تغطية ثلث محافظات مصر بالتأمين الصحى الشامل خلال الأربع سنوات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8-05-12T00:00:00"/>
    <s v="عام 2018"/>
    <s v="النصف الأول من عام 2018"/>
    <s v="الربع الثاني من عام 2018"/>
    <s v="عهد السيسي"/>
    <s v="جميع محافظات جمهورية مصر العربية"/>
    <s v="محافظات متعددة"/>
    <m/>
    <s v="بيان سياسي"/>
    <s v="التليفزيون المصري يذيع بيان هام من رئاسة الجمهورية منذ قليل وتكليف هام وعاجل من السيسي "/>
    <s v="التليفزيون المصري يذيع بيان هام من رئاسة الجمهورية منذ قليل وتكليف هام وعاجل من السيسي ذاع التليفزيون المصري بيانًا هامًا لرئاسة الجمهورية من السفير بسام راضي المتحدث الرسمي باسمها تضمن تفاصيل اللقاء الذي عقده الرئيس عبد الفتاح السيسي اليوم مع المهندس شريف إسماعيل رئيس مجلس الوزراء والمهندس ياسر القاضي وزير الاتصالات وتكنولوجيا المعلومات كما حضر الإجتماع الدكتور طارق شوقي وزير التربية والتعليم والتعليم الفني واللواء عاصم عبد المحسن مساعد رئيس أركان حرب القوات المسلحة حيث تم بحث الموقف التنفيذي للاستراتيجية الوطنية الشاملة لتطوير منظومة التعليم المدرسي واطلع رئيس الجمهورية على خطط تنفيذ الاستراتيجية التي تقوم على عدة محاور رئيسية تتمثل في:أهمها الارتقاء بمنظومة التعليم في مرحلة الطفولة المبكرة تنمية مهارات وقدرات المعلمين تطوير وسائل التدريس للطلاب استخدام التكنولوجيا الحديثة في العملية التعليمية التوسع في استخدام مواد التعلم الرقمية وضع نظم متقدمة وفعالة لتقييم ومتابعة أداء الطلاب لضمان التطوير المستمر لأداء منظومة التعليم في مصر تكليف هام وعاجل من الرئيسهذا وقد وجه الرئيس بضرورة دقة تنفيذ مشروعات البنية التحتية الخاصة باستراتيجية تطوير التعليم المدرسي بالتنسيق بين الجهات المعنية من وزارات التعليم والاتصالات والدفاع للارتقاء بمنظومة التعليم لتتواكب مع متطلبات العصر وسوق العمل"/>
    <x v="0"/>
    <x v="0"/>
    <s v="جميع القطاعات المتصلة بجمهورية مصر العربية"/>
  </r>
  <r>
    <x v="7"/>
    <s v="سلطات دينية"/>
    <s v="جهات مختصة بالشئون الدينية"/>
    <x v="9"/>
    <s v="المركز الإعلامي للأزهر الشريف"/>
    <d v="2018-05-14T00:00:00"/>
    <s v="عام 2018"/>
    <s v="النصف الأول من عام 2018"/>
    <s v="الربع الثاني من عام 2018"/>
    <s v="عهد السيسي"/>
    <s v="جميع محافظات جمهورية مصر العربية"/>
    <s v="محافظات متعددة"/>
    <s v="نقل السفارة الأمريكية للقدس"/>
    <s v="بيان إقليمي"/>
    <s v="بيان الأزهر الشريف بشأن نقل السفارة الأمريكية للقدس"/>
    <s v=" الأزهر الشريف: نقل السفارة الأمريكية للقدس يجعل عالمنا أبعد ما يكون عن الاستقرار والسلام يعرب الأزهر الشريف وإمامه الأكبر أ د/ أحمد الطيب عن استنكاره ورفضه الشديد لمضي الإدارة الأمريكية قدما في إجراءات نقل سفارتها إلى مدينة القدس المحتلة رغم ما لقيه هذا القرار الباطل من رفض دولي واسع ليأتي الاحتفال بتدشين تلك السفارة المزعومة متزامنا مع الذكرى السبعين لنكبة فلسطين في تأكيد جديد على أن البعض يفضل الانحياز لمنطق الغطرسة والقوة على حساب قيم العدالة والحق ما يجعل عالمنا المعاصر أبعد ما يكون عن الاستقرار والسلام ويأسف الأزهر للتشتت العربي والإسلامي الذي شجع بعض الدول على الانسياق وراء القرار الأمريكي والإعلان عن نقل سفاراتها إلى القدس ما يمثل تحديًا لمشاعر مليار ونصف مليار مسلم عبر العالم ممن يرون انتهاك مقدساتهم ومقدسات إخوتهم المسيحيين والعبث بتاريخها وتهويد معالمها ومحاصرة أهلها وسط عجز وتخاذل دولي غير مسبوق والكيل بمكيالين في القرارات الدولية وقوانينها ويدعو الأزهر كافة الحكومات والشعوب والمؤسسات العربية والإسلامية والعالمية التي تؤمن بقيم العدل والحرية إلى الاضطلاع بواجبها القومي والديني والأخلاقي تجاه القدس وفلسطين وتنفيذ ما سبق إصداره من قرارات تجاه الدول التي تقوم بنقل سفاراتها إلى القدس المحتلة كما يدعو الشعوب والمؤسسات الأهلية إلى اتخاذ جميع الآليات والأساليب؛ الحضارية والسلمية للتعبير عن دعمهم لفلسطين وشعبها وعن رفضهم لمواقف الدول التي انحازت للكيان الصهيوني على حساب الحق العربي الفلسطيني ويشدد الأزهر الشريف على تمسكه بعروبة القدس وهويتها الفلسطينية وعلى مضيه قدمًا في التوعية بقضية القدس وتاريخها العربي التليد ودعمه لنضال الشعب الفلسطيني الباسل من أجل التحرر واستعادة أرضه ومقدساته مؤكدًا على أن عروبة القدس هي قضية العرب والمسلمين الأولى التي لن تموت أبدًا "/>
    <x v="5"/>
    <x v="1"/>
    <s v="المهتمين بالشأن المصري من مختلف دول العالم"/>
  </r>
  <r>
    <x v="6"/>
    <s v="سلطات تنفيذية"/>
    <s v="جهات مختصة بالشئون الخارجية"/>
    <x v="7"/>
    <s v="المتحدث الرسمي لوزارة الخارجية المصرية"/>
    <d v="2018-05-15T00:00:00"/>
    <s v="عام 2018"/>
    <s v="النصف الأول من عام 2018"/>
    <s v="الربع الثاني من عام 2018"/>
    <s v="عهد السيسي"/>
    <s v="جميع محافظات جمهورية مصر العربية"/>
    <s v="محافظات متعددة"/>
    <s v="‎إعادة رفات جثامين المواطنين المصريين من ليبيا"/>
    <s v="بيان سياسي"/>
    <s v="‎مصر تعرب عن تقديرها لجهود السلطات الليبية في إعادة رفات جثامين المواطنين المصريين من ليبيا"/>
    <s v="‎مصر تعرب عن تقديرها لجهود السلطات الليبية في إعادة رفات جثامين المواطنين المصريين من ليبيا أعربت جمهورية مصر العربية في بيان صادر عن وزارة الخارجية اليوم 14 مايو الجاري عن تقديرها للجهود الحثيثة التي قام بها مكتب النائب العام الليبي والطب الشرعي والسلطات المحلية والأجهزة الأمنية وكذا كافة أجهزة الدولة الليبية من أجل إعادة رفات جثامين المواطنين المصريين الذين استشهدوا في ليبيا في فبراير 2015 وذلك عقب قيام السلطات الليبية بالقبض على بعض عناصر تنظيم داعش المتورطين في هذا العمل الإرهابي الخسيس الذي راح ضحيته 20 مواطناً مصرياً والوصول إلى أماكن الجثامين واستخراج الرفات كما أعرب البيان عن خالص التعازي لأسر شهداء الوطن مؤكدا على أن مثل تلك العمليات الإرهابية التي يقوم بها تنظيم داعش الإرهابي ضد المواطنين الأبرياء تعد جرائم ضد الإنسانية ولا تمت بصلة إلى أي دين من الأديان مشيرا إلى تضامن وحرص كافة الجهات الليبية على أن ينال المجرمون عقابهم وأشار البيان إلى حرص وزارة الخارجية خلال الفترة الماضية على تذليل كافة العقبات التي اعترت عملية شحن ونقل رفات شهداء الوطن من خلال التنسيق بين الجهات القضائية المصرية والليبية والتواصل الدائم مع أهالي الشهداء وتقديم كافة أوجه الدعم للمساعدة في إتمام إجراءات الشحن بنجاح ونقل الرفات إلى مثواها الأخير"/>
    <x v="6"/>
    <x v="1"/>
    <s v="السلطات الليبية"/>
  </r>
  <r>
    <x v="7"/>
    <s v="سلطات دينية"/>
    <s v="جهات مختصة بالشئون الدينية"/>
    <x v="9"/>
    <s v="المركز الإعلامي للأزهر الشريف"/>
    <d v="2018-05-15T00:00:00"/>
    <s v="عام 2018"/>
    <s v="النصف الأول من عام 2018"/>
    <s v="الربع الثاني من عام 2018"/>
    <s v="عهد السيسي"/>
    <s v="جميع محافظات جمهورية مصر العربية"/>
    <s v="محافظات متعددة"/>
    <s v="الأزهر الشريف يدين الجرائم الوحشية للاحتلال الصهيوني بحق المتظاهرين السلميين في فلسطين"/>
    <s v="بيان إقليمي"/>
    <s v="الأزهر الشريف يدين الجرائم الوحشية للاحتلال الصهيوني بحق المتظاهرين السلميين في فلسطين"/>
    <s v=" الأزهر الشريف يدين الجرائم الوحشية للاحتلال الصهيوني بحق المتظاهرين السلميين في فلسطين يدين الأزهر الشريف وإمامه الأكبر أ د/ أحمد الطيب بأقسى العبارات الجرائم الوحشية التي ارتكبتها قوات الاحتلال الصهيوني اليوم الاثنين بحق أبناء الشعب الفلسطيني في قطاع غزة واستهدافها المتعمد للمتظاهرين العزل خلال مسيراتهم السلمية في الذكرى السبعين لنكبة فلسطين وشعبها ما أسفر عن سقوط عشرات الشهداء ومئات الجرحى ويشيد الأزهر الشريف بما يقدمه الشعب الفلسطيني من نضال باسل وتضحيات عظيمة في سبيل تحرير أرضه وحماية مقدساته وإقامة دولته المستقلة وعاصمتها القدس الشريف مستنكرا تقاعس المجتمع الدولي ومؤسساته عن القيام بواجباته القانونية والأخلاقية لوقف تلك الجرائم الوحشية ويطالب الأزهر الشريف العرب والمسلمين وكل المنصفين والعقلاء في العالم بالوقوف إلى جانب الشعب الفلسطيني الأعزل ودعم نضاله في وجه الاحتلال الظالم داعيا المولى عز وجل أن يتغمد شهداء فلسطين الأبرار بواسع رحمته ويلهم ذويهم الصبر والسلوان وأن يمن على المصابين بعاجل الشفاء "/>
    <x v="5"/>
    <x v="1"/>
    <s v="المهتمين بالشأن المصري من مختلف دول العالم"/>
  </r>
  <r>
    <x v="2"/>
    <s v="سلطات تنفيذية"/>
    <s v="جهات مختصة بالشئون الحكومية"/>
    <x v="35"/>
    <s v="المتحدث الرسمي باسم رئاسة الجمهورية"/>
    <d v="2018-05-17T00:00:00"/>
    <s v="عام 2018"/>
    <s v="النصف الأول من عام 2018"/>
    <s v="الربع الثاني من عام 2018"/>
    <s v="عهد السيسي"/>
    <s v="جميع محافظات جمهورية مصر العربية"/>
    <s v="محافظات متعددة"/>
    <s v="قرار العفو الرئاسي عن 331 من الشباب المحبوسين"/>
    <s v="بيان سياسي"/>
    <s v="الجريدة الرسمية تنشر قرار العفو الرئاسي عن 331 من الشباب المحبوسين"/>
    <s v="نشرت الجريدة الرسمية قرار رئيس الجمهورية رقم 219 لسنة 2018 بالعفو عن 331 من الشباب المحكوم عليهم في قضايا تتعلق معظمها بالتظاهر وذلك ما لم يكن أي منهم محكوما عليه في قضايا أخرى "/>
    <x v="0"/>
    <x v="0"/>
    <s v="جميع القطاعات المتصلة بجمهورية مصر العربية"/>
  </r>
  <r>
    <x v="3"/>
    <s v="سلطات تنفيذية"/>
    <s v="جهات مختصة بالشئون الأمنية"/>
    <x v="38"/>
    <s v="القيادة العامة للقوات المسلحة"/>
    <d v="2018-05-17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2 من القيادة العامة للقوات المسلحة بشأن العملية الشاملة سيناء 2018"/>
    <s v="البيان الثانى والعشرين للقيادة العامة للقوات المسلحة إستمراراً لمعارك الوطن التى يخوضها أبطال القوات المسلحة بالتعاون مع الأجهزة الأمنية لوزارة الداخلية بكل شجاعة وإقدام لإستئصال جذور الإرهاب الأسود ودعم ركائز الإستقرار والتنمية على أرض مصرنا الطاهرة فقد أسفرت العمليات على كافة الاتجاهات الإستراتيجية على مدار الأيام الماضية عن النتائج الأتية : - قيام القوات الجوية بإستهداف وتدمير عربة محملة بكميات من الأسلحة والذخائر بعد توافر معلومات إستخباراتية تفيد بمحاولة إختراقها للحدود الإستراتيجية الغربية القضاء على عدد 10 فرد تكفيرى خلال تبادل لإطلاق النيران مع القوات أثناء عمليات التمشيط والمداهمة وضبط عدد من الأسلحة والذخائر وأجهزة إتصال لاسلكية بحوزتهم بشمال ووسط سيناء القضاء على عدد 9 فرد تكفيرى أثناء تبادل إطلاق النيران مع العناصر الأمنية بوزارة الداخلية عثر بحوزتهم على عدد 4 بندقية آلية وعبوة ناسفة معدة للتفجير ووسائل إعاشة وذلك بعد توافر معلومات تفيد بإتخاذهم وكراً بمنطقة زراعية بدائرة قسم أول العريش - إكتشاف وتدمير عدد من المخابئ تحت الأرض عثر بداخلها على كميات من الذخائر والأسلحة ومواد الإعاشة وعدد من أجهزة الإتصال والمبالغ النقدية بشمال سيناء كما تم الكشف عن مخزن تحت الأرض يحتوى على كمية من الذخائر والملابس العسكرية ومجموعة من الكتب التى تحتوى على الفكر التكفيرى بوسط سيناء - إكتشاف وتدمير ثلاثة أنفاق مجهزة فى المنطقة الحدودية بشمال سيناء - القبض على عدد 20 فرد من المطلوبين جنائياً والمشتبه بهم وإتخاذ الإجراءات القانونية حيالهم - ضبط وتدمير عدد 9 سيارات أنواع وعدد 15 دراجة نارية بدون لوحات معدنية - قيام عناصر المهندسين العسكريين بإكتشاف وتفكيك وتفجير عدد 3 عبوة ناسفة تم زراعتها على محاور التحرك المختلفة لإستهداف قواتنا بمناطق العمليات - إكتشاف وتدمير عدد 6 مزرعة لنبات البانجو والخشخاش المخدر ضبط كمية أخرى معدة للتداول تقدر بحوالى نصف طن بوسط سيناء وعلى إمتداد السواحل تستمر القوات البحرية بتفتيش كافة السفن والعائمات المشتبه حيث تمكنت بالتعاون مع جهاز شئون البيئة من ضبط إحدى السفن التجارية بعد إلقائها لعدد كبير من الخراف النافقة أثناء عبورها بنطاق البحر الأحمر وإتخاذ الإجراءات القانونية تجاهها وسحب الخراف النافقة من البحر وتطهيره بالتعاون مع مديرية الطب البيطرى وفى إطار جهود قوات حرس الحدود على كافة الإتجاهات الإستراتيجية : على الإتجاه الإستراتيجى الغربى قامت بإحباط محاولة إختراق للحدود لعدد من عربات الدفع الرباعى محملة بـ 300 ألف قرص من عقار الترامادول المخدر و40 كيلو جرام لجوهر الحشيش المخدر وضبط 401 فرد من جنسيات مختلف أثناء محاولة التسلل عبر الحدود الغربية على الإتجاه الإستراتيجى الجنوبى نجحت فى ضبط 16 سيارة دفع رباعى و19 فرد عثر بحوزتهم على 250 ألف قرص للمواد المخدرة و6 هواتف للإتصال عبر الأقمار الصناعية وكميات من الأدوية المهربة وإحباط محاولة 25 فرد من جنسيات مختلفة التسلل عبر الحدود الجنوبية بمناطق شمال ووسط سيناء ضبط أربعة أفراد عثر بحوزتهم على 235 كيلو جرام لنبات البانجو 333 كيلو جرام لجوهر الحشيش والأفيون المخدر وإستمراراً لتلبية المطالب والإحتياجات التموينية ورفع المعاناة عن 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يواصل مقاتلو القوات المسلحة والشرط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29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3 من القيادة العامة للقوات المسلحة بشأن العملية الشاملة سيناء 2018"/>
    <s v="البيان 23 للقيادة العامة للقوات المسلحة _ إستكمالاً لمسيرة الشرف والتضحية خلال شهر رمضان المعظم وفى ذكرى العاشر من رمضان يواصل حماة الوطن إستكمال المهام المخططة لتدمير الأوكار والبؤر الإرهابية وتطهير شمال ووسط سيناء وتعزيز قدرات التأمين الشامل على إمتداد الحدود البرية والساحلية على كافة الإتجاهات الإستراتيجية وقد أسفرت العمليات على كافة الإتجاهات الإستراتيجية على مدار الأيام الماضية عن النتائج الأتية : - قيام القوات الجوية بإستهداف وتدمير 2 عربة محملتين بكميات من الأسلحة والذخائر بعد توافر معلومات إستخباراتية تفيد بمحاولة إختراقهما للحدود الإستراتيجية الغربية - القضاء على عدد 8 فرد تكفيرى خلال تبادل لإطلاق النيران مع القوات أثناء عمليات التمشيط والمداهمة وضبط عدد من الأسلحة والذخائر بوسط وشمال سيناء - القبض على عدد 64 فرد من المطلوبين جنائياً والمشتبه بهم وإتخاذ الإجراءات القانونية حيالهم - ضبط كميات من الذخائر والملابس العسكرية والمبالغ المالية وأجهزة إتصال لاسلكية وجهاز لاب توب وكاميرا تصوير وجراكن تحتوى على مواد متفجرة بوسط سيناء - ضبط وتدمير عدد 20 عربة أنواع وعدد 79 دراجة نارية بدون لوحات معدنية - قيام عناصر المهندسين العسكريين بإكتشاف وتفكيك وتفجير عدد 15 عبوة ناسفة تم زراعتها على محاور التحرك المختلفة لإستهداف قواتنا بمناطق العمليات - تدمير عدد 80 وكر عثر بداخلهم على عدد من العبوات الناسفة والذخائر ومواد الإعاشة وبعض الكتب التى تدعو إلى الفكر التكفيرى وضبط 11 كجم من المواد المخدرة بوسط وشمال سيناء - إكتشاف وتدمير عدد من مزارع النباتات المخدرة كما إستمرت عناصر القوات الخاصة البحرية فى أعمال التمشيط وتضييق الحصار بطول الساحل ومنع العناصر الإرهابية من التسلل وتشديد إجراءات التأمين والحراسة - وإستمراراً لتلبية المطالب والإحتياجات التموينية ل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فى إطار جهود قوات حرس الحدود على كافة الإتجاهات الإستراتيجية : وعلى الإتجاه الإستراتيجى الغربى تم إكتشاف مخزن تحت الأرض مغطى بالرمال فى المنطقة الصحراوية جنوب مطروح عثر بداخله على 544 مسدس 9 مم و 3 بندقية الية وقناصة وعدد 3 بندقية خرطوش وكميات من الذخائر كما تمكنت قوات حرس الحدود من إلقاء القبض على 578 فرد فى محاولة للهجرة غير الشرعية عبر الحدود الغربية بالإضافة إلى القبض على عدد 27 فرد يحملون جنسيات مختلفة فى محاولة للتسلل عبر الحدود الغربية وفى منطقة السلوم تم ضبط بندقية قناصة بالإضافة إلى 15 خزنة 430 طلقة مختلفة الأعيرة بالإضافة إلى ضبط 400000 قرص مخدر و 615 كجم لجوهر الحشيش المخدر كما تمكنت عناصر حرس الحدود بمنطقة الواحات من ضبط عدد 2 عربة دفع رباعى بدون لوحات معدنية مخزنين داخل الكثبان الرملية وضبط عدد 5 جوال بداخلهم عدد 225000 قرص مخدر نجحت عناصر حرس حدود الجيشين الثانى والثالث فى ضبط عربة بها عدد 31 لفافة لنبات البانجو المخدر بإجمالى وزن 15 500 كجم بمنطقة القنطرة شرق وضبط عربة بها 13 لفافة لنبات البانجو المخدر بإجمالى وزن 8 كجم وضبط عربة نقل بها عدد 10 لفافة لنبات البانجو المخدر بإجمالى وزن 13 كجم بالسويس ونتيجة للأعمال القتالية الباسلة لقواتنا المسلحة بمناطق العمليات تم إستشهاد عدد 2 مجند وإصابة ضابط و 3 مجندين أثناء الإشتباك وتطهير البؤر الإرهابية ويواصل مقاتلوا القوات المسلحة والشرطة أعمال التأمين وتطهير ترابنا الوطنى المقدس على كافة الإتجاهات الإستراتيجية بعزيمة وروح قتالية عالية فى حماية الوطن و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6-05T00:00:00"/>
    <s v="عام 2018"/>
    <s v="النصف الأول من عام 2018"/>
    <s v="الربع الثاني من عام 2018"/>
    <s v="عهد السيسي"/>
    <s v="جميع محافظات جمهورية مصر العربية"/>
    <s v="محافظات متعددة"/>
    <m/>
    <s v="بيان سياسي"/>
    <s v="استقالة شريف إسماعيل من رئاسة الوزراء"/>
    <s v="تقدم المهندس شريف إسماعيل رئيس الوزراء باستقالة حكومته إلى الرئيس عبد الفتاح السيسى جاء ذلك فى تصريح للسفير بسام راضى المتحدث باسم رئاسة الجمهورية وأوضح السفير راضي أن الرئيس السيسي كلف حكومة إسماعيل بتسيير الأعمال لحين تشكيل حكومة جديدة"/>
    <x v="0"/>
    <x v="0"/>
    <s v="جميع القطاعات المتصلة بجمهورية مصر العربية"/>
  </r>
  <r>
    <x v="3"/>
    <s v="سلطات تنفيذية"/>
    <s v="جهات مختصة بالشئون الأمنية"/>
    <x v="38"/>
    <s v="القيادة العامة للقوات المسلحة"/>
    <d v="2018-06-2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4 من القيادة العامة للقوات المسلحة بشأن العملية الشاملة سيناء 2018"/>
    <s v="البيان الرابع والعشرين للقيادة العامة للقوات المسلحة إستمراراً لمسيرة القوات المسلحة فى ميادين الكفاح والشرف والتضحية واصل حماة الوطن إستكمال المهام المخططة لتطهير شمال ووسط سيناء من دنس الإرهاب وتعزيز قدرات التأمين الشامل على إمتداد الحدود البرية والساحلية على كافة الإتجاهات الإستراتيجية وقد أسفرت العمليات على مدار الأيام الماضية عن النتائج الأتية : - قيام القوات الجوية بإستهداف وتدمير عدد 21 هدف بقطاع العمليات بشمال سيناء وتدمير عربتان محملتان بكميات من الأسلحة والذخائر بعد توافر معلومات إستخباراتية تفيد بمحاولة إختراقهما للحدود الغربية - القضاء على عدد 12 فرد تكفيرى مسلح شديد الخطورة خلال عمليات نوعية عثر بحوذتهم على عدد من الأسلحة الآلية والقناصة وكمية من الذخائر وأجهزة إتصال لاسلكية بنطاق شمال ووسط سيناء - القضاء على عدد 20 فرد تكفيرى مسلح والقبض على عدد 3 آخرين بواسطة الأجهزة الأمنية بوزارة الداخلية والتحفظ على عدد 4 بندقية آلية و 2 طبنجة 9 مم و 2 عبوة ناسفة معدة للتفجير وكميات من الذخائر و مواد الإعاشة - إكتشاف وتدمير مخزن يحتوى على كميات من الذخائر ومخلفات الحروب وضبط سيارة غرب نفق الشهيد أحمد حمدى عثر بداخلها على عدد 40 جوال يحتوى على كميات كبيرة من قطع غيار الدراجات النارية والمواد التى تستخدم فى تصنيع العبوات الناسفة وضبط سيارتين شرق القناة أحداهما محملة على ونش عثر بداخلها على عدد 20 كجم لنبات البانجو المعد للتداول والأخرى عثر بداخلها على عدد 466 لفافة لنبات البانجو المخدر - القبض على عدد 9 من العناصر التكفيرية شديدة الخطورة وعدد 84 فرد من المطلوبين جنائياً والمشتبه بهم وتم إتخاذ الإجراءات القانونية حيالهم - قيام عناصر المهندسين العسكريين بإكتشاف وتفكيك وتفجير عدد 15 عبوة ناسفة تم زراعتها على محاور التحرك المختلفة لإستهداف قواتنا بمناطق العمليات - مداهمة وتدمير عدد 272 وكر ومخبأ عثر بداخلهم على كمية من الذخائر ومواد الإعاشة والعبوات الناسفة ومواد شديدة الإنفجار وأجهزة حواسب ومعدات تصوير وعدد من الملابس العسكرية والمبالغ المالية وأجهزة إتصال لاسلكية وبعض الكتب التى تدعو إلى الفكر التكفيرى بمناطق العمليات - إكتشاف وتدمير عدد 28 مزرعة للنباتات المخدرة وضبط كميات من نبات البانجو الجاف المعد للتداول - وفى إطار جهود قوات حرس الحدود بالتعاون مع التشكيلات التعبوية لتأمين حدود الدولة على كافة الإتجاهات الإستراتيجية وعلى الإتجاه الغربى تمكن رجال حرس الحدود من القبض على عدد 1099 متسلل يحملون جنسيات مختلفة وضبط عدد 5 سيارات دفع رباعى وضبط بندقية آلية وبندقية قناصة FN و 242500 قرص مخدر وكميات من الأدوية والمستلزمات الطبية - لتتواصل مسيرة الوطن بجهود رجال أشداء يحملون على عاتق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5"/>
    <s v="سلطات تنفيذية"/>
    <s v="جهات مختصة بالشئون الحكومية"/>
    <x v="6"/>
    <s v="رئيس مجلس الوزراء"/>
    <d v="2018-07-03T00:00:00"/>
    <s v="عام 2018"/>
    <s v="النصف الثاني من عام 2018"/>
    <s v="الربع الثالث من عام 2018"/>
    <s v="عهد السيسي"/>
    <s v="جميع محافظات جمهورية مصر العربية"/>
    <s v="محافظات متعددة"/>
    <m/>
    <s v="بيان سياسي"/>
    <s v="نص كلمة رئيس الوزراء بمجلس النواب خلال عرضه برنامج الحكومة"/>
    <s v="بسم الله الرحمن الرحيم السيد الأستاذ الدكتور على عبد العال رئيس مجلس النواب السيدات والسادة أعضاء المجلس الموقر تحية طيبة لكم ولشعب مصر العظيم ولقائد مصر الرئيس عبد الفتاح السيسى رئيس الجمهورية وفى البداية أود أن أعبر عن سعادتى لوجودى بينكم اليوم إرساءً لقواعد دستورية عظيمة تحتم على كل حكومة جديدة أن تقدم برنامجها أمام نواب الشعب لتكون مسئولة عن تنفيذ هذا البرنامج فى حالة إقرار المجلس الموقر له بإذن الله إنه لمن يُمن الطالع أن أتحدث إليكم عقب الاحتفال بذكرى يوم من أيام مصر الخالدة هو ذكرى 30 يونيو والذى سيظل شعلةً هاديةً لمسيرة الوطن إننى أقف بينكم اليوم وأذكر أنه منذ سنتين وأربعة أشهر وقف فى نفس هذا المكان زميل عزيز وأخ كريم وأستاذ قدير إنه السيد المهندس شريف إسماعيل رئيس مجلس الوزراء السابق الذى وقف لأول مرة فى ظل دستورنا الجديد ليقدم برنامج حكومته وأنتهز هذه الفرصة لكى أوجه له من فوق منبر مجلسكم الموقر كل الشكر وكل التوقير والاحترام منى ومن جميع زملائى أعضاء الحكومة وأود أن أؤكد فى هذا المقام على مبدأ هام نلتزم به وهو حتمية تواصل واستمرارية العمل الحكومى فكلنا نعمل فى خدمة الوطن وفى خدمة المواطنين ونحن نبنى اليوم على ما سبق أن أسسته لنا الحكومة السابقة ومن ناحية أخرى فإن برامج العمل الحكومى متواصلة وكل حكومة تنجز جانباً منها وتستكمل الحكومة أو الحكومات التالية جوانب أخرى السيد الأستاذ الدكتور رئيس مجلس النواب السيدات والسادة أعضاء المجلس الموقر لقد ذكر السيد رئيس الجمهورية فى أكثر من خطاب أن شعب مصر العظيم صبر رغم معاناته ورغم تأثير برنامج الإصلاح الإقتصادى عليه وخاصة الفئات محدودة الدخل والفئات الأولى بالرعاية وهنا أود أن أذكر أمام حضراتكم أن التكليف الأساسى الذى كلف السيد رئيس الجمهورية به هذه الحكومة هو العمل بأقصى جهد وفى أسرع وقت ممكن للدخول فى مرحلة تمكين الفئات الكادحة والصابرة وكل فئات الشعب من الاستفادة من نتائج برنامج الإصلاح الاقتصادى خلال عامين إن برنامج الحكومة الذى أضعه بين أيديكم اليوم مسئول عنه أنا وزملائى وملتزمون به أمام الله وأمام شعب مصر العظيم وأمام السيد رئيس الجمهورية وأمامكم هذا البرنامج يتضمن العديد من البرامج الفرعية التى تتعلق بمحور العدالة الاجتماعية وشبكة الحماية الاجتماعية وهى الحماية الحقيقية التى نرتضيها للمواطن المصرى فى كل مكان على أرض مصر فى الريف أو فى الحضر فى الصعيد أو فى الوجه البحرى ¨ إن التنسيق الكامل والتناغم المستمر فى العمل بين مجلس النواب والحكومة أمر نلتزم به ويعتبر من أساسيات عمل الحكومة فمكاتب السادة الوزراء والمحافظين ومكتبى ستكون على استعداد لاستقبالكم وبحث شكاوى ومطالب دوائركم بما يحقق رضاءكم عن حكومتكم فى ظل التحديات التى سنواجهها معاً السيد الأستاذ الدكتور رئيس مجلس النواب السيدات والسادة أعضاء المجلس الموقر أضع بين أيديكم اليوم برنامج الحكومة الذى يلتزم بثوابت ارتضيناها جميعا وهى : رؤية مصر 2030 ومستهدفات خطة التنمية المستدامة وتمثل إطار عمل لكل حكومة حالية أو قادمة الاستحقاقات الدستورية التى تخصص نسبة محددة للإنفاق على برامج التعليم والبحث العلمى والصحة تكليفات السيد رئيس الجمهورية للحكومة البرنامج الوطنى للإصلاح الاقتصادى والاجتماعى والذى بدأناه وسنستكمل تنفيذه المطالب الجماهيرية ذات الأولوية إن هذا البرنامج قائم على أن الفترة القادمة هى فترة الانطلاق وستنفذ الحكومة هذا البرنامج تحت شعار مصر تنطلق واثقين أن الله سيعيننا وأن شعبنا العظيم ومجلسكم الموقر سيقفون معنا وإذا كانت السنوات الأربع السابقة هى سنوات تثبيت الدولة وتأمينها وتحسين البنية التحتية وإطلاق المشروعات الكبرى التى تمهد المناخ لجذب الاستثمار وزيادة معدل النمو فإن فترة السنوات الأربع القادمة ستبدأ ببرنامج يقع المواطن المصرى فى موقع القلب منه ويبنى على النجاحات السابقة يضم برنامج الحكومة العديد من المحاور الرئيسية وهى تتفق مع تكليفات السيد رئيس الجمهورية للحكومة الواردة فى خطاب التكليف ومحاورها المختلفة : المحور الأول : حماية الأمن القومى المصرى ويشمل هذا المحور تحقيق أمن المواطن المصرى بما يتطلبه من تحقيق الإستقرار الأمنى فى الداخل وحماية وتأمين حدود مصر الخارجية ومكافحة الإرهاب والالتزام بتعزيز حقوق الإنسان وصون حرياته الأساسية فى إطار القانون وأهمها الحقوق السياسية وعدم التمييز وتحفيزه على أداء واجباته وتنشيط الحياة السياسية وتقوية الأحزاب وزيادة المشاركة الشعبية فى الحياة العامة واستصدار القوانين ذات الصلة بحقوق الإنسان وفقاً للاستحقاقات الدستورية وفى هذا المقام لا يفوتنى أن أوجه الشكر لقواتنا المسلحة ولرجال الشرطة البواسل ونطلب من الله الرحمة لشهدائنا الذين قضوا نحبهم لتنعم مصر بالأمان والاستقرار وستحرص الحكومة على تقديم كل الدعم لقواتنا المسلحة والشرطة لاستمرارهما في آداء واجبهما المقدس في حماية الوطن ومقدراته ويضم محور حماية الأمن القومى المصرى أيضاً برامج هامة من أهمها تحقيق الأمن المائى والحفاظ على حقوق مصر المائية وتنمية وترشيد استخدام الموارد المائية المتاحة هذا فضلاً عن الأمن الغذائى وتوفير مخزون كاف من السلع الاستراتيجية فى المدى القصير وتحقيق الاكتفاء الذاتى من المحاصيل الرئيسية فى المدى المتوسط وهناك أيضاً أمن الطاقة ويشمل توفير وتأمين التغذية الكهربائية لكافة طالبيها بجودة عالية وبسعر منافس وتعدد وتنويع مصادر الطاقة التقليدية والمتجددة وتطوير استخدامات الطاقة المتجددة للحفاظ على البيئة والتوسع فى استخدام العدادات مسبوقة الدفع والعدادات الذكية ويشمل أمن الطاقة أيضاً تنمية الثروة البترولية والمعدنية وتوصيل الغاز الطبيعى للمنازل فى جميع أنحاء الجمهورية وضمان إمدادات الغاز الطبيعى إلى قطاعات الاستهلاك المختلفة وبدء عمليات البحث عن البترول والغاز بالبحر الأحمر وغرب البحر المتوسط وتعظيم الاستفادة من الغاز الذى يزيد عن احتياجات السوق المحلى من خلال إقامة مشروعات قيمة مضافة مثل مشروعات البتروكيماويات المحور الثانى : تحسين مستوى معيشة المواطن المصرى ومراعاة حقوق الفئات الأكثر فقراً والمهمشة وتؤكد الحكومة أن المواطن المصرى سيشهد خلال الشهور القليلة القادمة طفرة ملحوظة وتحسناً ملموساً بشكل عام فى العديد من الأمور المرتبطة بحياته اليومية فى مجالات توفير السلع الغذائية وضبط المرور ووسائل النقل الجماعى وما يتعلق بالإسكان والمياه والصرف الصحى وغيرها من الخدمات يستهدف برنامج الإسكان الاجتماعى استكمال تنفيذ 230 ألف وحدة سكنية جارى تنفيذها بمختلف المحافظات وبدء تنفيذ 500 ألف وحدة سكنية أخرى ليصل إجمالى المنفذ من البرنامج إلى 1ر1 مليون وحدة سكنية كاملة التشطيب والخدمات توفر السكن الملائم لذوى الدخول المحدودة والشباب وسيتم حل مشكلة المناطق السكنية غير الآمنة تماماً من خلال الانتهاء من 80 ألف وحدة سكنية جارى تنفيذها فى مختلف المحافظات كما سيتم الانتهاء من تطوير منطقتى مثلث ماسبيرو وسور مجرى العيون بالإضافة إلى تطوير المناطق غير المخططة والأسواق العشوائية فى حدود 1100 سوق على مستوى الجمهورية يستهدف برنامجنا التوسع فى تنفيذ محطات التنقية للوصول بمعدلات تغطية خدمات مياه الشرب إلى 100% وضمان توقف نظام المناوبات وتحسين جودة المياه المنتجة والتوسع فى إنشاء محطات تحلية مياه البحر فى المدن الساحلية كما يستهدف البرنامج الوصول بنسبة تغطية الصرف الصحى فى المدن إلى 100% وتوصيل خدمات الصرف الصحى إلى 60% من سكان الريف ستظهر خدمة متطورة للسكة الحديد اعتباراً من نهاية العام القادم وذلك بتوريد 250 جرار حديث وإعادة تأهيل 130 جرار وتوريد 1300 عربة ركاب و 300 عربة بضائع واستخدام منظومة الربط الإلكترونى فى الإشارات لأول مرة فى مصر وهى التى تضاهى أعلى منظومة أمان فى العالم والبدء فى إنشاء القطار عالى السرعة للركاب والبضائع السخنة العاصمة الإدارية الجديدة 6 أكتوبر العلمين بطول 504 كم وكذا قطار مكهرب لربط المدن الجديدة بشرق القاهرة كما ستشهد القاهرة الكبرى والإسكندرية إنشاء وتطوير خطوط نقل حضرى حديثة المونوريل ترام الرمل سننشئ 7 محاور عرضية تربط بين شبكة الطرق فى شرق النيل وغربه بتكلفة 8 مليار جنيه مما ييسر حركة المواطنين وبما ينقل التنمية إلى آفاق أوسع سيتم استكمال شبكة الطرق القومية بإضافة 1600 كم بتكلفة 20 مليار جنيه وتطوير شبكة الطرق القائمة بطول 2500 كم بتكلفة 25 مليار جنيه وإنشاء 20 كوبرى لإلغاء تقاطعات على شبكة الطرق بتكلفة 5ر2 مليار جنيه وهذا سوف يخفض الحوادث على الطرق بنسبة 30% ويخفض زمن الرحلة بنسبة 25% وستلتزم الحكومة بتنفيذ برامج عديدة للحماية الاجتماعية وتشمل : رسالتنا واضحة وهى أننا لن نترك شخصاً فقيراً يتكفف الناس فالحكومة أولى به من ناحية التشغيل إن كانت لديه القدرة على العمل أو من ناحية إعالته إن كان غير قادر على الكسب أو كان واقعاً تحت خط الفقر ستستمر برامج حماية الفئات الأولى بالرعاية ويتم توحيدها فى برنامج تكافل وكرامة الذى يحوى 5ر3 مليون أسرة تضم نحو 18 مليون مواطن بتمويل سنوى يقارب الـ 20 مليار جنيه منها حوالى 5 مليار جنيه لذوى الاحتياجات الخاصة وتتصل ببرامج الحماية برامج تنموية لتمكين الأسر اجتماعياً واقتصادياً وعلى رأسها برنامج سكن كريم ونستهدف به مضاعفة عدد الأسر التى تسكن فى منازل متصلة بخدمات مياه الشرب والصرف الصحى هذا فضلاً عن رفع كفاءة المساكن الريفية بالتعاون بين وزارة التضامن الاجتماعى والمجتمع المدنى بحيث تزداد عدد الأسر المستفيدة من 22 ألف أسرة إلى 150 ألف أسرة بنهاية البرنامج سيتم إطلاق برنامج جديد للتشغيل كثيف العمالة يستهدف المرأة والشباب ويوفر 100 ألف فرصة عمل هذا فضلاً عن التوسع فى الإقراض متناهى الصغر للمرأة الريفية لإتاحة 100 ألف قرض فى المجالات الزراعية والتجارية والخدمية لزيادة دخل الأسرة فى الريف معالجة الفجوات التنموية وتشمل دعم خطط التنمية بالمحافظات وتنمية صعيد مصر وشبه جزيرة سيناء وتحسين ورفع مستوى الخدمات فى 1000 قرية تضم ما لا يقل عن 10 مليون مواطن توفير السلع التموينية فى جميع المناطق وخاصة فى المناطق الشعبية من خلال 6000 منفذ لوزارة التموين بخلاف منافذ القوات المسلحة ووزارة الداخلية أو تحيا مصر أو غيرها من المنافذ التى ستوزع السلع بأسعار عادلة وجودة مناسبة بما يساعد على ضبط الأسعار يرتبط بذلك البدء فى إنشاء مناطق لوجيستية للتجارة تسهم فى خفض أسعار السلع وتبدأ بسبع مناطق كمرحلة أولى وإنشاء أسواق فى كل محافظة لذات الغرض رفع كفاءة منظومة الدعم والانتهاء من قاعدة البيانات الموحدة للبطاقات التموينية واستبعاد الشرائح غير المستحقة وتحويل دعمهم لصالح الفئات الأكثر احتياجاً وذلك بالسماح بإضافة المواليد غير المسجلين اعتباراً من 1/7/2018 ولمدة ثلاثة أشهر على أن تتم الزيادة اعتباراً من 1/10/2018 السيد الأستاذ الدكتور رئيس مجلس النواب السيدات والسادة أعضاء المجلس الموقر المحور الثالث : التنمية الاقتصادية ورفع كفاءة الأداء الحكومى إن الإجراءات الاقتصادية الصعبة التى اتخذتها الحكومة خلال الفترة الأخيرة سوف تؤتى ثمارها خلال الفترة القادمة حيث أنه تم تنفيذ 85% من برنامج الإصلاح الاقتصادى وأوجه من هنا رسالة حقيقية وصادقة إلى المواطن المصرى لقد صبرت كثيراً وتحملت كثيراً وأرجو أن تتأكد أنه مضى الكثير ولم يبق إلا القليل والنتائج الجيدة قادمة بإذن الله ومن أهم النتائج المتوقعة زيادة الإيرادات الحقيقية للموازنة العامة للدولة الضريبية وغير الضريبية وتوجيه هذه الإيرادات إلى الخدمات المقدمة للمواطنين كبديل حتمى للحد من الاقتراض من الداخل والخارج ستلتزم الحكومة خلال الفترة القادمة باتخاذ إجراءات عاجلة لدعم المواطن وتخفيف الآثار المصاحبة لبرنامج الإصلاح الاقتصادى نستهدف خفض نسبة الدين الحكومى وأعبائه إلى معدلات مستدامة لا تتعدى 90% من الناتج المحلى الإجمالى فى يونيو 2020 وتصل إلى ما بين 80 % 85% بنهاية البرنامج كما نستهدف خفض معدلات العجز الكلى إلى 6% من الناتج المحلى الإجمالى والحفاظ على تحقيق فائض أولى يقترب من 2% من الناتج المحلى الإجمالى سيتم الارتقاء بكفاءة التحصيل الضريبى والتمويل بالمشاركة مع المؤسسات الدولية فى الخدمات العامة كهرباء غاز نقل مياه وصرف صحى تعليم تطوير المناطق العشوائية فى حدود 2 مليار دولار حتى عام 2022 وأيضاً توسيع قاعدة التمويل بالمشاركة مع الصناديق السيادية والإقليمية والدولية فى حدود 200 مليار جنيه وتفعيل أصول الدولة غير المستغلة نستهدف رفع معدل النمو الاقتصادى الحقيقى إلى 8% فى 2021/2022مقارناً بـ 4ر5 % فى عام 2017/2018 وذلك من خلال رفع معدل الاستثمار ليصل إلى 25% سنوياً ونستهدف أيضاً تحسين بيئة الأعمال المشجعة لدفع الاستثمارات الخاصة بالقطاع الصناعى والتمهيد لتحقيق تنمية صناعية ملموسة خلال السنوات الأربع القادمة تعمل على زيادة معدل النمو الصناعى من 3ر6% عام 2018/2019 إلى 7ر10 % عام 2021/2022 سيتم إنشاء 13 مجمعاً صناعياً بإجمالى 4500 وحدة تستهدف توفير نحو 43 ألف فرصة عمل فضلاً عن توفير التجمعات الصناعية صديقة البيئة والهادفة لتعميق الصناعة فى كوم أوشيم والروبيكى ومدينة الأثاث ومنطقة المثلث الذهبى وغيرها سنستكمل تنفيذ برنامج إقالة المشروعات المتعثرة من عثرتها ومن نتاج كل ذلك تؤكد الحكومة أن القطاع الخاص والاستثمارات الخاصة فى جميع المجالات هى القاطرة الحقيقية للتنمية ينتج عن كل هذه الأنشطة توفير نحو 900 ألف فرصة عمل سنوياً بإجمالى 6ر3 مليون فرصة عمل فى 4 سنوات ولن تغفل الحكومة حصة الأشخاص ذوى الإعاقة والشباب والمرأة المعيلة من هذه الفرص وينتج عن هذا أيضاً خفض معدل البطالة ليصل إلى 8% بعد أن سجل 6ر10% فى عام 217/2018 ولا شك أن زيادة التشغيل وخفض البطالة يولد دخولاً فى المجتمع ويرفع من متوسط دخل الفرد ويقلل من معدلات الفقر وهذا هو الجانب الاجتماعى لثمرات الإصلاح الاقتصادى ويولى برنامج التنمية الاقتصادية اهتماماً خاصاً بالشباب : سيتم تخصيص نسبة لا تقل عن 10% من الأراضى الشاغرة المرفقة للمشروعات الصغيرة هذا فضلاً عن زيادة التمويل المخصص للمشروعات الصغيرة والمتوسطة ومتناهية الصغر فى إطار مبادرة البنك المركزى التى خصصت 200 مليار جنيه لهذا الغرض على أربع سنوات لمساندة نحو 350 ألف مشروع صغير ومتوسط وفى هذا الإطار سيتم أيضاً توفير 10 مليارات جنيه قروضاً ميسرة من البنوك على مدار السنوات الأربع القادمة توفر 150 ألف فرصة عمل من خلال المشروع القومى للتنمية البشرية والاجتماعية مشروعك هذا بخلاف توفير 20 ألف فرصة عمل فى مشروعات متناهية الصغر بصندوق التنمية المحلية للشباب والمرأة المعيلة السيد الأستاذ الدكتور رئيس مجلس النواب السيدات والسادة أعضاء المجلس الموقر أرجو الإشارة إلى أن المجتمع لن يشعر بثمار النمو إذا استمرت معدلات الزيادة السكانية بشكلها الحالى ولقد تم اعتماد استراتيجية لضبط الزيادة السكانية تطلق برنامجاً قوياً لزيادة الوعى والطلب على وسائل تحسين الصحة بالتعاون والتنسيق مع جميع الجهات المعنية والجمعيات الأهلية وتتبنى وزارة التضامن برنامجاً فى هذا الشأن مع 100 جمعية كمرحلة أولى فى 10 محافظات وبتمويل 250 مليون جنيه ويستهدف مليون سيدة فى الصعيد وقد تم تصميم حزمة من أدوات التحفيز الإيجابى والسلبى لدفع برامج تنظيم الأسرة بعنوان 2 كفاية وتشترك فيه مختلف الوزارات وتستهدف برامج ضبط الزيادة السكانية خفض معدل الإنجاب من 1ر3 طفل لكل سيدة إلى 9ر2 طفل لكل سيدة بنهاية مدة البرنامج سوف تشرُف هذه الحكومة بتنفيذ عملية الانتقال إلى العاصمة الإدارية الجديدة فى ضوء خطة متكاملة لتطوير الجهاز الإدارى للدولة بما يحقق رفع كفاءة الأداء فى جميع المجالات وتتضمن تطوير وميكنة الخدمات الحكومية المقدمة للمواطنين تحديث البنية المعلوماتية للجهاز الإدارى بناء وتنمية قدرات العاملين بالجهاز الإدارى المحور الرابع : بناء الإنسان المصرى يشمل هذا البرنامج ترسيخ الهوية الثقافية والحضارية من خلال تفعيل دور المؤسسات الثقافية ونشر ثقافة العلوم والابتكار ويشمل البرنامج أيضاً تصحيح المفاهيم الخاطئة وحماية المجتمع من التطرف الفكرى واستعادة منظومة القيم الأخلاقية والإنسانية وترسيخ أسس الولاء والانتماء والمواطنة وتعزيز دور مصر الريادى فى نشر سماحة الإسلام سيتم إثراء دور قصور الثقافة لدعم مراكز تنمية المواهب من النشء والأطفال وتمكين النابغين والموهوبين والمبدعين من ممارسة الإبداع بكل صوره نستهدف تكوين الأساس المتين للريادة الثقافية والذى يمثل القوة الناعمة لمصر ونقل الخبرات الثقافية المصرية الرائدة إلى خارج مصر ويقع ضمن برنامج بناء الإنسان المصرى النهوض بالشباب والرياضة : ¨ إطلاق سياسة وطنية للشباب والرياضة تشارك فيها كل فئات المجتمع توفير فرص عمل لائقة للشباب والفتيات من خلال المشروعات الصغيرة والمتوسطة وإطلاق فرص الاستثمار الرياضى تحويل مراكز الشباب والمنشآت الشبابية والرياضية إلى مراكز لخدمة الأسرة والمجتمع تحقيق إدارة اقتصادية رشيدة للمنشآت الشبابية والرياضية وجذب موارد إضافية رعاية واكتشاف الموهوبين رياضياً توفير بنية أساسية رياضية تستوعب أعداداً أكبر من المستفيدين فى كافة المحافظات بإنشاء 167 ملعب مفتوح و 6صالات مغطاة و 5 أندية رياضية جديدة و210 ملعب كرة قدم وإنشاء وتطوير 6 استادات رياضية ويضم برنامج بناء الإنسان المصرى أيضاً توفير الرعاية الصحية الشاملة : بدء تطبيق المرحلة الأولى من نظام التأمين الصحى الاجتماعى لتشمل محافظات منطقة إقليم قناة السويس خلال عامين وأولها محافظة بورسعيد ومن المستهدف الانتهاء من تطوير 33 مستشفى و 135 وحدة رعاية صحية أولية وميكنة 15 مستشفى لتكون جاهزة لتطبيق منظومة التأمين الصحى ثم يمتد التطبيق بعد ذلك تباعاً على كل محافظات الجمهورية ستتحمل الموازنة العامة للدولة قيمة اشتراك الأشخاص غير القادرين بمن فيهم المتعطلين على العمل"/>
    <x v="0"/>
    <x v="0"/>
    <s v="جميع القطاعات المتصلة بجمهورية مصر العربية"/>
  </r>
  <r>
    <x v="3"/>
    <s v="سلطات تنفيذية"/>
    <s v="جهات مختصة بالشئون الأمنية"/>
    <x v="38"/>
    <s v="القيادة العامة للقوات المسلحة"/>
    <d v="2018-07-03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5 من القيادة العامة للقوات المسلحة بشأن العملية الشاملة سيناء 2018"/>
    <s v="إستكمالاً للتضحيات والبطولات التى يقدمها رجال القوات المسلحة والشرطة فى ملاحقة ودحر العناصر الإرهابية بالعملية الشاملة سيناء 2018 لتجفيف منابع الإرهاب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قيام القوات الجوية بإستهداف وتدمير 5 عربات ومخزن للإحتياجات الإدارية للعناصر الإرهابية بشمال سيناء - القضاء على 3 فرد تكفيرى وبحوزتهم بندقية آلية وكمية من الذخائر والقبض على عدد 59 فرد من المشتبه بهم بشمال ووسط سيناء - تدمير عدد 12 عربة أنواع تستخدمها العناصر الإرهابية فى مهاجمة الإرتكازات الأمنية - تدمير نقطة لتخزين الوقود ومخزن وورشة لتدريع العربات الخاصة بالعناصر الإرهابية خلال أعمال التمشيط والمداهمة كما تم تدمير عربة فنطاس مفخخة كانت معدة لإستهداف القوات - تدمير عدد 285 ملجأ ووكر ومخزن عثر بداخلهم على ملابس عسكرية ونظارة ميدان وعدد 10 دانة هاون وكمية من الذخائر و 200 كجم لمادة TNT وعدد من دوائر النسف وأجهزة إتصال لاسلكى ومجموعة من الكتب ذات الفكر التكفيرى بوسط وشمال سيناء - قيام عناصر المهندسين العسكريين بإكتشاف وتفجير عدد 10 عبوة ناسفة تم زراعتها لإستهداف قواتنا بمناطق العمليات - إكتشاف وتدمير عدد من الأنفاق بمدينة رفح بشمال سيناء وفى إطار الجهود المكثفة لقوات حرس الحدود على كافة الإتجاهات الإستراتيجية تمكنت عناصر حرس الحدود على الإتجاه الإستراتيجى الغربى من ضبط 120 بندقية خرطوش و 3 بندقية قناصة وبندقية آلية و 7340 طلقة مختلفة الأعيرة ونظارة ميدان و 6 خزنة سلاح كما تم ضبط 1928 كجم من مادة الحشيش المخدر و 3 مليون قرص مخدر و 66 قطعة مشغولات ذهبية و 6 عربة دفع رباعى تستخدم فى أعمال التهريب وعلى الإتجاه الجنوبى تمكنت قوات حرس الحدود بالتعاون مع وزارة الداخلية من ضبط عربة نقل يستقلها 3 أفراد عثر بحوزتهم على 17 جوال بداخلهم 320 لفافة لمادة الهيروين المخدر تقدر بحوالى نصف طن كما عثر بحوزتهم على كمية من العملات الأجنبية وعدد 7 هاتف ثريا كما تم ضبط عدد 24 عربة ودراجتين ناريتين تستخدم فى أعمال التهريب وضبط 150 جوال تحتوى على أحجار صخرية لخام الذهب واحباط محاولة تسلل 43 فرد بطرق غير شرعية عبر الحدود الدولية وفى نطاق الجيشين الثانى والثالث الميدانيين تم ضبط 11 عربة و 2 دراجة نارية تستخدم فى أعمال التهريب كما تم ضبط 279 كجم من نبات البانجو المخدر و 9700 قرص مخدر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اوريات المشتركة مع عناصر الشرطة المدنية حيث تم تنظيم أكثر من 538 كميناً وداورية أمنية غير مدبرة على الطرق الرئيسية ومناطق الظهير الصحراوى وفرض السيطرة الكاملة على المناطق الحدودية على كافة الإتجاهات الإستراتيجية للقضاء على البنية التحتية للعناصر الإرهابية متمسكين بعقيدتهم الراسخة فى سبيل تحقيق أمن الوطن وسلامة شعبه العظيم كما أسفرت العمليات عن إصابة مجند أثناء الإشباكات مع العناصر الإرهابية وإستشهاد 2 فرد مدنى نتيجة لإنفجار عبوة ناسفة كانت معدة لإستهداف قوات المداهمات على محاور التحرك"/>
    <x v="0"/>
    <x v="0"/>
    <s v="جميع القطاعات المتصلة بجمهورية مصر العربية"/>
  </r>
  <r>
    <x v="3"/>
    <s v="سلطات تنفيذية"/>
    <s v="جهات مختصة بالشئون الأمنية"/>
    <x v="38"/>
    <s v="القيادة العامة للقوات المسلحة"/>
    <d v="2018-07-12T00:00:00"/>
    <s v="عام 2018"/>
    <s v="النصف الثاني من عام 2018"/>
    <s v="الربع الثالث من عام 2018"/>
    <s v="عهد السيسي"/>
    <s v="جميع محافظات جمهورية مصر العربية"/>
    <s v="محافظات متعددة"/>
    <m/>
    <s v="بيان سياسي"/>
    <s v="الفريق / محمد فريد رئيس أركان حرب القوات المسلحة يتابع سير العمليات العسكرية بسيناء"/>
    <s v="قام الفريق / محمد فريد رئيس أركان حرب القوات المسلحة بتفقد عدد من قطاعات التأمين بنطاق قيادة قوات شرق القناة لمكافحة الإرهاب والجيش الثالث الميدانى بوسط سيناء لمتابعة سير العمليات العسكرية والتى نجحت خلال الفترة الماضية فى فرض السيطرة الأمنية الكاملة بمناطق مكافحة النشاط الإرهابى وتحقيق العديد من الضربات المتلاحقة للقضاء على العناصر التكفيرية والأوكار والبؤر الإرهابية التى تتحصن بها تلك العناصر ونقل رئيس الأركان تحية وتقدير السيد الرئيس / عبد الفتاح السيسى رئيس الجمهورية القائد الأعلى للقوات المسلحة والفريق / محمد زكى القائد العام للقوات المسلحة وزير الدفاع والإنتاج الحربى نظراً لما قامت به قوات التأمين بشمال ووسط سيناء من نجاحات مستمرة خلال المعارك التى تخوضها مصر للقضاء على الإرهاب كما تفقد الفريق / محمد فريد مركز العمليات الدائم بقيادة شرق القناة لمكافحة الإرهاب ومركز عمليات الجيش الثالث الميدانى بوسط سيناء لمتابعة سير العمليات الأمنية وإستمع إلى شرح مفصل من قائد القيادة الموحدة لشرق القناة وقائد الجيش الثالث الميدانى والقوات المنفذة للعمليات تضمن أخر المستجدات المتعلقة بسير العملية الشاملة سيناء 2018 وإجراءت وآليات التطوير والتخطيط لتنفيذ المهام الجديدة لإستكمال تطهير مناطق مكافحة النشاط الإرهابى وإحكام الحصار البرى والبحرى لمنع تسلل العناصر الإرهابية وتهيئة المناخ الملائم لإستكمال خطط وبرامج التنمية الشاملة بشبه جزيرة سيناء كما إستمع إلى تقرير عن الأوضاع المعيشية للمواطنين بشمال ووسط سيناء وتوافر الإحتياجات الأساسية وتوفير السلع الرئيسية وجهود ضبط الأسعار داخل الأسواق بمدن وقرى سيناء كذلك إجراءات إستلام عناصر الشرطة المدنية لمهامها فى المناطق التى تم تطهيرها من الإرهاب وتابع رئيس الأركان معدلات التنفيذ لعدد من المشروعات التنموية والخدمية التى يجرى تنفيذها حالياً بالتنسيق بين القيادة العامة للقوات المسلحة وأجهزة الدولة لتوفير الحياة الكريمة لأهالى سيناء كما تفقد عدد من القوات المكلفة بتأمين القطاعات والمحاور الرئيسية وأثنى على ما يبذلونه من جهد لتنفيذ المهام المخططة للحفاظ على كرامة الوطن وتطهير أرض سيناء الغالية من براثن الإرهاب البغيض مؤكداً أن الشعب المصرى يقدر مايبذلونه من جهود وتضحيات للحفاظ على أمن الوطن وإستقراره وأشاد رئيس الأركان بكفاءة الإستعداد القتالى والروح المعنوية العالية للقوات وإصرارهم على إقتلاع جذور التطرف والإرهاب من سيناء مع الإلتزام التام بالمحافظة على أرواح الأبرياء خلال العمليات العسكرية وعدم التأثير على سير الحياة اليومية لأهالى سيناء والمضى فى إستعادة الأمن والأمان للإنطلاق للمرحلة المقبلة من تنمية وتعمير وخلق فرص عمل لأهالى سيناء والتى تسير بالتزامن مع عمليات مكافحة الإرهاب وتطهير سيناء من الخارجين عن القانون حضر الجولة قائد القيادة الموحدة لشرق القناة وقائد الجيش الثالث الميدانى وعدد من قادة القوات المسلحة"/>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إصابة 4 موظفين بالاختناق فى حريق نقابة التجاريين ولا وفيات"/>
    <s v="أكدت وزارة الصحة والسكان إصابة 4 موظفين باختناق فى حريق نقابة التجاريين وتم إسعافهم داخل أحد سيارات الإسعاف وقالت وزارة الصحة والسكان فى تصريحات منذ قليل أنه لا يوجد أى وفيات وحالة المصابين بالاختناق جيدة وتلقوا الرعاية الطبية اللازمة وكانت وزارة الصحة ممثلة فى هيئة الإسعاف دفعت بـ 4 سيارات إسعاف مجهزة لرعاية أى مصابين أو نقلهم للمستشفيات المجاورة "/>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لا إصابات فى حريق نقابة التجاريين والدفع بـ 4 سيارات إسعاف"/>
    <s v="أكدت وزارة الصحة والسكان أن حريق نشب منذ قليل فى نقابة التجاريين ولم يسفر عن أى مصابين وتم الدفع بــ 4 سيارات إسعاف إلى موقع الحريق تحسبا لوقوع مصابين وقالت وزارة الصحة فى بيان منذ قليل إن سيارات الإسعاف مجهزة لنقل أى حالات طارئة إلى المستشفيات والتعامل معها بشكل عاجل وتوفير كافة سبل العلاج لها "/>
    <x v="0"/>
    <x v="0"/>
    <s v="جميع القطاعات المتصلة بجمهورية مصر العربية"/>
  </r>
  <r>
    <x v="1"/>
    <s v="سلطات تنفيذية"/>
    <s v="جهات مختصة بالشئون الأمنية"/>
    <x v="4"/>
    <s v="المتحدث الرسمي لوزارة الداخلية"/>
    <d v="2018-07-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٧/٢٧"/>
    <s v="نفى مصدر أمنى ما تناقلته بعض مواقع التواصل الإجتماعى حول مقطع فيديو لسيدة زعم القائم على بثه أنه خاص بالمدعوه / منى المذبوح لبنانية الجنسية الصادر ضدها حكم بالسجن فى القضية رقم 5411/2018ج مصر الجديدة بتهمة خدش الحياء العام إشاعة أخبار كاذبة إزدراء أديان وتؤكد خلاله هروبها إلى خارج البلاد وأكد المصدر الأمنى عدم صحة ما تم تداوله فى هذا الشأن جملةً وتفصيلاً وأن المذكورة مازلت مودعه بأحد السجون لتنفيذ العقوبة الموقعه عليها "/>
    <x v="0"/>
    <x v="0"/>
    <s v="جميع القطاعات المتصلة بجمهورية مصر العربية"/>
  </r>
  <r>
    <x v="1"/>
    <s v="سلطات تنفيذية"/>
    <s v="جهات مختصة بالشئون الأمنية"/>
    <x v="27"/>
    <s v="مديرية أمن البحير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مديرية أمن البحيرة: العثور على جثة مثلث الرحمات نيافة الأنبا إبيفانيوس أسقف ورئيس دير الأنبا مقار بوادي النطرون مقتولا أمام قلايته"/>
    <s v="يكثف ضباط المباحث الجنائية بالبحيرة جهودهم لكشف لغز مقتل رئيس دير الأنبا مقار بوادى النطرون وضبط مرتكبى الحادث تلقى اللواء علاء عبد الفتاح مدير أمن البحيرة بلاغا من المسؤولين بدير الأنبا مقار بوادى النطرون بالعثور على جثة الأنبا إبيفانيوس رئيس الدير غارقًا في بركة من الدماء أمام القلاية الخاصة بة داخل الدير صباح يوم الأحد انتقلت على الفور ضباط المباحث بمركز شرطة وادي النطرون وفريق من النيابة العامة برئاسة المستشار محمود شتية رئيس نيابة وادى النطرون وتبين من معاينة الجثة وجود إصابة و تهشم بمؤخرة الرأس ووجود شبهة جنائية وراء الحادث وكشفت التحريات الأولية قيام استخدام مرتكب الجريمة لأداة حادة لقتل المجني عليه أثناء خروجه من القلاية وتم نقل الجثة مشرحة مستشفى وادى النطرون وكلفت النيابة المباحث بكشف غموض الحادث وضبط مرتكبية وانتداب طبيب شرعى لتشريح الجثة وبيان أسباب الوفاة والأداة المستخدمة ومن جانبة قرر اللواء علاء الدين عبد الفتاح مدير الأمن تشكيل فريق بحث برئاسة اللواء محمد هندى مدير المباحث ضم ضباط البحث الجنائى بالنوبارية ومباحث وادى النطرون بالأشتراك وضباط الأمن الوطني والأمن العام لكشف لغز الحادث وضبط مرتكب الجريمة"/>
    <x v="2"/>
    <x v="0"/>
    <s v="الأقباط"/>
  </r>
  <r>
    <x v="4"/>
    <s v="سلطات دينية"/>
    <s v="جهات مختصة بالشئون الدينية"/>
    <x v="12"/>
    <s v="الكنيسة القبطية المصرية الأرثوذكسي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الكنيسة القبطية الأرثوذكسية عن نياحة مثلث الرحمات نيافة الأنبا إبيفانيوس أسقف ورئيس دير الأنبا مقار بوادي النطرون"/>
    <s v="تنيح في ساعة مبكرة من صباح اليوم الأب الناسك والعالم الجليل نيافة الأنبا إبيفانيوس أسقف ورئيس دير القديس مقاريوس بوادي النطرون داخل ديره ونظرًا لأن غموضًا أحاط بظروف وملابسات رحيله تم استدعاء الجهات الرسمية وهي تجري حاليًا تحقيقاتها حول هذا الأمر وننتظر ما سوف تسفر عنه نتائج هذه التحقيقات وسنوافيكم لاحقًا بموعد وترتيبات صلاة تجنيزه قداسة البابا تواضروس الثاني يودع على رجاء القيامة مثلث الرحمات نيافة الأنبا إبيفانيوس الذي اتسمت حياته بالوداعة والتواضع والتجرد والنسك مع العلم الغزير الذي أثمر تعاليم ودراسات مميزة في فروع العلوم الكنسية المختلفة نياحًا لروحه الطاهرة وراحة لنفسه البارة وعزاءًا لمجمع ديره ولكل أبنائه وأحبائه"/>
    <x v="2"/>
    <x v="0"/>
    <s v="الأقباط"/>
  </r>
  <r>
    <x v="1"/>
    <s v="سلطات تنفيذية"/>
    <s v="جهات مختصة بالشئون الأمنية"/>
    <x v="4"/>
    <s v="المتحدث الرسمي لوزارة الداخلية"/>
    <d v="2018-07-31T00:00:00"/>
    <s v="عام 2018"/>
    <s v="النصف الثاني من عام 2018"/>
    <s v="الربع الثالث من عام 2018"/>
    <s v="عهد السيسي"/>
    <s v="جميع محافظات جمهورية مصر العربية"/>
    <s v="محافظات متعددة"/>
    <m/>
    <s v="بيان سياسي"/>
    <s v="جهود وزارة الداخلية فى ملاحقة الهاربين من عناصر الجناح المسلح لجماعة الإخوان الإرهابية وتتبع أنشطتهم الإجرامية"/>
    <s v="إستكمالاً لجهود وزارة الداخلية فى ملاحقة الهاربين من عناصر الجناح المسلح لجماعة الإخوان الإرهابية وتتبع أنشطتهم الإجرامية فقد أسفرت الخطة الأمنية الموضوعة لضبط الهاربين من عناصر حركة حسم الإرهابية عن ورود معلومات لقطاع الأمن الوطنى تفيد صدور تكليفات من قيادات الحركة بالخارج لعناصرهم بالبلاد الإعداد لتنفيذ حوادث إرهابية بهدف زعزعة الإستقرار داخل البلاد تم التعامل مع تلك المعلومات وتحديد عدد من العناصر القائمة على ذلك التحرك والسابق رصد تورط بعضهم فى إرتكاب عدد من العمليات الإرهابية السابقة كما أمكن تحديد الأوكار التنظيمية التى يتخذونها مقراً لإختبائهم والإعداد لتنفيذ مخططاتهم العدائية تم مداهمة تلك الأوكار عقب إستئذان نيابة أمن الدولة العليا إحداها بمنطقة العبور / محافظة القليوبية حيث بادرت العناصر الإرهابية بإطلاق الأعيرة النارية تجاه القوات حال الإقتراب من وكرهم وأسفر التعامل مع مصدر النيران عن مصرع عدد 5 عناصر تم تحديد 4 منهم وهم : - القيادى بحركة حسم / محمد عبد الرحمن حسان أبو عامر حركى / أمجد أحد المتورطين فى تنفيذ واقعة إغتيال النقيب / إبراهيم العزازى بقطاع الأمن الوطنى المطلوب ضبطه وإحضاره فى القضية رقم 123 / 2018 جنايات عسكرية شرق القاهرة - عضو الحركة / تامر أحمد شعبان أحمد حركى / عثمان المطلوب ضبطه وإحضاره فى القضية رقم 64 / 2017 جنايات عسكرية شمال القاهرة تحرك حركة حسم - عضو الحركة / عبدالله يوسف محمد فرج المطلوب ضبطه وإحضاره فى القضية رقم 558 / 2018 حصر أمن الدولة العليا محاولة إغتيال مدير أمن الإسكندرية - عضو الحركة / أسامة بحر أحمد عبدالواحد المطلوب ضبطه وإحضاره فى القضية رقم 975 / 2017 حصر أمن الدولة العليا وعثر بحوزتهم على عدد 2 بندقية آلية بندقية خرطوش كمية من الطلقات والفوارغ مختلفة الأعيرة وبمداهمة الوكر التنظيمى الكائن بمنطقة المرج بالقاهرة أمكن ضبط عدد 5 عناصر إرهابية وهم كلٍ من :- الإخوانى الإرهابى / على عبدالقادر على عبدالقادر مطلوب ضبطه وإحضاره فى القضية رقم 123 / 2018 جنايات عسكرية - الإخوانى الإرهابى / إسلام رأفت عبدالمحسن مصطفى مطلوب ضبطه وإحضاره فى القضية رقم 64/ 2017 جنايات عسكرية شمال القاهرة - الإخوانى الإرهابى / عبدالباسط شكرى عبدالوهاب عمار مطلوب ضبطه وإحضاره فى القضية رقم 760/ 2017 حصر أمن دولة العليا - الإخوانى الإرهابى / نور الدين عبدالله على عبدالله - الإخوانى الإرهابى / محمد زين الدين السيد محمد وعثر بحوزتهم على عدد 1 بندقية آلية – 1 بندقية خرطوش – كمية متنوعة من الذخائر كما تم إستهداف الوكر الكائن بمنطقة السلام بالقاهرة والذى تتخذه عناصر حركة حسم كمخزن للأسلحة والذخائر حيث عثر على عدد 6 بندقية آلية 3 بندقية خرطوش كمية كبيرة من الذخيرة الآلية مخبأة أسفل كمية من الرمال بالوكر المشار إليه تم إتخاذ الإجراءات القانونية حيال الواقعة المشار إليها وتوالى نيابة أمن الدولة العليا التحقيق "/>
    <x v="0"/>
    <x v="0"/>
    <s v="جميع القطاعات المتصلة بجمهورية مصر العربية"/>
  </r>
  <r>
    <x v="3"/>
    <s v="سلطات تنفيذية"/>
    <s v="جهات مختصة بالشئون الأمنية"/>
    <x v="38"/>
    <s v="القيادة العامة للقوات المسلحة"/>
    <d v="2018-08-05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6 من القيادة العامة للقوات المسلحة بشأن العملية الشاملة سيناء 2018"/>
    <s v="البيان رقم 26 للقيادة العامة للقوات المسلحة إستكمالاً لمسيرة البطولات التى يقدمها أبطال القوات المسلحة والشرطة فى ملاحقه العناصر الإرهابيه بالعمليه الشاملة سيناء 2018 لتجفيف منابع الإرهاب وإستمراراً لتعزيز قدرات التأمين الشامل للحدود البريه والساحلية على كافة الإتجاهات الإستراتيجية للدولة أسفرت العمليات خلال الأيام الماضية عن النتائج الاتية : - تمكنت القوات الجوية من إستهداف وتدمير عدد 15 عربة محملة بالأسلحة والذخائر أثناء محاولتها التسلل عبر الحدود الغربية كما تم تدمير 17 عربة أخرى فى نطاق المنطقة الجنوبية العسكرية - القضاء على 39 فرداً تكفيرياً شديدى الخطورة وبحوزتهم 5 بنادق آلية وكميات من الذخيرة ونظارة ميدان وعبوة ناسفة بمناطق متفرقة بشمال ووسط سيناء - تنفيذ عملية نوعية بواسطة عناصر الأمن الوطنى بالعريش أسفرت عن القضاء على 13 فرداً تكفيرياً شديدى الخطورة والتحفظ على 3 بنادق آلية بندقية خرطوش وعبوتين ناسفتين - تنفيذ مداهمات مشتركة بين القوات المسلحة والشرطة المدنية نتج عنها القبض على 49 فرداً تكفيرياً شديدى الخطورة بشمال ووسط سيناء - ضبط وتدمير والتحفظ على عدد 12 عربة وعدد 7 دراجة نارية بدون لوحات معدنية تستخدمها العناصر الإرهابية فى عملياتها الإجرامية إكتشاف وتدمير نقطة تكديس وقود تستخدمها العناصر التكفيرية بوسط سيناء - تدمير عدد 26 ملجأ ووكر ومخزن بوسط وشمال سيناء عُثر بداخلهم على مواد إعاشة وملابس عسكرية خاصة بالعناصر التكفيرية وكمية من الكتب والشرائط التسجيلية التى تدعو إلى الفكر التكفيرى وجهاز إتصال لاسلكى - قيام عناصر المهندسين العسكريين بإكتشاف وتفجير عدد 64 عبوة ناسفة تم زراعتها لإستهداف قواتنا على محاور التحرك المختلفة بمناطق العمليات - تم إكتشاف وتدمير 4 فتحة نفق مزودة بمتور سحب وكابلات كهرباء وعدد من أسلاك الإنترنت وجهاز كمبيوتر على أعماق مختلفة على الحدود بمدينة رفح بشمال سيناء - وفى إطار الجهود المكثفة لقوات حرس الحدود فى السيطرة على كافة المعابر والمنافذ الحدودية لمكافحة أعمال التهريب والتسلل على كافة الإتجاهات الإستراتيجية تمكنت عناصر حرس الحدود على الإتجاه الإستراتيجى الغربى من ضبط 4 بندقية خرطوش و 3 بندقية قناصة و 2 بندقية آلية و 200 طلقة خرطوش و 7 خزنة سلاح وكميات من الذخائر كما تم ضبط 1490 كيلو جرام من مادة الحشيش المخدر و 2 مليون قرص مخدر و 11 عربة دفع رباعى تُستخدم فى أعمال التهريب كما تم إحباط محاولة تسلل 1900 فرد بطرق غير شرعية عبر الحدود الغربية وعلى الإتجاة الجنوبى تمكنت قوات حرس الحدود من ضبط 34 عربة تُستخدم فى أعمال التهريب كما تم ضبط مركب صيد مجهز وبنادق صيد وبضائع غير خالصة الرسوم الجمركية وإحباط محاولة تسلل 18 فرد بطرق غير شرعية عبر الحدود الدولية الجنوبية وعلى الإتجاة الشمالى تمكنت قوات حرس الحدود من إحباط محاولة تسلل لـ 15 فرد بطرق غير شرعية وضبط سيارتين و 2 مركب تُستخدم فى أعمال التهريب وفى نطاق الجيشين الثانى والثالث الميدانيين تم ضبط 12 عربة و 6 أتوبيس تُستخدم فى أعمال التهريب كما تم ضبط 12 طن ونصف من نبات البانجو المخدر و 80 كيلو جرام من مادة الأفيون والحشيش المخدر وتمكنت عناصر حرس الحدود بنفق الشهيد أحمد حمدى فى نطاق الجيش الثالث الميدانى من ضبط عربة نقل مخبئ بها كمية كبيرة من نبات البانجو المخدر تقدر بــ 3094 لفافة بإجمالى وزن 6 طن ونصف أثناء عبور إحدى السيارات عبر المعديات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وريات المشتركة مع عناصر الشرطة المدنية حيث تم تنظيم أكثر من 1080 كميناً ودورية أمنية غير مدبرة على الطرق الرئيسية ومناطق الظهير الصحراوى وفرض السيطرة الكاملة على المناطق الحدوديه على كافة الإتجاهات الإستراتيجية هذا ويؤكد رجال القوات المسلحة تصميمهم الكامل على القضاء على العناصر الإرهابية ومن يعاونهم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8-08T00:00:00"/>
    <s v="عام 2018"/>
    <s v="النصف الثاني من عام 2018"/>
    <s v="الربع الثالث من عام 2018"/>
    <s v="عهد السيسي"/>
    <s v="جميع محافظات جمهورية مصر العربية"/>
    <s v="محافظات متعددة"/>
    <m/>
    <s v="بيان سياسي"/>
    <s v="الفريق أول / محمد زكى القائد العام للقوات المسلحة وزير الدفاع والإنتاج الحربى يلتقى بمقاتلى الجيش الثانى الميدانى"/>
    <s v="إلتقى الفريق أول / محمد زكى القائد العام للقوات المسلحة وزير الدفاع والإنتاج الحربى بعدد من الضباط والصف والصناع العسكريين والجنود من مقاتلى الجيش الثانى الميدانى بدأ اللقاء بالوقوف دقيقة حداد على أرواح شهداء الوطن الأبرار الذين ضحوا بأرواحهم دفاعاً عن أمن مصر وشعبها العظيم ونقل القائد العام لرجال القوات المسلحة تحيات السيد الرئيس / عبد الفتاح السيسى رئيس الجمهورية القائد الأعلى للقوات المسلحة وتقديره لتضحياتهم ودورهم البطولى فى تطهير شمال سيناء من براثن الإرهاب الأسود خلال مراحل العملية الشاملة سيناء 2018 مؤكداً أن القوات المسلحة كانت وستظل الدرع الواقى للأمن والإستقرار فى مصر والمنطقة وأكد القائد العام أن إستراتيجية القوات المسلحة ترتكز على حماية الأمن القومى المصرى وتأمين حدود الدولة على كافة الإتجاهات الإستراتيجية والتعاون مع وزارة الداخلية لتأمين الجبهة الداخلية وتوفير المناخ الأمن لمخططات التنمية الشاملة بكافة ربوع مصر مشيداً بدور أبناء سيناء الشرفاء فى المشاركة مع القوات المسلحة والشرطة فى إستعادة الأمن والإستقرار والتنمية إلى شبه جزيرة سيناء وشدد القائد العام على ضرورة الإنتباه إلى حروب المعلومات والشائعات التى تتعرض لها الدولة المصرية للتشكيك فى الإنجازات التى تحققت على أرض الواقع مشيداً بالروح القتالية لأبطال القوات المسلحة وتضحياتهم المستمرة للدفاع عن أمن مصر وسلامتها وأدار القائد العام حواراً مع القادة والضباط وضباط الصف والجنود إستمع فيه لآرائهم وإستفساراتهم وناقشهم فى كل ما يدور بأذهانهم فى مختلف المجالات وأكد على ضرورة الحفاظ على مستوى الإستعداد القتالى لوحداتهم ليكونوا قادرين على تنفيذ المهام الموكلة إليهم بكفاءة تامة والعمل على توفير كافة الإمكانيات للإرتقاء بالفرد المقاتل معيشياً وإدارياً وإجتماعياً حضر اللقاء عدداً من قادة القوات المسلحة"/>
    <x v="0"/>
    <x v="0"/>
    <s v="جميع القطاعات المتصلة بجمهورية مصر العربية"/>
  </r>
  <r>
    <x v="5"/>
    <s v="سلطات قضائية"/>
    <s v="جهات مختصة بالشئون الحكومية"/>
    <x v="18"/>
    <s v="النيابة العامة"/>
    <d v="2018-08-19T00:00:00"/>
    <s v="عام 2018"/>
    <s v="النصف الثاني من عام 2018"/>
    <s v="الربع الثالث من عام 2018"/>
    <s v="عهد السيسي"/>
    <s v="جميع محافظات جمهورية مصر العربية"/>
    <s v="محافظات متعددة"/>
    <s v="حادثة مقتل الأنبا إبيفانيوس"/>
    <s v="بيان طائفي"/>
    <s v="بيان النائب العام بإحالة المتهمين بقتل الأنبا إبيفانيوس للجنايات"/>
    <m/>
    <x v="2"/>
    <x v="0"/>
    <s v="الأقباط"/>
  </r>
  <r>
    <x v="5"/>
    <s v="سلطات قضائية"/>
    <s v="جهات مختصة بالشئون الحكومية"/>
    <x v="18"/>
    <s v="النيابة العامة"/>
    <d v="2018-08-24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 لا وجود لعنف جنائى بجثمانى السائحين البريطانيين بالغردقة"/>
    <s v="تلقت النيابة العامة إخطارا بوفاة سائحين من رعايا المملكة المتحدة حيث انتقلت النيابة إلى محل إقامتهما بأحد الفنادق بمدينة الغردقة وتم إجراء المعاينة اللازمة ومناظرة الجثمانين والتحفظ على متعلقاتهما الشخصية وأمرت النيابة بسماع أقوال الشهود وتم ندب الطب الشرعى لتشريح الجثمانين للوقوف على أسباب الوفاة وأفاد بتقرير الصفة التشريحية بعدم وجود علامات لعنف جنائى أو مفقاومة وتم أخذ العينات اللازمة لإجراء الفحوص المعملية لتحديد سبب الوفاة وسوف تعلن النتائج فور ورود نتائج الصفة التشريحية وكان المتوفيان قد حضرا لمدينة الغردقة ضمن وفد سياحى مكون من 11 فردا فى 22 أغسطس 2018 وفقا لبرنامج سياحى "/>
    <x v="6"/>
    <x v="1"/>
    <s v="الحكومة البريطانية"/>
  </r>
  <r>
    <x v="5"/>
    <s v="سلطات قضائية"/>
    <s v="جهات مختصة بالشئون الحكومية"/>
    <x v="18"/>
    <s v="النيابة العامة"/>
    <d v="2018-08-25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معاينة موقع وفاة سائحين بالغردقة تؤكد عدم وجود تسريب غاز"/>
    <m/>
    <x v="6"/>
    <x v="1"/>
    <s v="الحكومة البريطانية"/>
  </r>
  <r>
    <x v="1"/>
    <s v="سلطات تنفيذية"/>
    <s v="جهات مختصة بالشئون الأمنية"/>
    <x v="4"/>
    <s v="المتحدث الرسمي لوزارة الداخلية"/>
    <d v="2018-08-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٨/٢٧"/>
    <s v="حرص السيد محمود توفيق وزير الداخلية مساء أمس على زيارة المصابين من أبطال الشرطة الذين أصيبوا حال تصديهم لمحاولة الهجوم الإرهابى الذى إستهدف أحد الأكمنة بالكيلو 17 الطريق الدولى الساحلى بشمال سيناء صباح يوم السبت 25 الجارى والذين يتلقون العلاج بمستشفى الشرطة بالعجوزة حيث إطمأن سيادته على حالتهم الصحية وأوجه الرعاية الطبية المقدمة لهم وإستمع سيادته من الأطباء المعالجين إلى شرح لمراحل علاجهم وقد أشاد السيد الوزير ببطولة رجال الشرطة فى التصدى للإرهاب الأسود مثمناً شجاعتهم ويقظتهم ومبادرتهم السريعة فى مواجهة الهجوم الإرهابى والتعامل مع العناصر الإرهابية بكل قوة وجسارة مما كان له الأثر فى إفشال مخططهم الإرهابى وتصفية 4 من تلك العناصر وهروب الباقى مؤكداً على أن إقدامهم على التضحية فداء للوطن وعزته يُعد مثالاً رائعاً يحتذى به فى أداء الواجب كما أكد السيد الوزير على أن جميع رجال الشرطة على قلب رجل واحد عازمين على تلبية نداء الواجب الوطنى وإستعدادهم للتضحية بأرواحهم فداء لتراب وطننا الغالى ووجه السيد الوزير خلال الزيارة بتقديم كافة أوجه الرعاية الصحية لأبطال الشرطة موجهاً كل التحية والتقدير لأسرهم الذين قدموا شباباً يعشق تراب هذا الوطن ومتمنياً لهم الشفاء العاجل من جانبهم أعرب المصابين من رجال الشرطة عن خالص تقديرهم لحرص السيد الوزير على زيارتهم مؤكدين لسيادته على تمنيهم بسرعة الشفاء ليتمكنوا من العودة بين صفوف زملائهم للذود عن وطنهم والدفاع عن ترابه مهما كانت التضحيات "/>
    <x v="0"/>
    <x v="0"/>
    <s v="جميع القطاعات المتصلة بجمهورية مصر العربية"/>
  </r>
  <r>
    <x v="7"/>
    <s v="سلطات دينية"/>
    <s v="جهات مختصة بالشئون الدينية"/>
    <x v="9"/>
    <s v="المركز الإعلامي للأزهر الشريف"/>
    <d v="2018-08-27T00:00:00"/>
    <s v="عام 2018"/>
    <s v="النصف الثاني من عام 2018"/>
    <s v="الربع الثالث من عام 2018"/>
    <s v="عهد السيسي"/>
    <s v="جميع محافظات جمهورية مصر العربية"/>
    <s v="محافظات متعددة"/>
    <s v="الأزهر الشريف: التحرش تصرُّف محرَّم شرعاً وسلوك مدان بشكل مطلق ولا يجوز تبريره"/>
    <s v="بيان إقليمي"/>
    <s v="الأزهر الشريف: التحرش تصرُّف محرَّم شرعاً وسلوك مدان بشكل مطلق ولا يجوز تبريره"/>
    <s v="الأزهر الشريف: التحرش تصرُّف محرَّم شرعاً وسلوك مدان بشكل مطلق ولا يجوز تبريره تابع الأزهر الشريف ما تداولته وسائل الإعلام وشبكات التواصل الاجتماعي في الآونة الأخيرة من حوادث تحرش وصل الأمر في بعضها إلى حد اعتداء المتحرش على من يتصدى له أو يحاول حماية المرأة المتحرش بها فيما سعى البعض لجعل ملابس الفتاة أو سلوكها مبررًا يُسوغ للمتحرش جريمته النكراء أو يجعل الفتاة شريكة له في الإثم وفي هذا السياق يشدد الأزهر الشريف على أن التحرش - إشارة أو لفظًا أو فعلًا- هو تصرف محرم وسلوك منحرف يأثم فاعله شرعًا كما أنه فعلٌ تأنف منه النفوس السويّة وتترفع عنه وتنبذ فاعله وتجرمه كل القوانين والشرائع يقول تعالى: وَالَّذِينَ يُؤْذُونَ الْمُؤْمِنِينَ وَالْمُؤْمِنَاتِ بِغَيْرِ مَا اكْتَسَبُوا فَقَدِ احْتَمَلُوا بُهْتَانًا وَإِثْمًا مُّبِينًا الأحزاب: 58 ويؤكد الأزهر الشريف أن تجريم التحرش والمتحرِش يجب أن يكون مطلقًا ومجردًا من أي شرط أو سياق فتبرير التحرش بسلوك أو ملابس الفتاة يعبر عن فهم مغلوط؛ لما في التحرش من اعتداء على خصوصية المرأة وحريتها وكرامتها فضلًا عما تؤدي إليه انتشار هذه الظاهرة المنكرة من فقدان الإحساس بالأمن والاعتداء على الأعراض والحرمات ويلفت الأزهر الشريف إلى أن تحضر المجتمعات ورقيها إنما يقاس بما تحظى به المرأة من احترام وتأدب في المعاملة وبما تتمتع به من أمان واستقرار وتقدير فعندما أراد رسول الله صلى الله عليه وسلم التدليل على علو شأن الإسلام واستقرار أركانه اتخذ من شعور النساء بالأمن مؤشرًا على ذلك فجاء في الحديث الصحيح: لَتَرَيَنَّ الظَّعِينَةَ المرأة المسافرة تَرْتَحِلُ مِنَ الحِيرَةِ موضع قرب الكوفة حَتَّى تَطُوفَ بِالكَعْبَةِ لاَ تَخَافُ أَحَدًا إِلَّا اللَّهَ ويدعو الأزهر الشريف إلى تفعيل القوانين التي تجرم التحرش وتعاقبه على فعله كما يدعو المؤسسات المعنية إلى رفع الوعي المجتمعي بأشكال التحرش وخطورته والتنفير من آثاره المدمرة على الأخلاق والحياء خاصة التحرش بالأطفال وتكثيف البرامج الإعلامية لتعريف المواطنين بما يجب عليهم من تصرُّفٍ حال وقوع حادثة تحرش وبما يردع المتحرش ويوفر الحماية للمرأة أو الفتاة المتحرش بها كما يطالب وسائل الإعلام بتجنب بث أي مواد تروج للتحرش أو تظهر المتحرش بأي شكل يشجع الآخرين على تقليده "/>
    <x v="2"/>
    <x v="0"/>
    <s v="المسلمين"/>
  </r>
  <r>
    <x v="3"/>
    <s v="سلطات تنفيذية"/>
    <s v="جهات مختصة بالشئون الأمنية"/>
    <x v="38"/>
    <s v="القيادة العامة للقوات المسلحة"/>
    <d v="2018-08-29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7 من القيادة العامة للقوات المسلحة بشأن العملية الشاملة سيناء 2018"/>
    <s v="استكمالاً للنجاحات التى تحققها القوات المسلحة فى العملية الشاملة سيناء 2018 للقضاء على الإرهاب واقتلاع جذوره وتجفيف منابعه واستمرارًا لتعزيز قدرات التأمين الشامل على امتداد الحدود البرية والساحلية على كافة الاتجاهات الاستراتيجية للدولة أسفرت العمليات على مدار الأيام الماضية عن النتائج الآتية :_x000a__x000a_- على الاتجاة الاستراتيجى الغربى ونتيجة لتوافر معلومات استخباراتية دقيقة من أجهزة جمع المعلومات بالقوات المسلحة تم رصد منطقة لخلية إرهابية بالمنطقة الصحراوية غرب البلاد تتخذها العناصر الإرهابية ملاذًا لهم ومركز انطلاق لتنفيذ أعمالهم العدائية التى تستهدف زعزعة أمن واستقرار البلاد وعلى الفور قامت القوات الجوية بتنفيذ هجمة جوية مركزة تبعها قيام قوات مكافحة الإرهاب بدفع الدوريات لتمشيط وتطهير المنطقة من العناصر الإرهابية وقد أسفرت العملية عن القضاء على عدد 7 فرد تكفيرى شديدى الخطورة وضبط عدد من الأسلحة مختلفة الأنواع والمعدات والذخائر والأحزمة الناسفة التى كانت بحوزتهم وتدمير سيارة دفع رباعى محملة بكميات من الأسلحة والذخائر ووكر عثر بداخله على كميات كبيرة من مواد الإعاشة وأجهزة اتصال لاسلكية وعدد من دوائر النسف والتدمير وكتب تدعو للفكر التكفيرى ومبالغ مالية وملابس عسكرية _x000a__x000a_- القضاء علي عدد 13 فرد تكفيرى خلال تبادل لإطلاق النيران مع القوات أثناء عمليات التمشيط والمداهمة بوسط وشمال سيناء كما تم القبض علي عدد 18 فرد من المطلوبين جنائيًا والمشتبه بهم واتخاذ كافة الإجراءات القانونية حيالهم _x000a__x000a_- تدمير عدد 18 وكر ومخبأ وملجأ خاص بالعناصر الإرهابية بشمال ووسط سيناء كما تم ضبط وتدمير عدد 10 عربة أنواع وعدد 6 دراجة نارية بدون لوحات معدنية _x000a__x000a_- اكتشاف وتفكيك وتفجير عدد 41 عبوة ناسفة بواسطة عناصر المهندسين العسكريين تم زراعتها علي محاور التحرك المختلفة لاستهداف قواتنا بمناطق العمليات _x000a__x000a_- وعلي الحدود الغربية للبلاد تمكنت القوات الجوية من تدمير عدد 38 عربة تستخدم فى أعمال التهريب كما تمكنت قوات حرس الحدود من ضبط طائرة بدون طيار وعدد 2 هاتف للإتصال عبر الأقمار الصناعية و1100كجم من جوهر الحشيش المخدر ومليون و300 ألف قرص مخدر و2000 فرد من جنسيات مختلفة أثناء محاولتهم الهجرة بالطرق الغير شرعية _x000a__x000a_- وفى نطاق الجيشين الثانى والثالت الميدانيين تم ضبط 700 كيلو جرام من المواد المخدرة مختلفة الأنواع وضبط عدد 12 عربة أنواع تستخدم فى أعمال التهريب كما تم التحفظ على مركب صيد محملة بمواد مخدرة وبضائع مهربة _x000a__x000a_ _x000a__x000a_- وعلى الاتجاة الاستراتيجى الجنوبى تم ضبط عدد 5 أجهزة للكشف والتنقيب عن الذهب وهاتف للاتصال عبر الأقمار الصناعية و2طن من الأحجار الصخرية التى تحتوى على خام الذهب وضبط 26 عربة وعدد 55 متهمًا فى أعمال التهريب والتنقيب عن الذهب _x000a__x000a_كما استمرت عناصر القوات البحرية فى أعمال تأمين المسرح البحرى والأهداف الاقتصادية بالبحر وتشديد إجراءات التأمين والحراسة والتمشيط وتضييق الحصار بطول الساحل لمنع العناصر الإرهابية من التسلل _x000a__x000a_هذا وتؤكد القوات المسلحه إدراكها الكامل بحجم الخطر الذى يشكله الإرهاب على الشعب المصرى العظيم وأنها لن تدخر جهدًا لملاحقة كل من تسول له نفسه النيل من أمن مصر وشعبها العظيم _x000a__x000a_29-8-2018"/>
    <x v="0"/>
    <x v="0"/>
    <s v="جميع القطاعات المتصلة بجمهورية مصر العربية"/>
  </r>
  <r>
    <x v="6"/>
    <s v="سلطات تنفيذية"/>
    <s v="جهات مختصة بالشئون الخارجية"/>
    <x v="7"/>
    <s v="المتحدث الرسمي لوزارة الخارجية المصرية"/>
    <d v="2018-09-09T00:00:00"/>
    <s v="عام 2018"/>
    <s v="النصف الثاني من عام 2018"/>
    <s v="الربع الثالث من عام 2018"/>
    <s v="عهد السيسي"/>
    <s v="جميع محافظات جمهورية مصر العربية"/>
    <s v="محافظات متعددة"/>
    <s v="البيان الصادر عن ميشيل باشليه مفوضة الأمم المتحدة لحقوق الإنسان"/>
    <s v="بيان سياسي"/>
    <s v="بيان صادر من وزارة الخارجية المصرية للرد على البيان الصادر عن ميشيل باشليه مفوضة الأمم المتحدة لحقوق الإنسان"/>
    <s v="بيان صادر عن وزارة الخارجية تدين جمهورية مصر العربية وتستنكر بأشد العبارات البيان الصادر عن ميشيل باشليه مفوضة الأمم المتحدة لحقوق الإنسان بشأن الأحكام الصادرة يوم 8 سبتمبر الجاري عن محكمة جنايات القاهرة فيما يتعلق بقضية أحداث فض اعتصام رابعة المسلح وتعتبرها بداية غير موفقة للمفوضة الجديدة في ممارسة مهام عملها حادت من خلالها عن معايير الموضوعية والمهنية وصلاحيات منصبها الأممي وترفض مصر كل ما ورد في البيان من إدعاءات مباشرة أو غير مباشرة تمس نزاهة القضاء المصري والانسياق وراء أكاذيب جماعة الإخوان الإرهابية مغفلة تاريخها في ممارسة الإرهاب وقتل المواطنين الأبرياء وأعضاء سلطات إنفاذ القانون واتهام السلطات المصرية بممارسة القمع ضدها في أحداث فض اعتصام رابعة المسلح مع الاستهانة بخطورة الجرائم المنسوبة للمتهمين الأمر الذى يؤشر إلى استمرار المفوضة السامية لحقوق الإنسان في إتباع نفس المنهج المعتاد من حيث تجاوز صلاحيات المنصب والتشدق بعبارات وشعارات غير منضبطة وإصدار أحكام تتعلق بالنظم القانونية والقضائية خارج صلاحيات المنصب الوظيفي دون امتلاك الولاية أو التخصص وتؤكد جمهورية مصر العربية التزام السلطات القضائية الكامل بسيادة القانون وتوفير الضمانات الكاملة لأي متهم لممارسة حقه في الدفاع عن نفسه والاستماع للشهود ومعاينة الأدلة وغيرها من الإجراءات واجبة الإتباع وعليه فإن إصدار المفوضة السامية حكما مطلقا بافتقار هذه الأحكام للعدالة يعد تجاوزا غير مقبول في حق النظام القضائي المصري والقائمين عليه وأنه لمن دواعي الانزعاج الشديد أيضا أن يعكس بيان المفوضة السامية قراءة مغلوطة وسطحية لما أسمته بقانون كبار ضباط قوات الأمن والذى صدر عن نواب الشعب المنتخبين ويعد إطارا تنظيميا يتسق مع أحكام الدستور وتجدر الإشارة إلى أن هذا القانون أو غيره لا يحول دون مباشرة التحقيق أو الإحالة إلى المحاكم المختصة كما أنه توجد أطر تنظيميه مماثلة تنطبق على أعضاء الهيئات القضائية ومجلس النواب والصحفيين والمحامين وغيرهم من الفئات وتطالب مصر المفوضة السامية بتوخي الحيادية والمهنية في مواقفها المستقبلية والتركيز على تعزيز بنية حقوق الإنسان من خلال بناء جسور التواصل والحوار والاستيعاب الكامل لخصوصيات الشعوب واحترام إرادتها والالتزام بمسئولياتها باعتبارها موظفة دولية تخضع في ممارسة منصبها لقواعد ومبادئ ميثاق الأمم المتحدة التي لا يجب تجاوزها "/>
    <x v="5"/>
    <x v="1"/>
    <s v="ميشيل باشليه مفوضة الأمم المتحدة لحقوق الإنسان"/>
  </r>
  <r>
    <x v="0"/>
    <s v="سلطات تنفيذية"/>
    <s v="جهات مختصة بالشئون الصحية"/>
    <x v="0"/>
    <s v="المتحدث الرسمي لوزارة الصحة المصرية"/>
    <d v="2018-09-16T00:00:00"/>
    <s v="عام 2018"/>
    <s v="النصف الثاني من عام 2018"/>
    <s v="الربع الثالث من عام 2018"/>
    <s v="عهد السيسي"/>
    <s v="محافظة المنوفية - قسم شرطة شبين الكوم - شبين الكوم"/>
    <s v="محافظات الدلتا"/>
    <s v="حادث خروج قطار شبين الكوم"/>
    <s v="بيان إجتماعي"/>
    <s v="الصحة: إصابة 12 شخصا بحادث خروج قطار شبين الكوم والدفع بـ15 سيارة إسعاف"/>
    <s v="أعلن الدكتور خالد مجاهد المتحدث باسم وزارة الصحة عن إصابة 12 شخصا فى حادث خروج قطار عن القضبان بمحطة شبين الكوم الجديدة ودفعت الوزارة بـ 15 سيارة إسعاف لنقل المصابين كانت أفادت قناة اكسترا نيوز فى نبأ عاجل قبل قليل بخروج قطار عن القضبان فى محطة شبين الكوم الجديدة "/>
    <x v="0"/>
    <x v="0"/>
    <s v="جميع القطاعات المتصلة بجمهورية مصر العربية"/>
  </r>
  <r>
    <x v="3"/>
    <s v="سلطات تنفيذية"/>
    <s v="جهات مختصة بالشئون الأمنية"/>
    <x v="38"/>
    <s v="القيادة العامة للقوات المسلحة"/>
    <d v="2018-10-08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8 من القيادة العامة للقوات المسلحة بشأن العملية الشاملة سيناء 2018"/>
    <s v="استكمالًا للمعارك البطولية التى يخوضها أبطال القوات المسلحة والشرطة والنجاحات المتتالية فى ملاحقة ودحر العناصر الإرهابية فى عملية المجابهة الشاملة سيناء 2018 لتجفيف منابع الإرهاب والقضاء على البنية التحتية للعناصر الارهابية واستلهاما لروح نصر اكتوبر المجيد واستمرارًا لتحقيق النجاحات على كافة الاتجاهات الاستراتيجية للدولة أسفرت العمليات خلال الفترة الماضية عن النتائج الاتية: - تمكنت القوات الجوية من استهداف وتدمير عدد 7 أوكار للعناصر الإرهابية وعربتين دفع رباعى كانت معدة لاستهداف عدد من نقاط التمركز الأمنى بشمال سيناء وعلى الاتجاة الغربى تم استهداف عدد 28 عربة أثناء محاولتها اختراق الحدود الغربية -القضاء على عدد 26 فرد تكفيرى شديدى الخطورة وبحوزتهم عدد من البنادق الآلية وكميات من الذخائر وقنبلة يدوية وأحزمة ناسفة وعدد 2 جهاز اتصال لاسلكى وعدد من دوائر النسف وكمية من الملابس العسكرية وضبط طائرة بدون طيار تستخدم فى مراقبة أعمال قواتنا بوسط وشمال سيناء - وفى ضربة استباقية لقوات الشرطة المدنية تم تنفيذ عمليات نوعية بواسطة عناصر الأمن الوطنى بالعريش أسفرت عن القضاء على عدد 26 فرد تكفيرى شديد الخطورة والتحفظ على 10 بنادق آليه و 4 بندقية خرطوش وعبوتين ناسفتين - ضبط وتدمير والتحفظ على عدد 26 عربة وعدد 52 دراجة نارية بدون لوحات معدنية تستخدمها العناصر الإرهابية فى عملياتها الإجرامية واكتشاف وتدمير عدد من المخابئ والملاجئ والأوكار عثر بداخلها على كميات كبيرة من مادة TNT وكمية من قطع غيار السيارات والدراجات النارية وكميات من الذخائر والدانات - قيام عناصر المهندسين العسكريين باكتشاف وتفجير عدد كبير من العبوات الناسفة تم زراعتها لاستهداف محاور التحرك المختلفة بمناطق العمليات - كما عززت قوات حرس الحدود من إجراءات التأمين للمناطق الحدودية على كافة الاتجاهات الاستراتيجية وإحكام السيطرة على المنافذ الخارجية للدولة ومجابهة عمليات التسلل والتهريب للأسلحة والمخدرات التى تهدد أمن واستقرار الجبهة الداخلية فعلى الاتجاه الغربى تم ضبط 3 بندقية آلية و 5 بنادق قناصة وكميات كبيرة من الذخائر المختلفة الأعيرة و 21 خزنة وعدد 2 هاتف ثريا و نظارة رؤية ليلية و 61 عربة محملة بالبضائع غير خالصة الرسوم الجمركية وضبط حوالى 1000 كجم من جوهر الحشيش المخدر و 3 مليون قرص مخدر وضبط 2227 فرد أثناء محاولتهم الهجرة غير الشرعية وعلى الاتجاه الجنوبى تم ضبط 102 فرد هجرة غير شرعية و 31 عربة و 2 جهاز اتصال عبر الأقمار الصناعية وجهاز للكشف عن المعادن و 7 طن من الأحجار الصخرية من خام الذهب يأتى ذلك بالتزامن مع قيام القوات البحرية فى أعمال التأمين البحرى وحماية الأهداف الاستراتيجية وقطع خطوط إمداد العناصر الإرهابية عن طريق البحر وتأمين الأهداف الاقتصادية فى المسرح البحرى ونتيجة لتلك الأعمال القتالية والمهام المقدسة تم استشهاد ضابط و ضابط صف وجندى وتتواصل مسيرة الوطن بعطاء رجال أشداء يحملون على أعناقهم مسئولية التخلص من الإرهاب الأسود ومتمسكين بعقيدتهم الراسخة إما النصر أوالشهادة فى سبيل تحقيق أمن الوطن وسلامة شعبه العظيم 8 / 10 / 2018 وزارة الدفاع"/>
    <x v="0"/>
    <x v="0"/>
    <s v="جميع القطاعات المتصلة بجمهورية مصر العربية"/>
  </r>
  <r>
    <x v="2"/>
    <s v="سلطات تنفيذية"/>
    <s v="جهات مختصة بالشئون الحكومية"/>
    <x v="37"/>
    <s v="الهيئة العامة للاستعلامات"/>
    <d v="2018-10-14T00:00:00"/>
    <s v="عام 2018"/>
    <s v="النصف الثاني من عام 2018"/>
    <s v="الربع الرابع من عام 2018"/>
    <s v="عهد السيسي"/>
    <s v="جميع محافظات جمهورية مصر العربية"/>
    <s v="محافظات متعددة"/>
    <s v="تقرير هيومان رايتس ووتش حول تعذيب مزعوم لمواطن مصري أمريكي يُدعى خالد حسن"/>
    <s v="بيان سياسي"/>
    <s v="الهيئة العامة للاستعلامات تنتقد تقرير هيومان رايتس ووتش :‎ تقاريركم منحازة ومسيّسة وغير مهنية ولا موثقة وتخفي وتحرف الحقائق"/>
    <s v="نشرت منظمة هيومان رايتس ووتش تقريراً يوم 11/10/2018 حول تعذيب مزعوم لمواطن مصري أمريكي يُدعى خالد حسن تناولت فيه ادعاءات بتعرضه للتعذيب والاختفاء القسري وبالإضافة إلى ما ورد في التقرير من مغالطات فإنه تعمد أيضا عدم ذكر الحقائق كاملة بل وتجاهل عرض واف لمسار الحوار الخاص بشأن حالة المتهم خالد حسن بين الهيئة العامة للاستعلامات وبين المنظمة سواء عن طريق المراسلات عبر البريد الإلكتروني أو خلال المكالمات الهاتفية التي استغرقت وقتاً طويلاً في النقاش فعلى الرغم من أن الهيئة العامة للاستعلامات تعاملت بمهنية في الرد على تقارير منظمة هيومان رايتس ووتش السابقة حول الادعاءات بالتعذيب داخل السجون في مصر وردت على اتصالات المنظمة في محاولة من جانبها لبناء قدر من الثقة فإن مواصلة هيومان تحريف الحقائق بنشر تقاريرها متضمنة مواقف طرف بعينه دون الحرص على وجود الأطراف كافة في الموضوعات المنشورة فضلاً عن عدم توثيق ما ورد فيها من مزاعم يخالف القواعد المهنية في إعداد التقارير ونشرها ويضع الثقة فيها في موضع الشك العميق ونشير هنا إلى النقاط الرئيسية في تطور هذا الموضوع على النحو التالي: أولاً: تبادل المراسلات · أرسلت المنظمة بريداً الكترونياً لهيئة الاستعلامات بتاريخ 23/9/2018 حول حالة المتهم خالد حسن تطالب فيه بالرد على بعض الاستفسارات المتعلقة بما زعمت أنه اختفاء قسري وتعذيب له ووضعت ما يشبه الإنذار بأن الرد يجب أن يتوافر خلال يومين · جرى في نفس اليوم اتصال هاتفي من أحد أعضاء فريق مصر في المنظمة بهيئة الاستعلامات لمناقشة بعض الأمور الخاصة بالحالة · بناء على هذا قامت المنظمة بإرسال رسالة إلكترونية ثانية في 25/9/2018 تضمنت بعض التفاصيل المتناقضة مع ما ورد في الرسالة الأولى وتكرر نفس الإنذار بضرورة إرسال رد في نفس اليوم · في اتصال هاتفي في نفس اليوم مع المنظمة استفسرت الهيئة عن بعض الأشياء التي تم ذكرها في مضمون الرسالتين منها ملابسات التحقيق مع المتهم خالد حسن من قبل المباحث الفيدرالية الأمريكية وطالبت المنظمة بالحصول على المعلومات المتوافرة عن حسن لديها ولكن تم تجاهل ذلك تماماً وتم في هذا الاتصال إبلاغ مسئول المنظمة الرفض المصري لطريقة الإنذار والمدد القصيرة للإجابة على الاستفسارات مما أدى لتحديد أسبوع آخر لاستكمال الإجابات · رغم إرسال الهيئة رداً مكتوباً مفصلاً نشرت المنظمة تقريرها المشار إليه حول حالة خالد حسن متجاهلة تماما هذا الرد المكتوب بل واقتطعت منه بعض الكلمات التي أخرجتها عن سياقها الحقيقي بما يوحى أن الهيئة لا تتجاوب معها في دلالة واضحة على عدم المصداقية والمهنية في عرض الحقائق · ثم أرسلت المنظمة بريداً إلكترونياً بعد نشر تقريرها جاء فيه قمنا بنشر تقريرنا عن حالة المواطن خالد حسن بالأمس وأفردنا مساحة موسّعة لاستعراض ردكم داخل التقرير نفسه كما قمنا برفع ردكم كاملا على صفحة منفصلة لمن أراد الاطلاع عليه ويخالف هذا الكلام الحقيقة بصورة كاملة بل ويحمل أهدافاً مغرضة كما سيتضح لاحقاً · فمن بين الفقرات التي وردت في التقرير: أنكرت الهيئة العامة للاستعلامات الجهة المشرفة على المراسلين الأجانب في ردها المكتوب على هيومان رايتس ووتش إخفاء حسن قسرا أو تعرضه للتعذيب وهذا الأمر يتنافى مع ما ورد في رد الهيئة التالي نصه كاملاً ثانياً: رد الهيئة المكتوب قبل نشر التقرير الأخير في 11/10/2018 أعدت الهيئة العامة للاستعلامات ردا مكتوبا أًرسلته إلى السيد/ عمرو مجدي - فريق مصر- هيومان رايتس ووتش في 2 أكتوبر 2018 هذا نصه: في إطار التواصل والرد على استفساركم حول بعض النقاط التي وردت في خطابكم بشأن حالة المواطن الأمريكي المصري خالد إبراهيم إسماعيل حسن نود توضيح بعض الحقائق الخاصة بذلك: 1 لم يتم توفير أي دلائل قطعية لإثبات صحة المعلومات التي وردت في خطابكم حول اعتقال خالد إبراهيم إسماعيل حسن ما بين يومي 8 يناير و3 مايو من قبل جهاز الأمن الوطني الأمر الذي يستلزم – كما هو معلوم - أن من يصدر اتهامات خطيرة كهذه يجب أن يؤيدها بأدلة تثبت صدقها 2 ورد في الخطاب الأول المؤرخ 23/9/2018 أن خالد أدعىّ أنه أمضى الفترة من 8 يناير حتى مايو بين مقرين للأمن الوطني: في المعمورة بالإسكندرية ثم في لاظوغلي بالقاهرة وفي الخطاب الثاني المؤرخ 25/9/2018 ورد أن خالد قضى 8 أيام في مقر الأمن الوطني في سموحة ثم حوالي شهر أو أكثر في مقر الأمن الوطني في العباسية بالقاهرة ثم عاد إلى سموحة 3 تم احتجاز خالد إبراهيم إسماعيل حسن في القضية العسكرية 137 لسنة 2018 شمال القاهرة المعروفة باسم ولاية سيناء الثانية وهى ما زالت قيد التحقيق في النيابة العسكرية وهو متهم بالانتماء إلى تنظيم ولاية سيناء الداعشي الإرهابي الذى ينفذ هجمات واعتداءات بربرية بشكل منهجي ضد المدنيين والمسئولين الحكوميين والقضاة والسائحين الأجانب ودور العبادة الإسلامية والمسيحية هذا بالإضافة لاستهدافه المستمر للمنشآت العسكرية والأمنية وجنود وأفراد وضباط القوات المسلحة والشرطة المدنية وهذا يضع كل من ينتمي إلى هذا التنظيم تحت طائلة القضاء العسكري وفقا للمادة 204 من الدستور المصري 4 صدر أول قرار من النيابة العسكرية بحبس خالد احتياطيا على ذمة التحقيق في 3 مايو 2018 في قضية متعلقة بالإرهاب وهو إجراء قانوني لا يمثل أي انتهاك للقانون المصري 5 قامت السيدة صوفيا أودونيل نائب القنصل الأمريكي بالقاهرة برفقة شخص من السفارة يدعى خالد إبراهيم درويش بزيارة خالد يوم 3/9/2018 في محبسه وكانت هذه إحدى ثلاث زيارات قام بها مسئولون بالسفارة الأمريكية للمتهم 6 حضر التحقيقات مع المتهم - منذ تاريخ حبسه - 3 محامون وهم أحمد نصر على الملاح وهناء عبد اللطيف وإنجي حسن كما حضر مع خالد أثناء عرضه على النيابة للنظر في تجديد الحبس يوم 23/9/2018 ثلاثة محامون آخرون هم: سامح النمر وأحمد حسنين وسيد أبو المعاطي 7 فيما يخص الادعاء بالتعذيب لم يدفع أي من المحامين المذكورين بتعذيب موكلهم كما لم يطلب خالد أو أي جهة تخصه أن يتم عرضه على الطب الشرعي للوقوف على حقيقة الادعاءات بتعذيبه كما لم يلاحظ مسئولي السفارة الأمريكية الذين قاموا بزيارة خالد أي علامات تعذيب عليه وعلى حد علمنا لم تنشر أو تتواصل أي جهة رسمية أمريكية مع السلطات المصرية المعنية بالنظر في مثل هذه الادعاءات 8 فيما يتعلق بوضع بزوجة المتهم خالد وهي تحمل جنسية دولة بيرو وترحيلها من مصر لم يتضح من الخطابين أسباب الترحيل رغم أن لديها إقامة حتى 2020 كما أنها لم تخاطب السلطات المصرية بذلك رغم أن القانون المصري يكفل للأفراد العاديين من مواطني جمهورية مصر العربية حق اللجوء للقضاء في حال صدور قرار يضر بهم وهو الأمر الذي ينسحب برمته على الأجانب المقيمين على الأراضي المصرية ما يعنى تساوى المصري والأجنبي في اللجوء للسلطات المختصة داخل البلاد في حال صدور قرار إداري مجحف وعدم قيام الزوجة باستخدام هذا الحق فإنها بذلك قد تخلت طواعية عنه ولم تراعٍ حتى القوانين الدولية التي تتيح للأجانب استنفاد إجراءات التقاضي داخل الدولة المتواجدين بها في حال وقوع ضرر 9 بحسب الخطاب الأول غادرت الزوجة مصر بعد اختفاء خالد بساعات عقب اقتحام المنزل بينما جاء في الخطاب الثاني أنه تم ترحيلها في 24 يناير أي أن هناك فارقا زمنيا نحو 16 يوماً غير مبرر ويكتنفه الغموض 10 لم يوضح الخطاب الأول هوية الشخص الذي كان يعمل سائق ليموزين وسافر إلى سوريا وطبيعة العلاقة مع خالد رغم ما ذُكر حول سؤال خالد عنه من جانب المباحث الفيدرالية الأمريكية حول هذا في ديسمبر 2017 قبل سفره إلى مصر ثالثاً: تفنيد الادعاءات · امتلأ تقرير المنظمة المنشور يوم الخميس 11/10/2018 بالمغالطات والمخالفات للمعايير الدولية التي يقوم عليها بناء وصياغة مثل هذه التقارير ويأتي في مقدمتها عدم الاعتماد على مصادر مجهولة بشكل كامل وعرض الحقائق كما هي دون تعديل أو تحريف أو انتقاص مع ذكر أدق التفاصيل كذلك الموضوعية التي تتطلب تناول الموضوع من خلال ذكر كافة الآراء والحقائق من مختلف المصادر بما في ذلك الرواية الرسمية والبعد عن التأويل · لم تنطبق هذه المقومات على التقرير الذي نشرته المنظمة بعنوان: مصر: شهادة حول تعذيب مزعوم في الاحتجاز السري والذي تناولت فيه ما زعمت أنه اختفاء قسري للمواطن المصري الأمريكي خالد حسن وذلك للاعتبارات الآتية: 1 الاستناد إلى بعض المصادر وتقديمها بصورة غير واقعية على سبيل المثال تم ذكر المدعو محمد سلطان كأحد المصادر المدافعة عن حقوق الإنسان وأنه سجين سابق في مصر وهو ما يوحى لأول وهلة إضفاء نوع من المصداقية على التقرير لكن الحقيقة غير ذلك حيث تم إغفال مختلف الجوانب الأخرى للمصدر فهو منتم لجماعة الإخوان الإرهابية ونجل القيادي الإخواني صلاح سلطان المحكوم عليه بالسجن المؤبد في قضية غرفة عمليات رابعة ويعتبر في خصومة مع النظام المصري بما يجعل من ذكره هنا يحمل رسائل مغرضة وإقحام لعناصر سياسية في موضوعات حقوقية قانونية كذلك الاعتماد في رواية التعذيب المزعوم على من أسمتهم خبراء الطب الشرعي المستقلين دون تحديد دقيق لهويتهم والجهة التي ينتمون إليها وخلفياتهم السياسية هنا نطالب بكشف هوية هؤلاء ومتى رأوا خالد ومن كان وراءهم وهل هم تابعون للمنظمة وجنسياتهم 2 فيما يتعلق بالصور والمواد الفيلمية الخاصة بالتعذيب المزعوم للمتهم خالد حسن التى ذكرت المنظمة أنها راجعتها تثور عدة تساؤلات من بينها: ما هي مصادر المواد التي جاء بها التقرير؟ وما مدى صحتها؟ وكيف لنا التيقن من مصداقيتها دون عرضها بشكل رسمى على جهات التحقيق المختصة 3 تجاهل تقرير المنظمة نشر الرد الكامل الذي أرسلته الهيئة العامة للاستعلامات السابق عرضه على رسالتيها المشار إليهما سابقاً بتاريخي 23-25 سبتمبر واكتفى بنشر مقتطفات منها بما يدعم روايته المزعومة ويتنافى مع المعايير المهنية في عرض الحقائق كاملة حيث تضمن رد الهيئة عشر نقاط تناولت رداً مفصلاً على جميع الاستفسارات حول المتهم خالد حسن 4 يواجه خالد حسن اتهامات بالانتماء إلى تنظيم ولاية سيناء الداعشي الإرهابي ويشكل الإرهاب تهديداً حقيقياً ليس للسلام والأمن والتنمية بل للأركان الأساسية لحقوق الإنسان لأنه ينتهك عدداً من مبادئها أولها وأبرزها الحق في الحياة الذي أكد الإعلان العالمى لحقوق الإنسان فى المادة الثالثة أن لكلِ فرد الحق في الحياة والحرِية وفي الأمان على شخصه لقد ارتكب التنظيم عدداً هائلاً من الجرائم الإرهابية في شمال سيناء منذ عام 2013 من بين أكثر جرائمها وحشية مقتل 311 مصلياً في مسجد الروضة في شمال سيناء واغتيال 3 قضاة في مايو 2015 وإسقاط الطائرة الروسية ومصرع كل راكبيها الــ 224 في أكتوبر 2015 واختطاف وإعدام السكان المدنيين هناك بعد اتهامهم بالتعاون مع السلطات وتفجيرات الكنائس في القاهرة والإسكندرية وطنطا والتي خلفت مئات القتلى والجرحى في عامي 2016 وعام 2017 وقتل وترويع المدنيين المسيحيين وتخريب الممتلكات المسيحية في شمال سيناء في محاولة لتهجيرهم بالقوة كما يقوم تنظيم ولاية سيناء بهجمات إرهابية ضد القوات المسلحة المصرية والمنشآت العسكرية والأمنية التى يسقط على إثرها المئات من الجنود ورجال الشرطة بين قتلى وجرحى 5 فيما يخص مسألة المحاكمات العسكرية للمدنيين فوفقاً للمادة 204 من الدستور المصري فإن القضاء العسكري يختص دون غيره بالفصل في كافة الجرائم المتعلقة بالقوات المسلحة وضباطها وأفرادها ومن في حكمهم ويجب التنويه هنا أن هذا هو الاستثناء وليس القاعدة وله ضوابط دستورية وقانونية فقد حددت المادة 204 من الدستور بصورة حصرية الحالات التي تسمح بمحاكمة مدنيين أمام القضاء العسكري ومن بينها ما ينطبق على حالة خالد حسن وخصوصاً ما ورد في المادة من ارتكابه الجرائم التي تمثل اعتداءً مباشراً على المنشآت العسكرية أو معسكرات القوات المسلحة أو ما في حكمها أو المناطق العسكرية أو الحدودية المقررة كذلك أو معداتها أو مركباتها أو أسلحتها أو ذخائرها أو وثائقها أو أسرارها العسكرية أو أموالها العامة أو المصانع الحربية أو الجرائم المتعلقة بالتجنيد أو الجرائم التي تمثل اعتداءً مباشراً على ضباطها أو أفرادها بسبب تأدية أعمال وظائفهم وفي مصر ككل دولة أخرى في العالم فإن الشعب هو المصدر الأول للسلطات وقد تم استفتاء الشعب المصري علي الدستور القائم في يناير 2014 في عملية اقتراع شهد بنزاهتها العالم وتابعتها منظمات حقوقية مستقلة دولية وعربية ومصرية عديدة وصوت لصالحه نحو 20 مليون ناخب بنسبة تزيد عن 98% من المشاركين في التصويت فمن العبث التشكيك في مدي مشروعية المادة الدستورية والقول بأن القانون الدولي حرم بشكل قطعي محاكمة المدنيين أمام القضاء العسكري هو مجرد قراءة للقانون الدولي لحقوق الإنسان وليس أمراً مسلم به فالعهد الدولي للحقوق المدنية والسياسية لم يحرم بشكل قاطع محكمة المدنيين أمام القضاء العسكري وهناك التقرير الصادر عام 2014 لمجموعة العمل الأممية المعنية بحماية حقوق الإنسان أثناء مكافحة الإرهاب والذي ذكر أن العهد الدولي للحقوق المدنية لم يحرم مقاضاة المدنيين أمام القضاء العسكري في قضايا الإرهاب فضلاً عن هذا فإن القضاء العسكري المصري ملزم دستورياً بتوفير كل ضمانات العدالة للمتهم أسوة بالقضاء المدني بما في هذا حق استئناف الأحكام الصادرة عنه 6 هناك مفارقة غير منطقية فيما جاء بالتقرير حول التعذيب المزعوم للمتهم خالد حيث أنه من الطبيعي عند وجود شبهة تعذيب اللجوء للإجراء القانوني المعني بذلك وهو مصلحة الطب الشرعي المصري عبر طلب من محاميه للنيابة المختصة وهو ما لم يحدث مطلقاً والسبب الوارد في التقرير غير منطقي ولا مقنع: فكيف لمتهم ومحاموه أن يستمعوا لنصيحة مسجونين آخرين بعدم اتخاذ إجراء قانوني من الممكن لو صح أن يبطل التحقيق مع المتهم المذكور وبالتالي فإن عدم استخدام المتهم حقه القانوني في طلب العرض على الطب الشرعي هو مسئوليته وليست مسئولية السلطات المصرية وهنا نشير إلى أن هذا الحق متاح للجميع وقد شهدت المحاكم المصرية حالات مماثلة لعل أشهرها ما حدث من القياديين في جماعة الإخوان: عصام العريان ومحمد البلتاجي اللذان زعما أمام المحكمة بأنهما تعرضا للاعتداء الجنسي وعندما أحالت المحكمة الأمر للطب الشرعي للتحقق من صحته تراجع القياديان 7 تعمد التقرير ذكر بعض المصطلحات التي لم يعد لها استخدام في مصر مثل مصطلح اعتقال وهو غير صحيح ولم يعد له وجود في القانون المصري وأنهته المحكمة الدستورية العليا منذ عام 2011 وهو ما يحمل معاني متعددة منها عدم معرفة حقيقة التطورات الدستورية التي تشهدها مصر وهو ما يتطلب ضرورة الإلمام الكامل بمختلف جوانب الموضوع الذي يتم الحديث عنه كما يشير إلى القيام بعملية خلط وتضخيم في إطلاق المصطلحات بهدف محاولة إحداث قدر من التعاطف الجماهيري مع مثل هذه الحالات والإدانة عن غير حق للسلطات المصرية 8 افتقار التقرير إلى الدقة في عرضه لبعض الأحداث فهو يدعي أن المسئولين المصريين هم من طالبوا زوجة خالد بمغادرة البلاد في حين ورد بالخطاب الأول المرسل إلى الهيئة العامة للاستعلامات المؤرخ 23/9/2018 أن من قاموا باقتحام المنزل هم من طالبوها بالمغادرة كما أن التقرير لم يحدد هوية المسئولين فإذا كان متوافراً لدى المنظمة هويتهم لماذا لا تعلن ذلك أم أن ذكر كلمة المسئولين أصبحت شائعة الاستخدام بهدف التعميم والتضليل وقد وقعت المنظمة مرة أخري في نفس الخطأ المتكرر في الغالبية الساحقة من تقاريرها حول مصر وهو الاعتماد على شهادة شفهية من تلك السيدة دون أن توفر دليلاً على صحة اتهاماتها للأمن المصري وفي كل الأحوال فمن حق السلطات المصرية أن ترحل خارج أراضيها من تشاء وفقا للقانون الدولي والقوانين المحلية المنظمة لهذا الأمر فمصر دولة ذات سيادة وهي تنظم مسألة إقامة الأجانب في أراضيها وفقا لمقتضيات أمنها القومي في إطار المساحة التي تتيحها القوانين المنظمة لهذا بها ووفقاً لهذه القوانين كان يمكن لهذه السيدة أن توكل وهي خارج البلاد محامياً للتظلم نيابة عنها أمام محاكم القضاء الإداري في مصر وهو ما لم تقم به دون أن يوضح التقرير أسباب هذا 9 ورد فى التقرير أن هناك أحداثاً كثيرة موثقة من قبل المنظمة وأقوال المتهم خالد منها: تصويره للعملية التي أجريت على جرح في ساقه وكشفه عن تفاصيل مروعة وتقديم شكاوى من أهله للسلطات وإطلاع المنظمة على وثائق الزوجة هنا نتساءل لماذا لم يعرض التقرير أي شيء من ذلك لإضفاء المصداقية عليه وإن لم تكن كل هذه الأشياء موجودة فإن ذلك يدعم حقيقة أنها محض افتراءات 10 أيضا هناك ادعاء تقرير المنظمة بامتلاكها أدلة قوية جداً تشير إلى اختفاء المتهم خالد حسن قسرياً لمدة أربعة أشهر بينما اكتفى بنشر صورة لورقة مكتوبة بخط اليد على أنها طلب تم تقديمه من عائلته للسلطات يوم 15 فبراير من العام الجاري وهو ما يدفع للتساؤل عما إذا كانت هذه الأدلة موجودة بالفعل فلماذا لم يتم تقديمها للجهات المختصة للتحقيق فيها وهو الحق المكفول للجميع وما هو مدى قانونية ومصداقية هذه الأدلة؟ ومن الذي يحدد قوتها المزعومة من قبل المنظمة وفعاليتها في مثل هذه الأمور؟ أم أنها مجرد ادعاءات مماثلة لصورة الطلب المزعوم المشار إليه سابقاً ولحسم هذاالأمر في مساراته القانونية فإننا ندعو منظمة هيومان رايتس ووتش للتقدم ببلاغ رسمي للنائب العام المصري لاتخاذ الإجراءات القانونية حيال هذا الإدعاء وفق ما سوف يتضمنه هذا البلاغ من أدلة وقرائن حيث أن النيابة العامة لن تتحرك وفقاً للقانون المصري من تلقاء نفسها دون تقديم طلب رسمي مرفق بالدلائل اللازمة التي تقول المنظمة أنها تمتلكها ويجب التأكيد هنا أن النيابة العامة وفق دورها القانوني تقوم بعمليات تفتيش دوري على مراكز الاحتجاز والسجون والادعاء بوجود مراكز احتجاز بالأمن الوطني غير صحيح وفقا لما لدينا من معلومات رسمية لأنه ببساطة مخالف للقانون وعلى من يزعمون خلاف هذا أن يتقدموا للنيابة العامة بما لديهم من أدلة للوقوف على حقيقة ادعاءاتهم 11 أخيراً لم يتطرق التقرير إلى العلاقة بين المتهم خالد حسن والسائق الذي كان يعرفه في نيويورك وتم سؤاله عنه من جانب المباحث الفيدرالية الأمريكية في ديسمبر 2017 قبل سفره إلى مصر ونطالب المنظمة بالكشف عن هوية هذا الشخص وما مدى علاقتهما ببعضهما وإمكانية أن يكون لهذا الشخص صلات بالجماعات الإرهابية فى سوريا وهل له علاقة بالقضية المتهم فيها خالد حسن في مصر وللحصول على هذه المعلومات التي تكمل الصورة الحقيقية للمتهم يمكن للمنظمة أن تطالب السلطات الأمنية الأمريكية بالكشف عما متوافر لديها منها "/>
    <x v="5"/>
    <x v="1"/>
    <s v="المجتمع الدولي"/>
  </r>
  <r>
    <x v="1"/>
    <s v="سلطات تنفيذية"/>
    <s v="جهات مختصة بالشئون الأمنية"/>
    <x v="4"/>
    <s v="المتحدث الرسمي لوزارة الداخلية"/>
    <d v="2018-10-15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s v="إستمراراً ل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فقد كشفت معلومات قطاع الأمن الوطنى عن تمركز مجموعة من العناصر الإرهابية بكهف جبلى بإحدى المناطق الوعرة الكائنة بطريق أسيوط/سوهاج الصحراوى الغربى بدائرة مركز الغنايم وحيازتهم أسلحة نارية متنوعة وقيامهم بإعداد عبوات متفجرة وإعتزامهم التحرك خلال الفترة القادمة لتنفيذ سلسلة من العمليات العدائية تستهدف المنشآت الهامة والحيوية بالبلاد تم التنسيق مع نيابة أمن الدولة العليا لمداهمة الكهف المشار إليه فجر اليوم 15 الجارى وحال إتخاذ إجراءات حصار المنطقة قامت العناصر الإرهابية بتبادل إطلاق النيران مع القوات وقد أسفرت عمليات تمشيط المنطقة عقب ذلك عن العثور على عدد 9 قتلى من العناصر الإرهابية جارى تحديدهم كما عُثر على عدد 6 بنادق آلية عيار 7,62×39مم كمية من الطلقات عدد 2 عبوة متفجرة وسائل إعاشة بعض الأوراق التنظيمية تم إتخاذ الإجراءات القانونية وتوالى نيابة أمن الدولة العليا التحقيق "/>
    <x v="0"/>
    <x v="0"/>
    <s v="جميع القطاعات المتصلة بجمهورية مصر العربية"/>
  </r>
  <r>
    <x v="2"/>
    <s v="سلطات تنفيذية"/>
    <s v="جهات مختصة بالشئون الحكومية"/>
    <x v="37"/>
    <s v="الهيئة العامة للاستعلامات"/>
    <d v="2018-10-18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استعلامات: مصطفى النجار ليس محبوساً ولا علم للسلطات بمكان هروبه حتى الآن"/>
    <s v="أصدرت الهيئة العامة للاستعلامات الخميس 18 / 10 / 2018 - بياناً بخصوص ما أثارته بعض وسائل الإعلام الأجنبية حول الدكتور مصطفى أحمد محمد النجار طبيب الأسنان والبرلماني السابق وأحد مؤسسي حزب العدل ونشر بعضها أخباراً بإلقاء القبض عليه وإشاعة البعض الآخر بأنه مختف قسرياً واستند بيان الاستعلامات إلى معلومات رسمية من الجهات المختصة والتي أوضحت الحقائق التالية: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تحدد موعد جلسة النقض يوم 15 أكتوبر الجاري وانعقدت دون أن يسلم المذكور نفسه في الموعد السابق ذكره ولم يحضرها نشر المذكور على صفحته الموثقة على الفيس بوك يوم 13 أكتوبر قبل جلسة النقض بيومين مشاركة من حوالي ألف كلمة حول القضية المدان فيها واحتمالات سجنه بسببها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الخميس 18 اكتوبر 2018"/>
    <x v="0"/>
    <x v="0"/>
    <s v="جميع القطاعات المتصلة بجمهورية مصر العربية"/>
  </r>
  <r>
    <x v="2"/>
    <s v="سلطات تنفيذية"/>
    <s v="جهات مختصة بالشئون الحكومية"/>
    <x v="37"/>
    <s v="الهيئة العامة للاستعلامات"/>
    <d v="2018-10-30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هيئة العامة للاستعلامات: مصطفى النجار ليس محبوساً ولا علم للسلطات بمكان هروبه حتى الآن"/>
    <s v="بمناسبة ما أشاعته مؤخراً بعض وسائل الإعلام من معلومات غير صحيحة حول القبض على الدكتور مصطفى أحمد محمد النجار طبيب الأسنان والبرلماني السابق وأحد مؤسسي حزب العدل على الحدود الجنوبية لمصر تؤكد الهيئة العامة للإستعلامات أنها بالتواصل مع كافة الجهات المعنية فى البلاد كذب هذه المعلومات وأن ماسبق وأعلنتة فى بيانها السابق هو الصحيح طبقاً للحقائق التالية : · -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 -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 - تحدد موعد جلسة النقض يوم 15 أكتوبر الجاري وانعقدت دون أن يسلم المذكور نفسه في الموعد السابق ذكره ولم يحضرها · - نشر المذكور على صفحته الموثقة على الفيس بوك يوم 13 أكتوبر قبل جلسة النقض بيومين مشاركة من حوالي ألف كلمة حول القضية المدان فيها واحتمالات سجنه بسببها · -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x v="0"/>
    <x v="0"/>
    <s v="جميع القطاعات المتصلة بجمهورية مصر العربية"/>
  </r>
  <r>
    <x v="3"/>
    <s v="سلطات تنفيذية"/>
    <s v="جهات مختصة بالشئون الأمنية"/>
    <x v="38"/>
    <s v="القيادة العامة للقوات المسلحة"/>
    <d v="2018-11-01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9 من القيادة العامة للقوات المسلحة بشأن العملية الشاملة سيناء 2018"/>
    <s v="بيان رقم 29 من القيادة العامة للقوات المسلحة بشأن العملية الشاملة سيناء استمرارًا لجهود أبطال القوات المسلحة والشرطة لاستئصال جذور الإرهاب فقد أسفرت النجاحات المتتالية لخطة العملية الشاملة سيناء2018 خلال الفترة الماضية عن تحقيق النتائج الاتية:- قيام القوات الجوية باستهداف وتدمير وكر للعناصر الإرهابية بالظهير الصحراوى الجنوبى أسفر عن تدمير عربة دفع رباعى والقضاء على العناصر الإرهابية المتحصنة داخله كما نجحت القوات الجوية على الإتجاه الغربى فى تدمير 25 عربه دفع رباعى محملة بكميات من الأسلحة والبضائع المهربة أثناء محاولتها اختراق الحدود الغربية للبلاد واستهداف عدد من الأوكار نتج عنه القضاء على عدد 8 عنصر تكفيرى مسلح بمناطق العمليات بشمال ووسط سينا - القضاء على عدد 10 فرد تكفيرى شديدى الخطورة خلال عملية نوعية لعناصر الأمن الوطنى بالعريش والتحفظ على عدد 3 بندقية آلية وعدد 2 بندقية خرطوش وعدد 2 عبوة ناسفة - القبض على 129 فرد من المشتبه بهم والمطلوبين جنائيًا وجارى اتخاذ الإجراءات القانونية حيالهم - قيام عناصر المهندسين العسكريين باكتشاف وإبطال مفعول عدد 141 عبوة ناسفة تم زراعتها لاستهداف القوات على محاور التحرك وضبط عدد من المواد التى تستخدم فى صناعة العبوات الناسفة ودوائر النسف والتدمير وكميات من مادة شديدة الانفجار بشمال ووسط سيناء - تدمير عدد 147 وكر ومخزن وخندق بمناطق العمليات بشمال ووسط سيناء عثر بداخلها على عدد من الأسلحة والذخائر وقطع الغيار ومواد الإعاشة وكتب وشرائط كاسيت تدعو للفكر التكفيرى ولاب توب محمل عليه مواد فيلمية وجهاز تصنت - ضبط وتدمير والتحفظ على عدد 16 سيارة أنواع وتدمير عدد 35 دراجة نارية بدون لوحات معدنية وفى إطار الجهود المكثفة التى تبذلها قوات حرس الحدود بالتعاون مع الأفرع الرئيسية لتأمين الحدود على كافة الاتجاهات الاستراتيجية تم اكتشاف وتدمير فتحة نفق بشمال سيناء وضبط عدد 8 بنادق مختلفة الأنواع وعدد 6 خزنة وعدد 130 طلقة ذات أعيرة مختلفة وعدد 3 نظارة ميدان كما تم ضبط 3368 كجم لجوهر الحشيش المخدر وعدد 365 كجم لنبات البانجو و 37 كجم لجوهر الأفيون ومليون ونصف قرص مخدر كما تم ضبط 5 أجهزة تستخدم فى الكشف عن المعادن والتحفظ على 16540 كجم للحجارة المخلوطة بخام الذهب وهاتف للاتصال عبر الأقمار الصناعية وإحباط محاولات التسلل والهجرة غير الشرعية لعدد 1383 فرد من جنسيات مختلفة على كافة الاتجاهات الاستراتيجية للبلاد ونتيجة للأعمال البطوليه استشهد ضابط من أبطال القوات القائمة بتنفيذ المداهمات ويستمر رجال القوات المسلحة والشرطة فى استكمال القضاء على البنية التحتية للعناصر الإرهابية والحفاظ على أمن واستقرار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11-02T00:00:00"/>
    <s v="عام 2018"/>
    <s v="النصف الثاني من عام 2018"/>
    <s v="الربع الرابع من عام 2018"/>
    <s v="عهد السيسي"/>
    <s v="محافظة المنيا - قسم شرطة بندر المنيا"/>
    <s v="محافظات الصعيد"/>
    <s v="الحادث الاررهابي الذي وقع في المنيا"/>
    <s v="بيان سياسي"/>
    <s v="الجريمة الآثمة فى المنيا تستهدف وحدة الشعب وتكشف عجز الإرهابيين"/>
    <s v="تعقيباً على الحادث الإرهابى الجبان الذى وقع فى محافظة المنيا تعرب الهيئة العامة للاستعلامات عن أحر التعازى لأسر الضحايا من أهلنا الأقباط وللشعب المصرى كله كما تتمني الشفاء العاجل للجرحى ونؤكد أن هذه الجريمة النكراء لن تنال من وحدة شعب مصر وتصميمه على السير قدماً فى طريقه لتحقيق الأمن والاستقرار والتنمية فى كل ربوع الوطن وقطع دابر الإرهاب وتؤكد الهيئة العامة للاستعلامات على ما يلى : - إن هذه الجريمة التى اقترفتها مجموعة إرهابية آثمة تضاف الى السجل البشع لهذه المجموعات التى لاتراعى حرمة الحياة لطفل أو امرأة أو متعبد فى طريقة الى صلاة -إن هذه الجريمة هى محاولة يائسة ودليل ضعف وعجز تيارات الإرهاب الذى يكاد يلفظ أنفاسه الأخيرة على أرض مصر بعد نجاح العملية الشاملة سيناء 2018 فى تأمين حدود مصر فى الاتجاهات الأربعة واستئصال بؤر الأرهابيين فى شمال ووسط سيناء وفى كل مكان وآخر هذه النجاحات ما جاء بالبيان رقم 29 الصادر أمس عن القيادة العامة للقوات المسلحة والذى تضمن القضاء على 18 إرهابياً وتدمير 25 سيارة للارهابيين حاولت التسلل من الحدود الغربية فضلاً عن الضربات الاستباقية القوية التى سددها رجال وزارة الداخلية لهذه الجماعات فى مواقع عديدة كان أحدثها تصفية خلية إرهابية قبل أسبوع واحد بطريق دشلوط – الفرافرة والقضاء على 11 عنصراً من الارهابيين وقبلها تصفية خلية إرهابية داخل كهف فى محافظة سوهاج والقضاء على 9 عناصر إرهابية قبل نحو اسبوعين وقبلها ضبط خلية إرهابية فى سوهاج والبحيرة فى شهر اغسطس الماضى فضلاُ عن اجهاض العديد من المحاولات الإرهابية لهذه الجماعات والتى وصلت من العجز واليأس إلى إستهداف مصلين ابرياء ظناً منها أنه الهدف الأسهل لهولاء الجبناء -إن استهداف بعض من أهلنا الأقباط إنما هو استهداف لكل المصريين سعياً للنيل من حالة الوحدة والتماسك والتلاحم بين كل ابناء شعب مصر والتى تجسدت فى أكثر صورها جلاءً فى السنوات الأخيرة بينما أن مثل هذه الجرائم الخسيسة لن تزيد شعب مصر إلا تماسكاً وقوة وتصميماً على استئصال جذور الأرهاب - إن هذه الجريمة هى رسالة أخرى إلى المجتمع الدولى تؤكد طبيعة الارهابيين الذين تواجههم مصر كما تؤكد ضرورة التجاوب مع دعوات مصر المتتالية للتكاتف الدولى لملاحقة الإرهاب وممولية ومسانديه الذين يوفرون له التمويل ولعناصره وقادته المأوى ولأبواقه منصات إعلامية لتبرير جرائمه وخلق الذرائع المزعومه لما يقترفه من آثام "/>
    <x v="0"/>
    <x v="0"/>
    <s v="جميع القطاعات المتصلة بجمهورية مصر العربية"/>
  </r>
  <r>
    <x v="2"/>
    <s v="سلطات تنفيذية"/>
    <s v="جهات مختصة بالشئون الحكومية"/>
    <x v="2"/>
    <s v="رئيس الجمهوري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الرئيس السيسي ينعى شهداء حادث المنيا"/>
    <s v=" أنعى ببالغ الحزن الشهداء الذين سقطوا اليوم بأيادٍ غادرة تسعى للنيل من نسيج الوطن المتماسك وأتمنى الشفاء العاجل للمصابين واؤكد عزمنا على مواصلة جهودنا لمكافحة الإرهاب الاسود وملاحقة الجناة هذا الحادث لن ينال من إرادة امتنا في إستمرار معركتها للبقاء والبناء 3-11-2018"/>
    <x v="0"/>
    <x v="0"/>
    <s v="جميع القطاعات المتصلة بجمهورية مصر العربية"/>
  </r>
  <r>
    <x v="5"/>
    <s v="سلطات تنفيذية"/>
    <s v="جهات مختصة بالشئون الحكومية"/>
    <x v="6"/>
    <s v="رئيس مجلس الوزراء"/>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رئيس الوزراء ينعى شهداء المنيا ويتابع تداعيات الحادث مع الوزراء المعنيين"/>
    <s v="نعى مجلس الوزراء برئاسة الدكتور مصطفى مدبولى شهداء حادث المنيا الإرهابى الذى وقع اليوم مؤكدا أن هذا الحادث لن يزيد المصريين إلا إصرارا على مواجهة الإرهاب الأسود واستكمال بناء دولتهم وتابع الدكتور مصطفى مدبولى مع الوزراء المعنيين تداعيات الحادث حيث أجرى اتصالا مع وزراء الداخلية والصحة والتضامن الاجتماعى لتقديم الرعاية الكاملة والدعم المعنوى للمصابين ولأسر الشهداء وكذا العمل على سرعة ضبط الجناة وتقديمهم للعدالة"/>
    <x v="0"/>
    <x v="0"/>
    <s v="جميع القطاعات المتصلة بجمهورية مصر العربية"/>
  </r>
  <r>
    <x v="5"/>
    <s v="سلطات قضائية"/>
    <s v="جهات مختصة بالشئون الحكومية"/>
    <x v="18"/>
    <s v="النيابة العام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من النائب العام بشأن حادث المنيا"/>
    <m/>
    <x v="0"/>
    <x v="0"/>
    <s v="جميع القطاعات المتصلة بجمهورية مصر العربية"/>
  </r>
  <r>
    <x v="1"/>
    <s v="سلطات تنفيذية"/>
    <s v="جهات مختصة بالشئون الأمنية"/>
    <x v="11"/>
    <s v="المركز الإعلامي الأمني"/>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وزارة الداخلية فى إطارملاحقة العناصرالإرهابية"/>
    <s v="بيان وزارة الداخلية 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11/2018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م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x v="0"/>
    <x v="0"/>
    <s v="جميع القطاعات المتصلة بجمهورية مصر العربية"/>
  </r>
  <r>
    <x v="1"/>
    <s v="سلطات تنفيذية"/>
    <s v="جهات مختصة بالشئون الأمنية"/>
    <x v="4"/>
    <s v="المتحدث الرسمي لوزارة الداخلية"/>
    <d v="2018-11-03T00:00:00"/>
    <s v="عام 2018"/>
    <s v="النصف الثاني من عام 2018"/>
    <s v="الربع الرابع من عام 2018"/>
    <s v="عهد السيسي"/>
    <s v="جميع محافظات جمهورية مصر العربية"/>
    <s v="محافظات متعددة"/>
    <s v="حادث المنيا الارهابى"/>
    <s v="بيان طائفي"/>
    <s v="مصدر أمني يكشف تفاصيل حادث أتوبيس المنيا وملاحقة منفذى الهجوم الإرهابى"/>
    <m/>
    <x v="0"/>
    <x v="0"/>
    <s v="جميع القطاعات المتصلة بجمهورية مصر العربية"/>
  </r>
  <r>
    <x v="3"/>
    <s v="سلطات تنفيذية"/>
    <s v="جهات مختصة بالشئون الأمنية"/>
    <x v="38"/>
    <s v="القيادة العامة للقوات المسلحة"/>
    <d v="2018-11-04T00:00:00"/>
    <s v="عام 2018"/>
    <s v="النصف الثاني من عام 2018"/>
    <s v="الربع الرابع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1"/>
    <s v="سلطات تنفيذية"/>
    <s v="جهات مختصة بالشئون الأمنية"/>
    <x v="4"/>
    <s v="المتحدث الرسمي لوزارة الداخلية"/>
    <d v="2018-11-04T00:00:00"/>
    <s v="عام 2018"/>
    <s v="النصف الثاني من عام 2018"/>
    <s v="الربع الرابع من عام 2018"/>
    <s v="عهد السيسي"/>
    <s v="جميع محافظات جمهورية مصر العربية"/>
    <s v="محافظات متعددة"/>
    <m/>
    <s v="بيان سياسي"/>
    <s v="ملاحقة العناصر الإرهابية المتورطة فى تنفيذ عمليات عدائية بالبلاد"/>
    <s v="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018/11/2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
    <x v="0"/>
    <x v="0"/>
    <s v="جميع القطاعات المتصلة بجمهورية مصر العربية"/>
  </r>
  <r>
    <x v="5"/>
    <s v="سلطات تنفيذية"/>
    <s v="جهات مختصة بالشئون الحكومية"/>
    <x v="6"/>
    <s v="رئيس مجلس الوزراء"/>
    <d v="2018-11-16T00:00:00"/>
    <s v="عام 2018"/>
    <s v="النصف الثاني من عام 2018"/>
    <s v="الربع الرابع من عام 2018"/>
    <s v="عهد السيسي"/>
    <s v="جميع محافظات جمهورية مصر العربية"/>
    <s v="محافظات متعددة"/>
    <m/>
    <s v="بيان سياسي"/>
    <s v="برئاسة وزير الخارجية رئيس الوزراء يُصدر قراراً بإنشاء اللجنة العليا الدائمة لحقوق الإنسان"/>
    <s v="في بيان رسمي أصدره مجلس الوزراء اليوم الجمعة أعلن خلاله إصدار الدكتور مصطفى مدبولى رئيس مجلس الوزراء قراراً بإنشاء اللجنة العليا الدائمة لحقوق الإنسان وتشكل برئاسة وزير الخارجية أو من يفوضه وعضوية ممثل عن كل من وزارات الدفاع والتضامن الاجتماعي والعدل وشئون مجلس النواب والداخلية بالإضافة إلى المخابرات العامة وهيئة الرقابة الادارية والمجلس القومي للمرأة والمجلس القومي للطفولة والأمومة والمجلس القومي لشئون الاعاقة والهيئة العامة للاستعلامات والنيابة العامة ولوزير الخارجية أن يدعو من يراه من الوزراء ورؤساء الجهات المشار اليها كما للجنة الاستعانة بمن تراه من ذوى الخبرة فى مجال حقوق الانسان وصرح المستشار نادر سعد المتحدث الرسمي باسم رئاسة مجلس الوزراء بأن اللجنة ستتولى إدارة آلية التعامل مع ملف حقوق الإنسان والرد على الادعاءات المثارة ضد جمهورية مصر العربية بشأن حقوق الإنسان مضيفا أن اللجنة تختص بوضع استراتيجية وطنية لحقوق الإنسان وخطط العمل لتنفيذها من قبل الجهات المعنية ومتابعتها وصياغة رؤية مصرية موحدة يتم التعبير عنها في المحافل الدولية والإقليمية ومتابعة تنفيذ خطط التحرك لدعم وتعزيز حقوق الانسان وحرياته الأساسية بالإضافة الى اعداد ملف مصر الذي يعرض على آلية المراجعة الدورية الشاملة امام مجلس حقوق الانسان بالأمم المتحدة ومتابعة تنفيذ التوصيات التي تقبلها مصر في إطار عملية المراجعة الدورية واقتراح الحلول اللازمة لتنفيذها إلى جانب وضع السياسات والبرامج والخطط الكفيلة برفع الوعي وبناء القدرات في مجال حقوق الانسان وإعداد البحوث والدراسات وحملات التوعية الاعلامية وتشجيع الجهود الرامية إلى الارتقاء بمستوى الكوادر الوطنية القائمة على انفاذ أحكام الاتفاقيات الدولية ذات الصلة واعداد برامج التدريب ودعم قدرات العاملين بالجهات المعنية إلى جانب رصد ودراسة ومعالجة المشكلات المتعلقة بحقوق الانسان فى مصر التى تثار على الصعيد الدولى واعداد الردود على الادعاءات المثارة والتواصل مع الجهات المعنية لتعميمها ونشرها وأضاف المتحدث الرسمي أن اللجنة تختص ايضاً بمتابعة تنفيذ مصر لالتزاماتها الدولية الناشئة عن أحكام الاتفاقيات والبروتوكولات الدولية ذات الصلة واقتراح التدابير والاجراءات التشريعية اللازمة ومتابعة ما يتخذ من إجراءات لتنفيذها واعداد قاعدة بيانات مركزية بالتنسيق مع المراكز البحثية الوطنية والمجالس القومية المتخصصة لدعم المعلومات والبيانات والخبرات المتعلقة بمجال عملها بالإضافة إلى تفعيل التعاون مع الامم المتحدة ووكالاتها المتخصصة وغيرها من الدول والمنظمات الحكومية الدولية ذات الصلة للحصول على أشكال الدعم الفني والمالي المتاحة لمساعدة الحكومة المصرية فى مجال البناء المؤسسي وبناء القدرات والتدريب في مجال حقوق الانسان والتعاون مع الجهات الدولية والاقليمية والجهات النظيرة بغرض تبادل التجارب والخبرات فيما بينها وفقاً للقواعد الواردة في بروتوكولات التعاون الموقعة معها هذا فضلاً عن قيام اللجنة بإعداد تقرير سنوي حول الجهود الوطنية فى كافة المجالات ذات الصلة بتعزيز حقوق الانسان واقتراح القوانين والتعديلات التشريعية المتعلقة بمجال دعم وتعزيز حقوق الانسان ينص القرار على أن تكون للجنة أمانة فنية يتولى القيام بأعمالها قطاع حقوق الانسان والمسائل الاجتماعية والانسانية الدولية بوزارة الخارجية ويجوز للأمانة الفنية الاستعانة بعدد كاف من الدبلوماسيين والقانونيين والفنيين والاداريين والماليين والخبراء والمتخصصين فى مجال عمل اللجنة ويصدر بتحديد اختصاصات الامانة الفنية وقواعد سير العمل بها قرار من رئيس اللجنة وله أن يكلف رئيس الامانة الفنية أو أحد أعضائها بأداء مهام محددة"/>
    <x v="0"/>
    <x v="0"/>
    <s v="جميع القطاعات المتصلة بجمهورية مصر العربية"/>
  </r>
  <r>
    <x v="2"/>
    <s v="سلطات تنفيذية"/>
    <s v="جهات مختصة بالشئون الحكومية"/>
    <x v="37"/>
    <s v="الهيئة العامة للاستعلامات"/>
    <d v="2018-11-22T00:00:00"/>
    <s v="عام 2018"/>
    <s v="النصف الثاني من عام 2018"/>
    <s v="الربع الرابع من عام 2018"/>
    <s v="عهد السيسي"/>
    <s v="جميع محافظات جمهورية مصر العربية"/>
    <s v="محافظات متعددة"/>
    <s v="تقرير العفو الدولية حول الإختفاء القسري وتعذيب الأطفال فى مصر"/>
    <s v="بيان سياسي"/>
    <s v="الاستعلامات: تقرير العفو الدولية حول تعذيب الأطفال فى مصر غير دقيق ولم يستند إلى دلائل ملموسة"/>
    <s v="فى البيان الذى أصدرته منظمة العفو الدولية يوم الثلاثاء 20 نوفمبر الجارى نقلت فيه إدعاءات بتعرض عدد من الأطفال فى مصر للاختفاء القسرى والتعذيب والحبس الإنفرادى وأشار البيان إلى عدة مزاعم حول اختفاء 12 طفلاً منهم 6 زعم أنهم تعرضوا للتعذيب ولكنها لم تنشر سوى بيانات حالتين فقط ضمن البيان لذلك سيقتصر رد الهيئة العامة للاستعلامات على توضيح الحقائق بشأن هاتين الحالتين: أولاً: مزاعم التعذيب والاختفاء القسري أثار البيان ادعاءات خطيرة بإخفاء طفلين قسريا وتعذيبهما أثناء احتجازهما من قبل السلطات المصرية واستند في ذلك علي روايات غير موثوقة المصدر وخصوصاً أن محاميّ المتهمين لم يدفعوا بالتعذيب أمام النيابة ولم يطالبوا بعرض المتهمين علي مصلحة الطب الشرعي للوقوف علي حقيقة الادعاءات وبالنسبة للإختفاء القسرى لم يوفر البيان أية أدلة ملموسة علي إخفاء المتهميّن قسرياً وعلى تعرضهما للتعذيب ثانياً: الوضع القانوني للحالتين الحالة الأولى : عبد الله بومدين نصر الدين عكاشة بالرجوع إلى الجهات المختصة اتضح لنا أن القضية المدرج فيها المذكور ما زالت قيد التحقيق أمام نيابة أمن الدولة العليا تحت رقم 570 لسنة 2018 حصر أمن دولة - وليس النيابة العسكرية - ولم يتم إحالة الطفل وباقى المتهمين إلى المحاكمة حتى الآن وفيما يخص احتجاز المتهم عبد الله بومدين لم تأمر النيابة العامة بحبسه احتياطياً بأى من مقرات الاحتجاز العادية المخصصة للراشدين الذين تجاوز عمرهم 18 عاماً بل قامت بوضعه في مقر احتجاز قانوني خاص بالأحداث منفصلاً عن بقية المتهمين في القضية وذلك تطبيقاً للضمانات التي وضعها القانون المصري للطفل أثناء محاكمته حيث نصت المادة 119 من القانون رقم 12 لسنة 1996 وتعديلاته علي أن لا يحبس احتياطيا الطفل الذى لم يجاوز خمس عشرة سنة ويجوز للنيابة العامة إيداعه إحدى دور الملاحظة مدة لا تزيد على أسبوع وتقديمه عند كل طلب إذا كانت ظروف الدعوى تستدعى التخفف عليه على ألا تزيد مدة الإيداع على أسبوع ما لم تأمر المحكمة بمدها وفقاً لقواعد الحبس الاحتياطى المنصوص عليها فى قانون الإجراءات الجنائية يتضح من المادة السابقة أن القانون نص علي عدم جواز احتجاز الطفل احتياطيا مع امكانية ايداعه مدة لا تزيد على أسبوع فى الأماكن المخصصة له مع حق المحكمة المختصة بالحبس الاحتياطي زيادة فترة احتجازه بذات الضمانات المنصوص عليها في قانون الإجراءات الجنائية للحبس الاحتياطي قبل الإحالة لمحكمة الموضوع والجدير بالذكر أن هذا الطفل مُتهم بارتكاب جريمة رصد ومراقبة آليات ومدرعات قوات الشرطة والقوات المسلحة لصالح الجماعات الإرهابية المتطرفة في شمال سيناء بغرض استهدافها وحرضه على ارتكاب هذه الجريمة الآثمة شقيقه الأكبر عبد الرحمن المتهم في نفس القضية الحالة الثانية: آسر محمد زهر الدين عبد الوارث بعد الاطلاع علي تفاصيل الحالة من الجهات المختصة اتضح أن النيابة العامة وجهت إلى الطفل اتهامات ارتكبها بعد تجاوزه سن الخامسة عشر عاماً حيث أن المتهم كان قد بلغ هذه السن أثناء ارتكابه جريمة الانضمام إلى جماعة إرهابية خططت وارتكبت اعتداءات وظل عضواً بها حتى بلوغه هذا السن وبناءً على ذلك تم إحالة الطفل مع باقي المتهمين إلى محكمة أمن الدولة العليا حيث تنص الفقرة الثانية من المادة 122 من القانون رقم 12 لسنة 1996 وتعديلاته علي أن يكون الاختصاص لمحكمة الجنايات أو محكمة أمن الدولة العليا بحسب الأحوال - بنظر قضايا الجنايات التى يتهم فيها طفل جاوز سنة خمس عشرة سنة وقت ارتكابه الجريمة متى أسهم فى الجريمة غير طفل واقتضى الأمر رفع الدعوى الجنائية عليه مع الطفل وفى هذه الحالة يجب على المحكمة قبل أن تصدر حكمها أن تبحث ظروف الطفل من جميع الوجوه ولها أن تستعين فى ذلك بمن تراه من الخبراء يتضح من المادة سالفة الذكر أن المشرع المصري وضع استثناءً علي اختصاص محكمة الأحداث بنظر قضايا الطفل بحيث إذا تجاوز سنه الخامسة عشر عاماً وقت ارتكابه الجريمة وارتبطت جريمته ارتباطاً لا يقبل التجزئة مع بالغ يتم محاكمته أمام محكمة الجنايات أو محكمة أمن الدولة العليا مع احتفاظه بكافة الضمانات الخاصة التى نص عليها القانون بالإضافة إلى ذلك نص القانون في المادة 111 أن لا يُحكم بالإعدام ولا بالسجن المؤبد ولا بالسجن المشدد على المتهم الذى لم يجاوز سنه الثامنة عشرة سنة ميلادية كاملة وقت ارتكاب الجريمة ومع عدم الإخلال بحكم المادة 17 من قانون العقوبات إذا ارتكب الطفل الذى تجاوزت سنه خمس عشرة سنة جريمة عقوبتها الإعدام أو السجن المؤبد أو السجن المشدد يحكم عليه بالسجن وإذا كانت الجريمة عقوبتها السجن يحكم عليه بالحبس مدة لا تقل عن ثلاثة أشهر يتضح من المادة السابقة أن القانون الغى وخفف بعض العقوبات فيما يخص الأحداث حيث منع تطبيق عقوبة الإعدام والسجن المؤبد والسجن المشدد لمن لا يتجاوز سنه الـ18 عاماً وجعل أقصى عقوبة للأطفال عقوبة السجن مع إمكانية النزول بالعقوبة إلى الحبس طبقا للمادة 17 من قانون العقوبات المصري كما نص في الفقرة الأولى من المادة 133 من ذات القانون علي أن إذا حكم على متهم بعقوبة باعتبار أن سنه بلغت الخامسة عشرة ثم ثبت بأوراق رسمية أنه لم يبلغها رفع المحامى العام الأمر إلى المحكمة التى أصدرت الحكم لإعادة النظر فيه وفقا للقانون يتضح من المادة سالفة الذكر أن المشرع خرج علي القواعد العامة التى اقرها للبالغين للطعن علي الحكم بأنه إذا نَسَبَ الحكم إلى المتهم افعالاً اُرتكبت قبل بلوغه سن الخامسة عشر وثبت هذا بالأوراق الرسمية فله أن يقوم بتقديم طلب إلى النيابة العامة لرفع الأمر إلى المحكمة لتعديل العقوبة بعد سرد الحالتين يتبين لنا أن السلطات المصرية التزمت بالمعايير التى وضعتها اتفاقية الأمم المتحدة لحقوق الطفل فى المادة رقم 37 من الاتفاقية حيث وفرت السلطات المصرية ضمانات العدالة اللازمة في هذا الإطار وأخذت ما يلزم من إجراءات لمراعاة حداثة أعمار هؤلاء المتهمين ختاماً تدعو الهيئة العامة للاستعلامات منظمة العفو الدولية وهى منظمة كبيرة معروفة أن تتحري الدقة خلال نقلها لمزاعم انتهاكات حقوق الإنسان في مصر وأن لا تساهم في حملات تشويه مسيسة لصورة الدولة المصرية في الداخل والخارج من خلال ما تصدره من بيانات الهيئة العامة للاستعلامات وحدة حقوق الإنسان"/>
    <x v="5"/>
    <x v="1"/>
    <s v="المجتمع الدولي"/>
  </r>
  <r>
    <x v="6"/>
    <s v="سلطات تنفيذية"/>
    <s v="جهات مختصة بالشئون الخارجية"/>
    <x v="7"/>
    <s v="المتحدث الرسمي لوزارة الخارجية المصرية"/>
    <d v="2018-12-06T00:00:00"/>
    <s v="عام 2018"/>
    <s v="النصف الثاني من عام 2018"/>
    <s v="الربع الرابع من عام 2018"/>
    <s v="عهد السيسي"/>
    <s v="جميع محافظات جمهورية مصر العربية"/>
    <s v="محافظات متعددة"/>
    <s v="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إجتماعي"/>
    <s v="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صحفى 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لقد دعت مصر المقررة الخاصة لزيارتها خلال الفترة من 24 سبتمبر إلى 3 أكتوبر 2018 وذلك في إطار الانفتاح الذى تبديه للتعاون مع الآليات الدولية لحقوق الإنسان وللتعرف على الخبرات الدولية في التعامل مع التحديات التي تواجهها الدول لتوفير السكن اللائق غير أنها فوجئت بسعى المقررة الخاصة لاختلاق الأكاذيب والافتراءات منذ اللحظة الأولى لوصولها للقاهرة وافتعال الأزمات في اللقاءات المختلفة رغم أنه تم توفير كافة السبل الممكنة لها للقيام بعملها مما أثار شكوكاً حول وجود نوايا مبيتة لديها تتسم بالسلبية والاستهداف المتعمد تجاه مصر وقد تأكدت تلك الشكوك بجلاء عقب تواصل المقررة المذكورة مع قناة الجزيرة المعروفة بدعمها الفاضح للتنظيمات الإرهابية بعد إصدارها للبيان الأخير مباشرة في دليل على أنها مغرضة ومسيسة وبما يكشف عما لديها من مآرب أخرى تتخذ من حقوق الإنسان والحريات الأساسية غطاءً وساتراً لها خاصة مع تعمدها عدم الإشارة لأية جوانب إيجابية تتعلق بسياسات الإسكان في مصر وعدم توفير أية بيانات عن ادعاءاتها وهو ما لا يرتقى لأدنى معايير المهنية الوظيفية فلقد آثرت المقررة الخاصة إخفاء بل وطمس إنجازات الحكومة غير المسبوقة في توفير السكن اللائق للمواطنين وما اتخذته الحكومة من قرارات تقدمية وجريئة لإحداث نقلة نوعية في سياسات الإسكان لضمان المعيشة الكريمة والسكن اللائق والآمن للجميع دون تمييز والتي كانت محل تقدير وإشادة العديد من المنظمات الدولية ذات الصلة ورغم ما أطلعت عليه المقررة الخاصة في لقاءاتها وزياراتها المختلفة من تطبيقات عملية لتلك السياسات إلا أن بيانها آثر طمس الحقيقة الساطعة ووصم الحكومة المصرية وشعبها العظيم بادعاءات ظلامية تنبع من مخططاتها المسبقة لاستهداف مصر فلقد أغفلت المقررة الخاصة ما شهدته من خطة الحكومة لإنشاء نحو 600 ألف وحدة للإسكان الاجتماعي تم الانتهاء من 300 ألف وحدة بالفعــل في زمن قياسي وجــارى الانتهــاء من 300 ألف آخرين لتلبيـــة احتياجــات محدودى الدخل وفقاً لأعلى معايير الجودة مع تخصيص 5% من تلك المشروعات لمتحدى الإعاقة فضلاً عن الجهد الكبير لتطوير الإسكان المتوسط والمتميز في إطار رؤية استراتيجية طويلة الأجل لتوسيع الرقعة السكنية وخفض الكثافات السكانية هذا بالإضافة إلى تطوير نحو 46 منطقة عشوائية غير آمنة داخل القاهرة وخارجها حفاظاً على أرواح قاطنيها مع الحرص الشديد على مراعاة حقوق المواطنين سواء بتوفير سكن مؤقت لهم لحين الانتهاء من تطوير المنطقة المستهدفة أو بتقديم التعويض المادى العادل أو باقتراح بدائل أخرى مثل الانتقال إلى إحدى المدن الجديدة بما يتفق مع القوانين المحلية والتزامات مصر الدولية ومن هذا المنطلق فإن تصرفات المقررة الخاصة غير المسئولة خلال زيارتها لمصر وما أعقبها من بيان يفتقد إلى أدنى درجات المصداقية يثير علامات استفهام كثيرة حول مدى استقلاليتها ويدعو لاتخاذ إجراءات رادعة من مجلس حقوق الإنسان ضد من يحاولون المتاجرة بمناصبهم كما أن التهديد الذى تضمنه بيانها بوقف تعامل المقررين الخاصين مع مصر هو مرفوض شكلاً وموضوعاً ويُعد تجاوزاً لولايتها وهو الأمر الذى لن تتهاون الحكومة المصرية في متابعته عن كثب وصولاً لتحمل المقررة المذكورة المسئولية الكاملة عن تلك التصرفات المنحرفة وجسامة تداعياتها أخذاً في الاعتبار أن منصب دولى كهذا يفترض بالضرورة تحلى صاحبه بصفات النزاهة والمهنية والاستقلالية"/>
    <x v="0"/>
    <x v="0"/>
    <s v="جميع القطاعات المتصلة بجمهورية مصر العربية"/>
  </r>
  <r>
    <x v="1"/>
    <s v="سلطات تنفيذية"/>
    <s v="جهات مختصة بالشئون الأمنية"/>
    <x v="4"/>
    <s v="المتحدث الرسمي لوزارة الداخلية"/>
    <d v="2018-12-08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s v=" بيان وزارة الداخلية إستكمالاً ل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وما أثمرت عنه تلك الجهود من مصرع عدد 19 من عناصر الخلية المنفذة للحادث فى مواجهة أمنية بإحدى المناطق الجبلية بالظهير الصحراوى الغربى لمحافظة المنيا بتاريخ 3/11/2018م فقد أسفر تتبع وملاحقة باقى العناصر المنفذة للحادث عن تحديد موقع تمركز مجموعة منهم بإحدى المناطق الجبلية بالعمق الصحراوى لطريق دشلوط/الفرافرة بنطاق محافظة أسيوط وإتخاذهم منها مأوى لهم بعيداً عن الرصد الأمنى تم مداهمة تلك المنطقة بالتنسيق مع القوات المسلحة وأسفر ذلك عن مقتل عدد 2 من العناصر الإرهابية المنفذة للحادث المكنيين/أبومصعب أبوصهيب وعثر بحوزتهما على 3 بنادق آلية 1 طبنجة ماركة حلوان كمية كبيرة من الطلقات مختلفة الأعيرة نظارة ميدان كمية من وسائل الإعاشة كما أمكن ضبط إحدى السيارات المستخدمة فى الحادث الإرهابى وهاتف محمول سبق أن إستولى عليه العناصر الإرهابية من أحد ضحايا الحادث المواطن/كمال يوسف شحاته عقب قتله تم إتخاذ الإجراءات القانونية وتتولى نيابة أمن الدولة العليا التحقيق وجارى ملاحقة باقى العناصر الإرهابية الهاربة"/>
    <x v="0"/>
    <x v="0"/>
    <s v="جميع القطاعات المتصلة بجمهورية مصر العربية"/>
  </r>
  <r>
    <x v="5"/>
    <s v="سلطات تنفيذية"/>
    <s v="جهات مختصة بالشئون الحكومية"/>
    <x v="6"/>
    <s v="رئيس مجلس الوزراء"/>
    <d v="2018-12-10T00:00:00"/>
    <s v="عام 2018"/>
    <s v="النصف الثاني من عام 2018"/>
    <s v="الربع الرابع من عام 2018"/>
    <s v="عهد السيسي"/>
    <s v="جميع محافظات جمهورية مصر العربية"/>
    <s v="محافظات متعددة"/>
    <m/>
    <s v="بيان سياسي"/>
    <s v="بيان عاجل لمجلس الوزراء بشأن الأنباء عن زيادة أسعار البنزين"/>
    <s v="أكد مجلس الوزراء فى بيان صحفى أن ما تداولته بعض المواقع الالكترونية وصفحات التواصل الاجتماعى بشأن إصدار رئيس مجلس الوزراء عدة قرارات بشأن أسعار البنزين غير صحيحة جملة وتفصيلا فلم يصدر من رئيس الوزراء أي قرار بشأن أسعار بنزين 95 أو غيره وما نشر بهذا الشأن غير صحيح وشدد مجلس الوزراء على جميع وسائل الاعلام ومرتادى وسائل التواصل الاجتماعى ضرورة التأكد من صحة الأخبار قبل نشرها حتى لا تحدث بلبلة في المجتمع داعيًا المجلس الأعلى للإعلام لتطبيق القانون على هذه المخالفات التى تستهدف نشر الشائعات فى أوساط الرأي العام وأكد مجلس الوزراء أن القرارات التى يصدرها رئيس الوزراء يتم الإعلان عنها من المكتب الإعلامى لرئيس الوزراء أو من خلال الجريدة الرسمية وبالتالى فما ينشر مجهول المصدر هو والعدم سواء "/>
    <x v="0"/>
    <x v="0"/>
    <s v="جميع القطاعات المتصلة بجمهورية مصر العربية"/>
  </r>
  <r>
    <x v="3"/>
    <s v="سلطات تنفيذية"/>
    <s v="جهات مختصة بالشئون الأمنية"/>
    <x v="38"/>
    <s v="القيادة العامة للقوات المسلحة"/>
    <d v="2018-12-12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30 من القيادة العامة للقوات المسلحة بشأن العملية الشاملة سيناء 2018"/>
    <s v="أصدرت القيادة العامة للقوات المسلحة البيان الـ 30 الخاص بالعملية العسكرية الشاملة سيناء 2018 حيث أوضحت أن العمليات خلال الفترة الماضية عن أسفرت عن تحقيق النتائج الآتية: - قيام القوات الجوية باستهداف وتدمير سيارة دفع رباعى مختبئة داخل إحدى المزارع وتدمير مخزن للذخيرة ووكرًا وسيارة يستقلها عدد من العناصر الإرهابية بشمال سيناء - تدمير 61 سيارة دفع رباعي على الحدود الغربية والجنوبية والقضاء على 3 أفراد شديدي الخطورة بالظهير الصحراوي - القضاء على 24 عنصرا تكفيريا مسلحا شديدي الخطورة خلال تبادل لإطلاق النيران مع القوات عثر بحوزتهم على عدد من الأسلحة والذخائر وأجهزة الاتصالات في نطاق الجيشين الثاني والثالث الميدانيين - القبض على 403 أفراد من العناصر الإجرامية والمطلوبين جنائيًا والمشتبه بهم وجارى إتخاذ الإجراءات القانونية حيالهم - قيام عناصر المهندسين العسكريين بإكتشاف وتفجير 344 عبوة ناسفة تم زراعتها لاستهداف قوات المداهمات على طرق التحرك بمناطق العمليات - اكتشاف وتدمير 342 مخبأ وملجأ ووكر لإيواء العناصر الإرهابية عثر بداخلهم كميات من المواد المتفجره وقطع غيار السيارات والدراجات النارية ومواد الإعاشة بشمال ووسط سيناء - ضبط وتدمير والتحفظ على 27 سيارة تستخدمها العناصر الإرهابية و83 دراجة نارية بدون لوحات معدنية خلال أعمال التمشيط والمداهمة فيما تنفذ القوات البحرية مهامها المخططة بمسرح عمليات البحرين المتوسط والأحمر لتأمين الأهداف الاقتصادية وتأمين الشريط الساحلي ضد أعمال التسلل البحري من وإلى الساحل وتفعيل إجراءات الأمن البحري داخل مياهنا الإقليمية كما قامت قوات حرس الحدود على كافة الإتجاهات الإستراتيجية بضبط 2750 طلقة بندقية آلية و250 طلقة خرطوش 2423 كجم لجوهر الحشيش المخدر 6246 كجم من نبات البانجو المخدر وضبط 80 كجم لجوهر الهيروين المخدر بالتعاون مع وزارة الداخلية و700 ألف قرص مخدر كما تم إحباط محاولة تسلل لـ 2833 فردا من جنسيات مختلفة عبر الحدود وضبط 76 عربة وعائمة و4 دراجات نارية تستخدم في أعمال التهريب وضبط 5 أجهزة للتنقيب عن المعادن و9 أطنان من الحجارة المخلوطة بخام الذهب واكتشاف وتدمير 4 فتحات أنفاق بشمال سيناء بالتعاون مع عناصر المهندسين العسكريين ونتيجة للأعمال القتالية الباسلة لقواتنا المسلحة بمناطق العمليات تم إستشهاد مجند أثناء الإشتباك وتطهير البؤر الإرهابية وتؤكد القوات المسلحة والشرطة على استمرار جهودهما لتوفير الحماية والأمن لشعب مصر العظيم يأتي ذلك في إطار استكمال مراحل العملية الشاملة سيناء 2018 لمكافحة الإرهاب على كافة الاتجاهات الاستراتيجية للدولة"/>
    <x v="0"/>
    <x v="0"/>
    <s v="جميع القطاعات المتصلة بجمهورية مصر العربية"/>
  </r>
  <r>
    <x v="1"/>
    <s v="سلطات تنفيذية"/>
    <s v="جهات مختصة بالشئون الأمنية"/>
    <x v="4"/>
    <s v="المتحدث الرسمي لوزارة الداخلية"/>
    <d v="2018-12-20T00:00:00"/>
    <s v="عام 2018"/>
    <s v="النصف الثاني من عام 2018"/>
    <s v="الربع الرابع من عام 2018"/>
    <s v="عهد السيسي"/>
    <s v="جميع محافظات جمهورية مصر العربية"/>
    <s v="محافظات متعددة"/>
    <m/>
    <s v="بيان سياسي"/>
    <s v="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s v="إستمراراً فى 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فقد وردت معلومات لقطاع الأمن الوطنى بتلقى مجموعة من عناصر حركة حسم التابعة لجماعة الإخوان الإرهابية تكليفات من قيادات التنظيم بالخارج لتنفيذ سلسلة من العمليات العدائية تستهدف مجموعة من الأهداف الهامة بالتزامن مع إحتفال الأخوة الأقباط بأعياد الميلاد تم على الفور التعامل مع تلك المعلومات ورصد مكان تواجد أحد هؤلاء العناصر بنطاق منطقة المنيب بالجيزة أثناء توجهه لإستهداف الخدمة الأمنية المعينة على إحدى المنشآت الهامة مستقلاً دراجة بخارية وبالإقتراب منه لضبطه بناء على إذن من نيابة أمن الدولة العليا بادر بإطلاق النيران على القوات الأمر الذى دفعها للتعامل معه ومصرعه فى الحال وبتفتيشه عُثر بحوزته على بطاقة شخصية مزورة وبندقية آلية بفحصها تبين سابقة إستخدامها فى العديد من الحوادث الإرهابية وإستكمالاً لعمليات الملاحقة والتتبع لأعضاء تلك المجموعة الإرهابية فقد أمكن تحديد أحد أوكارهم بنطاق مدينة السلام بالقاهرة وإعداد الأكمنة اللازمة لضبط المترددين عليه والتى أسفرت عن رصد تردد الإخوانى الهارب/إبراهيم رضا إبراهيم المتولى خضر مطلوب ضبطه وإحضاره على ذمة العديد من القضايا أبرزها القضية رقم 420/2017 حصر أمن الدولة العليا والمعاد قيدها برقم 123/2018 جنايات عسكرية شرق القاهرة تحرك حركة حسم لواء الثورة بالمنطقة المركزية القضية رقم 724/2016 تحرك حركة حسم على الوكر المشار إليه وبمحاولة ضبطه قام بإطلاق النيران على القوات فتم التعامل معه مما أسفر عن مصرعه والعثور بحوزته على بطاقة شخصية مزورة وطبنجة ماركة CZ عيار 9 مم وكمية كبيرة من الطلقات من ذات العيار كما عُثر بالوكر على عبوة ناسفة وبعض أدوات ومواد تصنيع العبوات فى ذات الإطار أكدت المعلومات إتخاذ مجموعة أخرى من تلك العناصر لإحدى الشقق السكنية المستأجرة بمنطقة السلام بمحافظة القاهرة وكراً لإختبائهم حيث تم إعداد المأموريات اللازمة وبمداهمتها تم ضبط عدد 4 منهم وهم كلٍ من: الإخوانى الإرهابى / صلاح الدين حامد موسى مناع مجاور الإخوانى الإرهابى / عمرو أيمن محمد على الإخوانى الإرهابى / محمد جمال محمد على مصطفى الإخوانى الإرهابى / سيد محمود عبدالغنى عبدالجيد وبتفتيش الشقة عُثر بداخلها على سلاح آلى عدد 2 خزينة من ذات العيار فرد خرطوش محلى الصنع مجموعة كبيرة من الذخيرة مفجر مسامير دوائر كهربائية أدوات تصنيع العبوات المتفجرة جهاز أفوميتر عدد 3 طائرات ريموت كنترول صغيرة الحجم هيكل بدائى الصنع مثبت به عدد 4 مواتير طائرات ريموت كنترول مشابه لطائرات التصوير عن بعد DRONE وقد أكدت التحريات تورط المذكورين فى إرتكاب العديد من العمليات الإرهابية فضلاً عن تلقيهم تكليفات تتسم بالسرية الشديدة من قياداتهم عبر وسائل وتطبيقات تقنية لإستهداف مجموعة من المنشأت الهامة والشخصيات الأمنية والعامة كما أمكن رصد هروب باقى عناصر تلك المجموعة مستقلين سيارتين بإتجاه طريق الجيزة/ الواحات فتم إعداد الأكمنة اللازمة لضبطهم حيث تم تبادل إطلاق النيران معهم حال محاولة إستيقافهم مما أسفر عن مصرع عدد 6 – جارى تحديدهم والعثور بحوزتهم على عدد 4 سلاح آلى – عدد 1 طبنجه كما عُثر بحقيبتى السيارتين على كميات من الدوائر الكهربائية ومواد وأدوات تصنيع العبوات الناسفة تم إتخاذ الإجراءات القانونية وتوالى نيابة أمن الدولة العليا التحقيق وتؤكد وزارة الداخلية على مواصلة جهودها لرصد كافة المخططات العدائية الموجهة للوطن وأبنائه ومؤسساته وملاحقة المتورطين فيها وتقديمهم للعدالة"/>
    <x v="0"/>
    <x v="0"/>
    <s v="جميع القطاعات المتصلة بجمهورية مصر العربية"/>
  </r>
  <r>
    <x v="7"/>
    <s v="سلطات دينية"/>
    <s v="جهات مختصة بالشئون الدينية"/>
    <x v="9"/>
    <s v="المركز الإعلامي للأزهر الشريف"/>
    <d v="2018-12-29T00:00:00"/>
    <s v="عام 2018"/>
    <s v="النصف الثاني من عام 2018"/>
    <s v="الربع الرابع من عام 2018"/>
    <s v="عهد السيسي"/>
    <s v="جميع محافظات جمهورية مصر العربية"/>
    <s v="محافظات متعددة"/>
    <s v="حادث الجيزة الإرهابي"/>
    <s v="بيان طائفي"/>
    <s v="الأزهر يدين حادث الجيزة الإرهابي"/>
    <s v="الأزهر يدين حادث الجيزة الإرهابي ويؤكد: عمل جبان لن ينال من عزيمة المصريين في الحرب على الإرهاب يدين الأزهر الشريف بشدة الحادث الإرهابي الإجرامي الذي استهدف حافلة تقل عددا من السائحين اليوم الجمعة مما أسفر عن وفاة اثنين وإصابة عدد آخر ويؤكد الأزهر أن مثل هذه الأعمال الإرهابية البغيضة لن تنال من إرادة المصريين ولن تزيدهم إلا إصرارًا وعزيمة على المضي قدمًا في الحرب على الإرهاب موضحًا أن مرتكبي هذا العمل الجبان مجرمون تجردوا من أدنى معاني الإنسانية وبعيدون كل البعد عن تعاليم الأديان التي تدعو إلى نبذ العنف والكراهية والإرهاب وتجرم قتل الأبرياء والآمنين كما يؤكد الأزهر الشريف ثقته في قدرة مؤسسات الدولة على توفير أجواء من الأمن والاطمئنان خلال احتفالات الإخوة الأقباط بأعياد الميلاد مشددا على دعمه وجموع الشعب المصري لمؤسسات الدولة المصرية في جهودها للقضاء على تلك العصابات الإرهابية الخبيثة وتطهير تراب الوطن منها ويتقدم الأزهر بخالص العزاء والمواساة لأسر الضحايا وذويهم ويدعو الله تعالى أن يمن على المصابين بالشفاء العاجل "/>
    <x v="2"/>
    <x v="0"/>
    <s v="المسلمين"/>
  </r>
  <r>
    <x v="7"/>
    <s v="سلطات دينية"/>
    <s v="جهات مختصة بالشئون الدينية"/>
    <x v="16"/>
    <s v="مفتي الجمهور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بدى المفتي في بيان له استعداد دار الإفتاء المصرية الكامل لتقديم كافة أشكال الدعم والتعاون مع اللجنة العليا لمواجهة الطائفية مؤكداً أن الواجب الوطني والشرعي يحتم أن نسعى جميعاً لتحقيق الوئام والسلم المجتمعي بين كافة أطياف المجتمع المصري"/>
    <x v="2"/>
    <x v="0"/>
    <s v="المسلمين"/>
  </r>
  <r>
    <x v="4"/>
    <s v="سلطات دينية"/>
    <s v="جهات مختصة بالشئون الدينية"/>
    <x v="19"/>
    <s v="الطائفة الإنجيل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شادت الطائفة الإنجيلية بقرار السيسي واصفة إياها بأنها نقلة نوعية على طريق المواطنة وأضافت في بيان لها أن هذه اللجنة يمكنها دراسة أسباب التوترات الطائفية ووضع استراتيجية عامة للتعامل معها على جميع المستويات الأمر الذي يساهم بدوره في دعم السلام المجتمعي كما أبدت استعدادها التام للتعاون الكامل مع اللجنة إيماناً منها بأصالة دورها المجتمعي في إرساء قواعد العيش المشترك"/>
    <x v="2"/>
    <x v="0"/>
    <s v="الأقباط"/>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EF3420-A06F-4B24-BECE-823E6A8D3F1C}"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11" firstHeaderRow="1" firstDataRow="1" firstDataCol="1"/>
  <pivotFields count="19">
    <pivotField showAll="0">
      <items count="11">
        <item x="7"/>
        <item x="5"/>
        <item x="4"/>
        <item x="2"/>
        <item x="9"/>
        <item x="6"/>
        <item x="1"/>
        <item x="3"/>
        <item x="0"/>
        <item x="8"/>
        <item t="default"/>
      </items>
    </pivotField>
    <pivotField showAll="0"/>
    <pivotField showAll="0"/>
    <pivotField showAll="0">
      <items count="73">
        <item x="64"/>
        <item x="49"/>
        <item x="14"/>
        <item x="55"/>
        <item x="23"/>
        <item x="56"/>
        <item x="38"/>
        <item x="32"/>
        <item x="19"/>
        <item x="12"/>
        <item x="25"/>
        <item x="20"/>
        <item x="34"/>
        <item m="1" x="71"/>
        <item x="35"/>
        <item x="7"/>
        <item x="4"/>
        <item x="0"/>
        <item m="1" x="70"/>
        <item m="1" x="69"/>
        <item x="51"/>
        <item x="3"/>
        <item x="5"/>
        <item x="11"/>
        <item x="9"/>
        <item x="43"/>
        <item x="37"/>
        <item x="57"/>
        <item x="53"/>
        <item x="16"/>
        <item x="54"/>
        <item x="2"/>
        <item x="6"/>
        <item x="50"/>
        <item x="45"/>
        <item x="27"/>
        <item x="13"/>
        <item x="10"/>
        <item x="40"/>
        <item x="42"/>
        <item x="21"/>
        <item x="26"/>
        <item x="48"/>
        <item x="62"/>
        <item x="65"/>
        <item x="39"/>
        <item x="67"/>
        <item x="30"/>
        <item x="66"/>
        <item x="28"/>
        <item x="60"/>
        <item x="47"/>
        <item x="58"/>
        <item x="22"/>
        <item x="33"/>
        <item x="17"/>
        <item x="61"/>
        <item x="52"/>
        <item x="59"/>
        <item x="68"/>
        <item x="8"/>
        <item x="24"/>
        <item x="44"/>
        <item x="15"/>
        <item x="29"/>
        <item x="18"/>
        <item x="63"/>
        <item x="1"/>
        <item x="41"/>
        <item x="31"/>
        <item x="46"/>
        <item x="36"/>
        <item t="default"/>
      </items>
    </pivotField>
    <pivotField showAll="0"/>
    <pivotField numFmtId="164" showAll="0"/>
    <pivotField showAll="0"/>
    <pivotField showAll="0"/>
    <pivotField showAll="0"/>
    <pivotField showAll="0"/>
    <pivotField showAll="0"/>
    <pivotField showAll="0"/>
    <pivotField showAll="0"/>
    <pivotField showAll="0"/>
    <pivotField showAll="0"/>
    <pivotField showAll="0"/>
    <pivotField axis="axisRow" showAll="0">
      <items count="8">
        <item x="6"/>
        <item x="5"/>
        <item x="2"/>
        <item x="1"/>
        <item x="3"/>
        <item x="0"/>
        <item x="4"/>
        <item t="default"/>
      </items>
    </pivotField>
    <pivotField showAll="0">
      <items count="3">
        <item x="1"/>
        <item x="0"/>
        <item t="default"/>
      </items>
    </pivotField>
    <pivotField showAll="0"/>
  </pivotFields>
  <rowFields count="1">
    <field x="16"/>
  </rowFields>
  <rowItems count="8">
    <i>
      <x/>
    </i>
    <i>
      <x v="1"/>
    </i>
    <i>
      <x v="2"/>
    </i>
    <i>
      <x v="3"/>
    </i>
    <i>
      <x v="4"/>
    </i>
    <i>
      <x v="5"/>
    </i>
    <i>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zhar.eg/" TargetMode="External"/><Relationship Id="rId1" Type="http://schemas.openxmlformats.org/officeDocument/2006/relationships/hyperlink" Target="http://www.azhar.e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9970-5406-4F64-890D-13F6B498A69E}">
  <dimension ref="A3:A11"/>
  <sheetViews>
    <sheetView rightToLeft="1" workbookViewId="0">
      <selection activeCell="A3" sqref="A3"/>
    </sheetView>
  </sheetViews>
  <sheetFormatPr defaultRowHeight="14.5" x14ac:dyDescent="0.35"/>
  <cols>
    <col min="1" max="1" width="20.1796875" bestFit="1" customWidth="1"/>
    <col min="2" max="2" width="26.1796875" bestFit="1" customWidth="1"/>
  </cols>
  <sheetData>
    <row r="3" spans="1:1" x14ac:dyDescent="0.35">
      <c r="A3" s="91" t="s">
        <v>1791</v>
      </c>
    </row>
    <row r="4" spans="1:1" x14ac:dyDescent="0.35">
      <c r="A4" s="92" t="s">
        <v>1146</v>
      </c>
    </row>
    <row r="5" spans="1:1" x14ac:dyDescent="0.35">
      <c r="A5" s="92" t="s">
        <v>1149</v>
      </c>
    </row>
    <row r="6" spans="1:1" x14ac:dyDescent="0.35">
      <c r="A6" s="92" t="s">
        <v>1148</v>
      </c>
    </row>
    <row r="7" spans="1:1" x14ac:dyDescent="0.35">
      <c r="A7" s="92" t="s">
        <v>1151</v>
      </c>
    </row>
    <row r="8" spans="1:1" x14ac:dyDescent="0.35">
      <c r="A8" s="92" t="s">
        <v>1150</v>
      </c>
    </row>
    <row r="9" spans="1:1" x14ac:dyDescent="0.35">
      <c r="A9" s="92" t="s">
        <v>1145</v>
      </c>
    </row>
    <row r="10" spans="1:1" x14ac:dyDescent="0.35">
      <c r="A10" s="92" t="s">
        <v>1147</v>
      </c>
    </row>
    <row r="11" spans="1:1" x14ac:dyDescent="0.35">
      <c r="A11" s="92" t="s">
        <v>1792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49"/>
  <sheetViews>
    <sheetView rightToLeft="1" tabSelected="1" zoomScale="70" zoomScaleNormal="70" workbookViewId="0">
      <pane ySplit="2" topLeftCell="A431" activePane="bottomLeft" state="frozen"/>
      <selection pane="bottomLeft" activeCell="E431" sqref="E431"/>
    </sheetView>
  </sheetViews>
  <sheetFormatPr defaultColWidth="25.54296875" defaultRowHeight="41.25" customHeight="1" x14ac:dyDescent="0.35"/>
  <cols>
    <col min="1" max="1" width="6.7265625" customWidth="1"/>
    <col min="2" max="2" width="26.26953125" customWidth="1"/>
    <col min="3" max="4" width="0.54296875" customWidth="1"/>
    <col min="5" max="6" width="22.81640625" customWidth="1"/>
    <col min="7" max="7" width="13.453125" customWidth="1"/>
    <col min="8" max="8" width="27.26953125" customWidth="1"/>
    <col min="9" max="9" width="0.54296875" customWidth="1"/>
    <col min="10" max="10" width="15.81640625" customWidth="1"/>
    <col min="11" max="11" width="13.81640625" customWidth="1"/>
    <col min="12" max="13" width="41.1796875" customWidth="1"/>
    <col min="14" max="14" width="15.54296875" customWidth="1"/>
    <col min="15" max="15" width="0.54296875" customWidth="1"/>
    <col min="16" max="16" width="23.7265625" customWidth="1"/>
    <col min="17" max="17" width="17.54296875" customWidth="1"/>
    <col min="18" max="18" width="34.81640625" customWidth="1"/>
    <col min="19" max="19" width="18.7265625" style="1" customWidth="1"/>
    <col min="20" max="20" width="0.54296875" style="1" customWidth="1"/>
    <col min="21" max="27" width="9.81640625" style="1" customWidth="1"/>
  </cols>
  <sheetData>
    <row r="1" spans="1:27" s="2" customFormat="1" ht="26.25" customHeight="1" x14ac:dyDescent="0.35">
      <c r="A1" s="97" t="s">
        <v>0</v>
      </c>
      <c r="B1" s="96" t="s">
        <v>1766</v>
      </c>
      <c r="C1" s="94"/>
      <c r="D1" s="94"/>
      <c r="E1" s="94"/>
      <c r="F1" s="95"/>
      <c r="G1" s="96" t="s">
        <v>1</v>
      </c>
      <c r="H1" s="94"/>
      <c r="I1" s="94"/>
      <c r="J1" s="94"/>
      <c r="K1" s="94"/>
      <c r="L1" s="94"/>
      <c r="M1" s="95"/>
      <c r="N1" s="94" t="s">
        <v>1765</v>
      </c>
      <c r="O1" s="94"/>
      <c r="P1" s="94"/>
      <c r="Q1" s="99" t="s">
        <v>2</v>
      </c>
      <c r="R1" s="99" t="s">
        <v>1795</v>
      </c>
      <c r="S1" s="94" t="s">
        <v>1771</v>
      </c>
      <c r="T1" s="94"/>
      <c r="U1" s="94"/>
      <c r="V1" s="94"/>
      <c r="W1" s="94"/>
      <c r="X1" s="94"/>
      <c r="Y1" s="94"/>
      <c r="Z1" s="94"/>
      <c r="AA1" s="95"/>
    </row>
    <row r="2" spans="1:27" s="2" customFormat="1" ht="46.5" customHeight="1" x14ac:dyDescent="0.35">
      <c r="A2" s="98"/>
      <c r="B2" s="18" t="s">
        <v>3</v>
      </c>
      <c r="C2" s="19" t="s">
        <v>823</v>
      </c>
      <c r="D2" s="19" t="s">
        <v>1763</v>
      </c>
      <c r="E2" s="19" t="s">
        <v>1764</v>
      </c>
      <c r="F2" s="20" t="s">
        <v>602</v>
      </c>
      <c r="G2" s="18" t="s">
        <v>4</v>
      </c>
      <c r="H2" s="19" t="s">
        <v>5</v>
      </c>
      <c r="I2" s="19" t="s">
        <v>825</v>
      </c>
      <c r="J2" s="19" t="s">
        <v>7</v>
      </c>
      <c r="K2" s="19" t="s">
        <v>6</v>
      </c>
      <c r="L2" s="19" t="s">
        <v>8</v>
      </c>
      <c r="M2" s="20" t="s">
        <v>840</v>
      </c>
      <c r="N2" s="21" t="s">
        <v>1144</v>
      </c>
      <c r="O2" s="19" t="s">
        <v>603</v>
      </c>
      <c r="P2" s="22" t="s">
        <v>813</v>
      </c>
      <c r="Q2" s="100"/>
      <c r="R2" s="100"/>
      <c r="S2" s="21" t="s">
        <v>9</v>
      </c>
      <c r="T2" s="19" t="s">
        <v>824</v>
      </c>
      <c r="U2" s="19" t="s">
        <v>10</v>
      </c>
      <c r="V2" s="19" t="s">
        <v>11</v>
      </c>
      <c r="W2" s="19" t="s">
        <v>1164</v>
      </c>
      <c r="X2" s="19" t="s">
        <v>1165</v>
      </c>
      <c r="Y2" s="19" t="s">
        <v>1166</v>
      </c>
      <c r="Z2" s="19" t="s">
        <v>1167</v>
      </c>
      <c r="AA2" s="20" t="s">
        <v>1168</v>
      </c>
    </row>
    <row r="3" spans="1:27" ht="34.5" customHeight="1" x14ac:dyDescent="0.35">
      <c r="A3" s="23">
        <v>1</v>
      </c>
      <c r="B3" s="3" t="s">
        <v>69</v>
      </c>
      <c r="C3" s="24" t="s">
        <v>1767</v>
      </c>
      <c r="D3" s="24" t="s">
        <v>827</v>
      </c>
      <c r="E3" s="4" t="s">
        <v>631</v>
      </c>
      <c r="F3" s="5" t="s">
        <v>631</v>
      </c>
      <c r="G3" s="10">
        <v>41641</v>
      </c>
      <c r="H3" s="8" t="s">
        <v>768</v>
      </c>
      <c r="I3" s="25" t="s">
        <v>839</v>
      </c>
      <c r="J3" s="8" t="s">
        <v>149</v>
      </c>
      <c r="K3" s="8" t="s">
        <v>635</v>
      </c>
      <c r="L3" s="8" t="s">
        <v>149</v>
      </c>
      <c r="M3" s="9" t="s">
        <v>841</v>
      </c>
      <c r="N3" s="11" t="s">
        <v>1145</v>
      </c>
      <c r="O3" s="24" t="s">
        <v>814</v>
      </c>
      <c r="P3" s="12" t="s">
        <v>723</v>
      </c>
      <c r="Q3" s="13"/>
      <c r="R3" s="14" t="s">
        <v>1169</v>
      </c>
      <c r="S3" s="15" t="s">
        <v>1158</v>
      </c>
      <c r="T3" s="24" t="s">
        <v>832</v>
      </c>
      <c r="U3" s="16" t="s">
        <v>150</v>
      </c>
      <c r="V3" s="16" t="s">
        <v>1616</v>
      </c>
      <c r="W3" s="16"/>
      <c r="X3" s="16"/>
      <c r="Y3" s="16"/>
      <c r="Z3" s="16"/>
      <c r="AA3" s="17"/>
    </row>
    <row r="4" spans="1:27" ht="34.5" customHeight="1" x14ac:dyDescent="0.35">
      <c r="A4" s="23">
        <v>2</v>
      </c>
      <c r="B4" s="3" t="s">
        <v>69</v>
      </c>
      <c r="C4" s="24" t="s">
        <v>1767</v>
      </c>
      <c r="D4" s="24" t="s">
        <v>827</v>
      </c>
      <c r="E4" s="4" t="s">
        <v>631</v>
      </c>
      <c r="F4" s="5" t="s">
        <v>631</v>
      </c>
      <c r="G4" s="10">
        <v>41642</v>
      </c>
      <c r="H4" s="8" t="s">
        <v>722</v>
      </c>
      <c r="I4" s="25" t="s">
        <v>833</v>
      </c>
      <c r="J4" s="8" t="s">
        <v>94</v>
      </c>
      <c r="K4" s="8" t="s">
        <v>635</v>
      </c>
      <c r="L4" s="8" t="s">
        <v>95</v>
      </c>
      <c r="M4" s="9" t="s">
        <v>842</v>
      </c>
      <c r="N4" s="11" t="s">
        <v>1145</v>
      </c>
      <c r="O4" s="24" t="s">
        <v>814</v>
      </c>
      <c r="P4" s="12" t="s">
        <v>723</v>
      </c>
      <c r="Q4" s="13"/>
      <c r="R4" s="14" t="s">
        <v>1170</v>
      </c>
      <c r="S4" s="15" t="s">
        <v>1158</v>
      </c>
      <c r="T4" s="24" t="s">
        <v>832</v>
      </c>
      <c r="U4" s="16" t="s">
        <v>1617</v>
      </c>
      <c r="V4" s="16"/>
      <c r="W4" s="16"/>
      <c r="X4" s="16"/>
      <c r="Y4" s="16"/>
      <c r="Z4" s="16"/>
      <c r="AA4" s="17"/>
    </row>
    <row r="5" spans="1:27" ht="34.5" customHeight="1" x14ac:dyDescent="0.35">
      <c r="A5" s="23">
        <v>3</v>
      </c>
      <c r="B5" s="3" t="s">
        <v>69</v>
      </c>
      <c r="C5" s="24" t="s">
        <v>1767</v>
      </c>
      <c r="D5" s="24" t="s">
        <v>827</v>
      </c>
      <c r="E5" s="4" t="s">
        <v>631</v>
      </c>
      <c r="F5" s="5" t="s">
        <v>631</v>
      </c>
      <c r="G5" s="10">
        <v>41642</v>
      </c>
      <c r="H5" s="8" t="s">
        <v>722</v>
      </c>
      <c r="I5" s="25" t="s">
        <v>833</v>
      </c>
      <c r="J5" s="8" t="s">
        <v>94</v>
      </c>
      <c r="K5" s="8" t="s">
        <v>635</v>
      </c>
      <c r="L5" s="8" t="s">
        <v>95</v>
      </c>
      <c r="M5" s="9" t="s">
        <v>843</v>
      </c>
      <c r="N5" s="11" t="s">
        <v>1145</v>
      </c>
      <c r="O5" s="24" t="s">
        <v>814</v>
      </c>
      <c r="P5" s="12" t="s">
        <v>723</v>
      </c>
      <c r="Q5" s="13"/>
      <c r="R5" s="14" t="s">
        <v>1171</v>
      </c>
      <c r="S5" s="15" t="s">
        <v>1158</v>
      </c>
      <c r="T5" s="24" t="s">
        <v>832</v>
      </c>
      <c r="U5" s="16" t="s">
        <v>1618</v>
      </c>
      <c r="V5" s="16"/>
      <c r="W5" s="16"/>
      <c r="X5" s="16"/>
      <c r="Y5" s="16"/>
      <c r="Z5" s="16"/>
      <c r="AA5" s="17"/>
    </row>
    <row r="6" spans="1:27" ht="34.5" customHeight="1" x14ac:dyDescent="0.35">
      <c r="A6" s="23">
        <v>4</v>
      </c>
      <c r="B6" s="3" t="s">
        <v>629</v>
      </c>
      <c r="C6" s="24" t="s">
        <v>1767</v>
      </c>
      <c r="D6" s="24" t="s">
        <v>827</v>
      </c>
      <c r="E6" s="4" t="s">
        <v>1793</v>
      </c>
      <c r="F6" s="5" t="s">
        <v>630</v>
      </c>
      <c r="G6" s="10">
        <v>41643</v>
      </c>
      <c r="H6" s="8" t="s">
        <v>730</v>
      </c>
      <c r="I6" s="25" t="s">
        <v>834</v>
      </c>
      <c r="J6" s="8"/>
      <c r="K6" s="8" t="s">
        <v>635</v>
      </c>
      <c r="L6" s="8" t="s">
        <v>303</v>
      </c>
      <c r="M6" s="9" t="s">
        <v>845</v>
      </c>
      <c r="N6" s="11" t="s">
        <v>1145</v>
      </c>
      <c r="O6" s="24" t="s">
        <v>814</v>
      </c>
      <c r="P6" s="12" t="s">
        <v>723</v>
      </c>
      <c r="Q6" s="13"/>
      <c r="R6" s="14" t="s">
        <v>1172</v>
      </c>
      <c r="S6" s="15" t="s">
        <v>1157</v>
      </c>
      <c r="T6" s="24" t="s">
        <v>832</v>
      </c>
      <c r="U6" s="16" t="s">
        <v>304</v>
      </c>
      <c r="V6" s="16"/>
      <c r="W6" s="16"/>
      <c r="X6" s="16"/>
      <c r="Y6" s="16"/>
      <c r="Z6" s="16"/>
      <c r="AA6" s="17"/>
    </row>
    <row r="7" spans="1:27" ht="34.5" customHeight="1" x14ac:dyDescent="0.35">
      <c r="A7" s="23">
        <v>5</v>
      </c>
      <c r="B7" s="3" t="s">
        <v>629</v>
      </c>
      <c r="C7" s="24" t="s">
        <v>1767</v>
      </c>
      <c r="D7" s="24" t="s">
        <v>827</v>
      </c>
      <c r="E7" s="4" t="s">
        <v>1793</v>
      </c>
      <c r="F7" s="5" t="s">
        <v>630</v>
      </c>
      <c r="G7" s="10">
        <v>41643</v>
      </c>
      <c r="H7" s="8" t="s">
        <v>722</v>
      </c>
      <c r="I7" s="25" t="s">
        <v>833</v>
      </c>
      <c r="J7" s="8" t="s">
        <v>305</v>
      </c>
      <c r="K7" s="8" t="s">
        <v>635</v>
      </c>
      <c r="L7" s="8" t="s">
        <v>306</v>
      </c>
      <c r="M7" s="9" t="s">
        <v>846</v>
      </c>
      <c r="N7" s="11" t="s">
        <v>1145</v>
      </c>
      <c r="O7" s="24" t="s">
        <v>814</v>
      </c>
      <c r="P7" s="12" t="s">
        <v>723</v>
      </c>
      <c r="Q7" s="13"/>
      <c r="R7" s="14" t="s">
        <v>1173</v>
      </c>
      <c r="S7" s="15" t="s">
        <v>1157</v>
      </c>
      <c r="T7" s="24" t="s">
        <v>832</v>
      </c>
      <c r="U7" s="16" t="s">
        <v>307</v>
      </c>
      <c r="V7" s="16"/>
      <c r="W7" s="16"/>
      <c r="X7" s="16"/>
      <c r="Y7" s="16"/>
      <c r="Z7" s="16"/>
      <c r="AA7" s="17"/>
    </row>
    <row r="8" spans="1:27" ht="34.5" customHeight="1" x14ac:dyDescent="0.35">
      <c r="A8" s="23">
        <v>6</v>
      </c>
      <c r="B8" s="3" t="s">
        <v>15</v>
      </c>
      <c r="C8" s="24" t="s">
        <v>1767</v>
      </c>
      <c r="D8" s="24" t="s">
        <v>830</v>
      </c>
      <c r="E8" s="4" t="s">
        <v>625</v>
      </c>
      <c r="F8" s="5" t="s">
        <v>625</v>
      </c>
      <c r="G8" s="10">
        <v>41643</v>
      </c>
      <c r="H8" s="8" t="s">
        <v>722</v>
      </c>
      <c r="I8" s="25" t="s">
        <v>833</v>
      </c>
      <c r="J8" s="8" t="s">
        <v>19</v>
      </c>
      <c r="K8" s="8" t="s">
        <v>635</v>
      </c>
      <c r="L8" s="8" t="s">
        <v>19</v>
      </c>
      <c r="M8" s="9" t="s">
        <v>844</v>
      </c>
      <c r="N8" s="11" t="s">
        <v>1145</v>
      </c>
      <c r="O8" s="24" t="s">
        <v>814</v>
      </c>
      <c r="P8" s="12" t="s">
        <v>723</v>
      </c>
      <c r="Q8" s="13"/>
      <c r="R8" s="14" t="s">
        <v>1174</v>
      </c>
      <c r="S8" s="15" t="s">
        <v>1159</v>
      </c>
      <c r="T8" s="24" t="s">
        <v>832</v>
      </c>
      <c r="U8" s="16" t="s">
        <v>20</v>
      </c>
      <c r="V8" s="16"/>
      <c r="W8" s="16"/>
      <c r="X8" s="16"/>
      <c r="Y8" s="16"/>
      <c r="Z8" s="16"/>
      <c r="AA8" s="17"/>
    </row>
    <row r="9" spans="1:27" ht="34.5" customHeight="1" x14ac:dyDescent="0.35">
      <c r="A9" s="23">
        <v>7</v>
      </c>
      <c r="B9" s="3" t="s">
        <v>629</v>
      </c>
      <c r="C9" s="24" t="s">
        <v>1767</v>
      </c>
      <c r="D9" s="24" t="s">
        <v>827</v>
      </c>
      <c r="E9" s="4" t="s">
        <v>405</v>
      </c>
      <c r="F9" s="5" t="s">
        <v>405</v>
      </c>
      <c r="G9" s="10">
        <v>41645</v>
      </c>
      <c r="H9" s="8" t="s">
        <v>728</v>
      </c>
      <c r="I9" s="25" t="s">
        <v>834</v>
      </c>
      <c r="J9" s="8"/>
      <c r="K9" s="8" t="s">
        <v>635</v>
      </c>
      <c r="L9" s="8" t="s">
        <v>708</v>
      </c>
      <c r="M9" s="9" t="s">
        <v>847</v>
      </c>
      <c r="N9" s="11" t="s">
        <v>1145</v>
      </c>
      <c r="O9" s="24" t="s">
        <v>814</v>
      </c>
      <c r="P9" s="12" t="s">
        <v>723</v>
      </c>
      <c r="Q9" s="13"/>
      <c r="R9" s="14" t="s">
        <v>1175</v>
      </c>
      <c r="S9" s="15" t="s">
        <v>1157</v>
      </c>
      <c r="T9" s="24" t="s">
        <v>832</v>
      </c>
      <c r="U9" s="16" t="s">
        <v>1619</v>
      </c>
      <c r="V9" s="16"/>
      <c r="W9" s="16"/>
      <c r="X9" s="16"/>
      <c r="Y9" s="16"/>
      <c r="Z9" s="16"/>
      <c r="AA9" s="17"/>
    </row>
    <row r="10" spans="1:27" ht="34.5" customHeight="1" x14ac:dyDescent="0.35">
      <c r="A10" s="23">
        <v>8</v>
      </c>
      <c r="B10" s="3" t="s">
        <v>629</v>
      </c>
      <c r="C10" s="24" t="s">
        <v>1767</v>
      </c>
      <c r="D10" s="24" t="s">
        <v>827</v>
      </c>
      <c r="E10" s="4" t="s">
        <v>1793</v>
      </c>
      <c r="F10" s="5" t="s">
        <v>630</v>
      </c>
      <c r="G10" s="10">
        <v>41645</v>
      </c>
      <c r="H10" s="8" t="s">
        <v>722</v>
      </c>
      <c r="I10" s="25" t="s">
        <v>833</v>
      </c>
      <c r="J10" s="8"/>
      <c r="K10" s="8" t="s">
        <v>635</v>
      </c>
      <c r="L10" s="8" t="s">
        <v>709</v>
      </c>
      <c r="M10" s="9" t="s">
        <v>848</v>
      </c>
      <c r="N10" s="11" t="s">
        <v>1145</v>
      </c>
      <c r="O10" s="24" t="s">
        <v>814</v>
      </c>
      <c r="P10" s="12" t="s">
        <v>723</v>
      </c>
      <c r="Q10" s="13"/>
      <c r="R10" s="14" t="s">
        <v>1176</v>
      </c>
      <c r="S10" s="15" t="s">
        <v>1157</v>
      </c>
      <c r="T10" s="24" t="s">
        <v>832</v>
      </c>
      <c r="U10" s="16" t="s">
        <v>308</v>
      </c>
      <c r="V10" s="16"/>
      <c r="W10" s="16"/>
      <c r="X10" s="16"/>
      <c r="Y10" s="16"/>
      <c r="Z10" s="16"/>
      <c r="AA10" s="17"/>
    </row>
    <row r="11" spans="1:27" ht="34.5" customHeight="1" x14ac:dyDescent="0.35">
      <c r="A11" s="23">
        <v>9</v>
      </c>
      <c r="B11" s="3" t="s">
        <v>629</v>
      </c>
      <c r="C11" s="24" t="s">
        <v>1767</v>
      </c>
      <c r="D11" s="24" t="s">
        <v>827</v>
      </c>
      <c r="E11" s="4" t="s">
        <v>1793</v>
      </c>
      <c r="F11" s="5" t="s">
        <v>630</v>
      </c>
      <c r="G11" s="10">
        <v>41646</v>
      </c>
      <c r="H11" s="8" t="s">
        <v>722</v>
      </c>
      <c r="I11" s="25" t="s">
        <v>833</v>
      </c>
      <c r="J11" s="8"/>
      <c r="K11" s="8" t="s">
        <v>635</v>
      </c>
      <c r="L11" s="8" t="s">
        <v>309</v>
      </c>
      <c r="M11" s="9" t="s">
        <v>849</v>
      </c>
      <c r="N11" s="11" t="s">
        <v>1145</v>
      </c>
      <c r="O11" s="24" t="s">
        <v>814</v>
      </c>
      <c r="P11" s="12" t="s">
        <v>723</v>
      </c>
      <c r="Q11" s="13"/>
      <c r="R11" s="14" t="s">
        <v>1177</v>
      </c>
      <c r="S11" s="15" t="s">
        <v>1157</v>
      </c>
      <c r="T11" s="24" t="s">
        <v>832</v>
      </c>
      <c r="U11" s="16" t="s">
        <v>310</v>
      </c>
      <c r="V11" s="16"/>
      <c r="W11" s="16"/>
      <c r="X11" s="16"/>
      <c r="Y11" s="16"/>
      <c r="Z11" s="16"/>
      <c r="AA11" s="17"/>
    </row>
    <row r="12" spans="1:27" ht="34.5" customHeight="1" x14ac:dyDescent="0.35">
      <c r="A12" s="23">
        <v>10</v>
      </c>
      <c r="B12" s="3" t="s">
        <v>69</v>
      </c>
      <c r="C12" s="24" t="s">
        <v>1767</v>
      </c>
      <c r="D12" s="24" t="s">
        <v>827</v>
      </c>
      <c r="E12" s="4" t="s">
        <v>631</v>
      </c>
      <c r="F12" s="5" t="s">
        <v>631</v>
      </c>
      <c r="G12" s="10">
        <v>41647</v>
      </c>
      <c r="H12" s="8" t="s">
        <v>722</v>
      </c>
      <c r="I12" s="25" t="s">
        <v>833</v>
      </c>
      <c r="J12" s="8" t="s">
        <v>94</v>
      </c>
      <c r="K12" s="8" t="s">
        <v>635</v>
      </c>
      <c r="L12" s="8" t="s">
        <v>95</v>
      </c>
      <c r="M12" s="9" t="s">
        <v>850</v>
      </c>
      <c r="N12" s="11" t="s">
        <v>1145</v>
      </c>
      <c r="O12" s="24" t="s">
        <v>814</v>
      </c>
      <c r="P12" s="12" t="s">
        <v>723</v>
      </c>
      <c r="Q12" s="13"/>
      <c r="R12" s="14" t="s">
        <v>1178</v>
      </c>
      <c r="S12" s="15" t="s">
        <v>1158</v>
      </c>
      <c r="T12" s="24" t="s">
        <v>832</v>
      </c>
      <c r="U12" s="16" t="s">
        <v>1620</v>
      </c>
      <c r="V12" s="16"/>
      <c r="W12" s="16"/>
      <c r="X12" s="16"/>
      <c r="Y12" s="16"/>
      <c r="Z12" s="16"/>
      <c r="AA12" s="17"/>
    </row>
    <row r="13" spans="1:27" ht="34.5" customHeight="1" x14ac:dyDescent="0.35">
      <c r="A13" s="23">
        <v>11</v>
      </c>
      <c r="B13" s="3" t="s">
        <v>629</v>
      </c>
      <c r="C13" s="24" t="s">
        <v>1767</v>
      </c>
      <c r="D13" s="24" t="s">
        <v>827</v>
      </c>
      <c r="E13" s="4" t="s">
        <v>405</v>
      </c>
      <c r="F13" s="5" t="s">
        <v>405</v>
      </c>
      <c r="G13" s="10">
        <v>41648</v>
      </c>
      <c r="H13" s="8" t="s">
        <v>728</v>
      </c>
      <c r="I13" s="25" t="s">
        <v>834</v>
      </c>
      <c r="J13" s="8"/>
      <c r="K13" s="8" t="s">
        <v>635</v>
      </c>
      <c r="L13" s="8" t="s">
        <v>325</v>
      </c>
      <c r="M13" s="9"/>
      <c r="N13" s="11" t="s">
        <v>1145</v>
      </c>
      <c r="O13" s="24" t="s">
        <v>814</v>
      </c>
      <c r="P13" s="12" t="s">
        <v>723</v>
      </c>
      <c r="Q13" s="13"/>
      <c r="R13" s="14" t="s">
        <v>1179</v>
      </c>
      <c r="S13" s="15" t="s">
        <v>1157</v>
      </c>
      <c r="T13" s="24" t="s">
        <v>832</v>
      </c>
      <c r="U13" s="16" t="s">
        <v>323</v>
      </c>
      <c r="V13" s="16"/>
      <c r="W13" s="16"/>
      <c r="X13" s="16"/>
      <c r="Y13" s="16"/>
      <c r="Z13" s="16"/>
      <c r="AA13" s="17"/>
    </row>
    <row r="14" spans="1:27" ht="34.5" customHeight="1" x14ac:dyDescent="0.35">
      <c r="A14" s="23">
        <v>12</v>
      </c>
      <c r="B14" s="3" t="s">
        <v>69</v>
      </c>
      <c r="C14" s="24" t="s">
        <v>1767</v>
      </c>
      <c r="D14" s="24" t="s">
        <v>827</v>
      </c>
      <c r="E14" s="4" t="s">
        <v>631</v>
      </c>
      <c r="F14" s="5" t="s">
        <v>631</v>
      </c>
      <c r="G14" s="10">
        <v>41649</v>
      </c>
      <c r="H14" s="8" t="s">
        <v>776</v>
      </c>
      <c r="I14" s="25" t="s">
        <v>835</v>
      </c>
      <c r="J14" s="8" t="s">
        <v>94</v>
      </c>
      <c r="K14" s="8" t="s">
        <v>635</v>
      </c>
      <c r="L14" s="8" t="s">
        <v>95</v>
      </c>
      <c r="M14" s="9" t="s">
        <v>851</v>
      </c>
      <c r="N14" s="11" t="s">
        <v>1145</v>
      </c>
      <c r="O14" s="24" t="s">
        <v>814</v>
      </c>
      <c r="P14" s="12" t="s">
        <v>723</v>
      </c>
      <c r="Q14" s="13"/>
      <c r="R14" s="14" t="s">
        <v>1180</v>
      </c>
      <c r="S14" s="15" t="s">
        <v>1158</v>
      </c>
      <c r="T14" s="24" t="s">
        <v>832</v>
      </c>
      <c r="U14" s="16" t="s">
        <v>151</v>
      </c>
      <c r="V14" s="16"/>
      <c r="W14" s="16"/>
      <c r="X14" s="16"/>
      <c r="Y14" s="16"/>
      <c r="Z14" s="16"/>
      <c r="AA14" s="17"/>
    </row>
    <row r="15" spans="1:27" ht="34.5" customHeight="1" x14ac:dyDescent="0.35">
      <c r="A15" s="23">
        <v>13</v>
      </c>
      <c r="B15" s="3" t="s">
        <v>69</v>
      </c>
      <c r="C15" s="24" t="s">
        <v>1767</v>
      </c>
      <c r="D15" s="24" t="s">
        <v>827</v>
      </c>
      <c r="E15" s="4" t="s">
        <v>631</v>
      </c>
      <c r="F15" s="5" t="s">
        <v>631</v>
      </c>
      <c r="G15" s="10">
        <v>41649</v>
      </c>
      <c r="H15" s="8" t="s">
        <v>745</v>
      </c>
      <c r="I15" s="25" t="s">
        <v>835</v>
      </c>
      <c r="J15" s="8" t="s">
        <v>94</v>
      </c>
      <c r="K15" s="8" t="s">
        <v>635</v>
      </c>
      <c r="L15" s="8" t="s">
        <v>95</v>
      </c>
      <c r="M15" s="9" t="s">
        <v>852</v>
      </c>
      <c r="N15" s="11" t="s">
        <v>1145</v>
      </c>
      <c r="O15" s="24" t="s">
        <v>814</v>
      </c>
      <c r="P15" s="12" t="s">
        <v>723</v>
      </c>
      <c r="Q15" s="13"/>
      <c r="R15" s="14" t="s">
        <v>1181</v>
      </c>
      <c r="S15" s="15" t="s">
        <v>1158</v>
      </c>
      <c r="T15" s="24" t="s">
        <v>832</v>
      </c>
      <c r="U15" s="16" t="s">
        <v>1621</v>
      </c>
      <c r="V15" s="16"/>
      <c r="W15" s="16"/>
      <c r="X15" s="16"/>
      <c r="Y15" s="16"/>
      <c r="Z15" s="16"/>
      <c r="AA15" s="17"/>
    </row>
    <row r="16" spans="1:27" ht="34.5" customHeight="1" x14ac:dyDescent="0.35">
      <c r="A16" s="23">
        <v>14</v>
      </c>
      <c r="B16" s="3" t="s">
        <v>629</v>
      </c>
      <c r="C16" s="24" t="s">
        <v>1767</v>
      </c>
      <c r="D16" s="24" t="s">
        <v>827</v>
      </c>
      <c r="E16" s="4" t="s">
        <v>405</v>
      </c>
      <c r="F16" s="5" t="s">
        <v>405</v>
      </c>
      <c r="G16" s="10">
        <v>41652</v>
      </c>
      <c r="H16" s="8" t="s">
        <v>1160</v>
      </c>
      <c r="I16" s="25" t="s">
        <v>834</v>
      </c>
      <c r="J16" s="8"/>
      <c r="K16" s="8" t="s">
        <v>635</v>
      </c>
      <c r="L16" s="8" t="s">
        <v>327</v>
      </c>
      <c r="M16" s="9"/>
      <c r="N16" s="11" t="s">
        <v>1145</v>
      </c>
      <c r="O16" s="24" t="s">
        <v>814</v>
      </c>
      <c r="P16" s="12" t="s">
        <v>723</v>
      </c>
      <c r="Q16" s="13" t="s">
        <v>326</v>
      </c>
      <c r="R16" s="14" t="s">
        <v>1182</v>
      </c>
      <c r="S16" s="15" t="s">
        <v>1157</v>
      </c>
      <c r="T16" s="24" t="s">
        <v>832</v>
      </c>
      <c r="U16" s="16" t="s">
        <v>323</v>
      </c>
      <c r="V16" s="16"/>
      <c r="W16" s="16"/>
      <c r="X16" s="16"/>
      <c r="Y16" s="16"/>
      <c r="Z16" s="16"/>
      <c r="AA16" s="17"/>
    </row>
    <row r="17" spans="1:27" ht="34.5" customHeight="1" x14ac:dyDescent="0.35">
      <c r="A17" s="23">
        <v>15</v>
      </c>
      <c r="B17" s="3" t="s">
        <v>629</v>
      </c>
      <c r="C17" s="24" t="s">
        <v>1767</v>
      </c>
      <c r="D17" s="24" t="s">
        <v>827</v>
      </c>
      <c r="E17" s="4" t="s">
        <v>405</v>
      </c>
      <c r="F17" s="5" t="s">
        <v>405</v>
      </c>
      <c r="G17" s="10">
        <v>41653</v>
      </c>
      <c r="H17" s="8" t="s">
        <v>722</v>
      </c>
      <c r="I17" s="25" t="s">
        <v>833</v>
      </c>
      <c r="J17" s="8"/>
      <c r="K17" s="8" t="s">
        <v>635</v>
      </c>
      <c r="L17" s="8" t="s">
        <v>330</v>
      </c>
      <c r="M17" s="9"/>
      <c r="N17" s="11" t="s">
        <v>1145</v>
      </c>
      <c r="O17" s="24" t="s">
        <v>814</v>
      </c>
      <c r="P17" s="12" t="s">
        <v>723</v>
      </c>
      <c r="Q17" s="13"/>
      <c r="R17" s="14" t="s">
        <v>1183</v>
      </c>
      <c r="S17" s="15" t="s">
        <v>1157</v>
      </c>
      <c r="T17" s="24" t="s">
        <v>832</v>
      </c>
      <c r="U17" s="16" t="s">
        <v>323</v>
      </c>
      <c r="V17" s="16"/>
      <c r="W17" s="16"/>
      <c r="X17" s="16"/>
      <c r="Y17" s="16"/>
      <c r="Z17" s="16"/>
      <c r="AA17" s="17"/>
    </row>
    <row r="18" spans="1:27" ht="34.5" customHeight="1" x14ac:dyDescent="0.35">
      <c r="A18" s="23">
        <v>16</v>
      </c>
      <c r="B18" s="3" t="s">
        <v>629</v>
      </c>
      <c r="C18" s="24" t="s">
        <v>1767</v>
      </c>
      <c r="D18" s="24" t="s">
        <v>827</v>
      </c>
      <c r="E18" s="4" t="s">
        <v>1793</v>
      </c>
      <c r="F18" s="5" t="s">
        <v>630</v>
      </c>
      <c r="G18" s="10">
        <v>41654</v>
      </c>
      <c r="H18" s="8" t="s">
        <v>729</v>
      </c>
      <c r="I18" s="25" t="s">
        <v>834</v>
      </c>
      <c r="J18" s="8"/>
      <c r="K18" s="8" t="s">
        <v>635</v>
      </c>
      <c r="L18" s="8" t="s">
        <v>332</v>
      </c>
      <c r="M18" s="9"/>
      <c r="N18" s="11" t="s">
        <v>1145</v>
      </c>
      <c r="O18" s="24" t="s">
        <v>814</v>
      </c>
      <c r="P18" s="12" t="s">
        <v>723</v>
      </c>
      <c r="Q18" s="13"/>
      <c r="R18" s="14" t="s">
        <v>1184</v>
      </c>
      <c r="S18" s="15" t="s">
        <v>1157</v>
      </c>
      <c r="T18" s="24" t="s">
        <v>832</v>
      </c>
      <c r="U18" s="16" t="s">
        <v>323</v>
      </c>
      <c r="V18" s="16"/>
      <c r="W18" s="16"/>
      <c r="X18" s="16"/>
      <c r="Y18" s="16"/>
      <c r="Z18" s="16"/>
      <c r="AA18" s="17"/>
    </row>
    <row r="19" spans="1:27" ht="34.5" customHeight="1" x14ac:dyDescent="0.35">
      <c r="A19" s="23">
        <v>17</v>
      </c>
      <c r="B19" s="3" t="s">
        <v>622</v>
      </c>
      <c r="C19" s="24" t="s">
        <v>1767</v>
      </c>
      <c r="D19" s="24" t="s">
        <v>826</v>
      </c>
      <c r="E19" s="4" t="s">
        <v>411</v>
      </c>
      <c r="F19" s="5" t="s">
        <v>411</v>
      </c>
      <c r="G19" s="10">
        <v>41654</v>
      </c>
      <c r="H19" s="8" t="s">
        <v>722</v>
      </c>
      <c r="I19" s="25" t="s">
        <v>833</v>
      </c>
      <c r="J19" s="8" t="s">
        <v>412</v>
      </c>
      <c r="K19" s="8" t="s">
        <v>635</v>
      </c>
      <c r="L19" s="8" t="s">
        <v>613</v>
      </c>
      <c r="M19" s="9" t="s">
        <v>853</v>
      </c>
      <c r="N19" s="11" t="s">
        <v>1145</v>
      </c>
      <c r="O19" s="24" t="s">
        <v>814</v>
      </c>
      <c r="P19" s="12" t="s">
        <v>723</v>
      </c>
      <c r="Q19" s="13"/>
      <c r="R19" s="14" t="s">
        <v>1185</v>
      </c>
      <c r="S19" s="15" t="s">
        <v>1156</v>
      </c>
      <c r="T19" s="24" t="s">
        <v>1794</v>
      </c>
      <c r="U19" s="16" t="s">
        <v>413</v>
      </c>
      <c r="V19" s="16"/>
      <c r="W19" s="16"/>
      <c r="X19" s="16"/>
      <c r="Y19" s="16"/>
      <c r="Z19" s="16"/>
      <c r="AA19" s="17"/>
    </row>
    <row r="20" spans="1:27" ht="34.5" customHeight="1" x14ac:dyDescent="0.35">
      <c r="A20" s="23">
        <v>18</v>
      </c>
      <c r="B20" s="3" t="s">
        <v>627</v>
      </c>
      <c r="C20" s="24" t="s">
        <v>1767</v>
      </c>
      <c r="D20" s="24" t="s">
        <v>828</v>
      </c>
      <c r="E20" s="4" t="s">
        <v>494</v>
      </c>
      <c r="F20" s="5" t="s">
        <v>494</v>
      </c>
      <c r="G20" s="10">
        <v>41655</v>
      </c>
      <c r="H20" s="8" t="s">
        <v>722</v>
      </c>
      <c r="I20" s="25" t="s">
        <v>833</v>
      </c>
      <c r="J20" s="8" t="s">
        <v>495</v>
      </c>
      <c r="K20" s="8" t="s">
        <v>635</v>
      </c>
      <c r="L20" s="8" t="s">
        <v>496</v>
      </c>
      <c r="M20" s="9" t="s">
        <v>854</v>
      </c>
      <c r="N20" s="11" t="s">
        <v>1145</v>
      </c>
      <c r="O20" s="24" t="s">
        <v>814</v>
      </c>
      <c r="P20" s="12" t="s">
        <v>723</v>
      </c>
      <c r="Q20" s="13"/>
      <c r="R20" s="14" t="s">
        <v>1186</v>
      </c>
      <c r="S20" s="15" t="s">
        <v>1155</v>
      </c>
      <c r="T20" s="24" t="s">
        <v>832</v>
      </c>
      <c r="U20" s="16" t="s">
        <v>1622</v>
      </c>
      <c r="V20" s="16"/>
      <c r="W20" s="16"/>
      <c r="X20" s="16"/>
      <c r="Y20" s="16"/>
      <c r="Z20" s="16"/>
      <c r="AA20" s="17"/>
    </row>
    <row r="21" spans="1:27" ht="34.5" customHeight="1" x14ac:dyDescent="0.35">
      <c r="A21" s="23">
        <v>19</v>
      </c>
      <c r="B21" s="3" t="s">
        <v>629</v>
      </c>
      <c r="C21" s="24" t="s">
        <v>1767</v>
      </c>
      <c r="D21" s="24" t="s">
        <v>827</v>
      </c>
      <c r="E21" s="4" t="s">
        <v>405</v>
      </c>
      <c r="F21" s="5" t="s">
        <v>405</v>
      </c>
      <c r="G21" s="10">
        <v>41656</v>
      </c>
      <c r="H21" s="8" t="s">
        <v>728</v>
      </c>
      <c r="I21" s="25" t="s">
        <v>834</v>
      </c>
      <c r="J21" s="8"/>
      <c r="K21" s="8" t="s">
        <v>635</v>
      </c>
      <c r="L21" s="8" t="s">
        <v>331</v>
      </c>
      <c r="M21" s="9"/>
      <c r="N21" s="11" t="s">
        <v>1145</v>
      </c>
      <c r="O21" s="24" t="s">
        <v>814</v>
      </c>
      <c r="P21" s="12" t="s">
        <v>723</v>
      </c>
      <c r="Q21" s="13"/>
      <c r="R21" s="14" t="s">
        <v>1187</v>
      </c>
      <c r="S21" s="15" t="s">
        <v>1157</v>
      </c>
      <c r="T21" s="24" t="s">
        <v>832</v>
      </c>
      <c r="U21" s="16" t="s">
        <v>323</v>
      </c>
      <c r="V21" s="16"/>
      <c r="W21" s="16"/>
      <c r="X21" s="16"/>
      <c r="Y21" s="16"/>
      <c r="Z21" s="16"/>
      <c r="AA21" s="17"/>
    </row>
    <row r="22" spans="1:27" ht="34.5" customHeight="1" x14ac:dyDescent="0.35">
      <c r="A22" s="23">
        <v>20</v>
      </c>
      <c r="B22" s="3" t="s">
        <v>629</v>
      </c>
      <c r="C22" s="24" t="s">
        <v>1767</v>
      </c>
      <c r="D22" s="24" t="s">
        <v>827</v>
      </c>
      <c r="E22" s="4" t="s">
        <v>405</v>
      </c>
      <c r="F22" s="5" t="s">
        <v>405</v>
      </c>
      <c r="G22" s="10">
        <v>41657</v>
      </c>
      <c r="H22" s="8" t="s">
        <v>728</v>
      </c>
      <c r="I22" s="25" t="s">
        <v>834</v>
      </c>
      <c r="J22" s="8"/>
      <c r="K22" s="8" t="s">
        <v>635</v>
      </c>
      <c r="L22" s="8" t="s">
        <v>333</v>
      </c>
      <c r="M22" s="9"/>
      <c r="N22" s="11" t="s">
        <v>1145</v>
      </c>
      <c r="O22" s="24" t="s">
        <v>814</v>
      </c>
      <c r="P22" s="12" t="s">
        <v>723</v>
      </c>
      <c r="Q22" s="13"/>
      <c r="R22" s="14" t="s">
        <v>1188</v>
      </c>
      <c r="S22" s="15" t="s">
        <v>1157</v>
      </c>
      <c r="T22" s="24" t="s">
        <v>832</v>
      </c>
      <c r="U22" s="16" t="s">
        <v>323</v>
      </c>
      <c r="V22" s="16"/>
      <c r="W22" s="16"/>
      <c r="X22" s="16"/>
      <c r="Y22" s="16"/>
      <c r="Z22" s="16"/>
      <c r="AA22" s="17"/>
    </row>
    <row r="23" spans="1:27" ht="34.5" customHeight="1" x14ac:dyDescent="0.35">
      <c r="A23" s="23">
        <v>21</v>
      </c>
      <c r="B23" s="3" t="s">
        <v>629</v>
      </c>
      <c r="C23" s="24" t="s">
        <v>1767</v>
      </c>
      <c r="D23" s="24" t="s">
        <v>827</v>
      </c>
      <c r="E23" s="4" t="s">
        <v>1793</v>
      </c>
      <c r="F23" s="5" t="s">
        <v>630</v>
      </c>
      <c r="G23" s="10">
        <v>41657</v>
      </c>
      <c r="H23" s="8" t="s">
        <v>722</v>
      </c>
      <c r="I23" s="25" t="s">
        <v>833</v>
      </c>
      <c r="J23" s="8" t="s">
        <v>311</v>
      </c>
      <c r="K23" s="8" t="s">
        <v>635</v>
      </c>
      <c r="L23" s="8" t="s">
        <v>312</v>
      </c>
      <c r="M23" s="9" t="s">
        <v>855</v>
      </c>
      <c r="N23" s="11" t="s">
        <v>1145</v>
      </c>
      <c r="O23" s="24" t="s">
        <v>814</v>
      </c>
      <c r="P23" s="12" t="s">
        <v>723</v>
      </c>
      <c r="Q23" s="13"/>
      <c r="R23" s="14" t="s">
        <v>1189</v>
      </c>
      <c r="S23" s="15" t="s">
        <v>1157</v>
      </c>
      <c r="T23" s="24" t="s">
        <v>832</v>
      </c>
      <c r="U23" s="16" t="s">
        <v>313</v>
      </c>
      <c r="V23" s="16"/>
      <c r="W23" s="16"/>
      <c r="X23" s="16"/>
      <c r="Y23" s="16"/>
      <c r="Z23" s="16"/>
      <c r="AA23" s="17"/>
    </row>
    <row r="24" spans="1:27" ht="34.5" customHeight="1" x14ac:dyDescent="0.35">
      <c r="A24" s="23">
        <v>22</v>
      </c>
      <c r="B24" s="3" t="s">
        <v>629</v>
      </c>
      <c r="C24" s="24" t="s">
        <v>1767</v>
      </c>
      <c r="D24" s="24" t="s">
        <v>827</v>
      </c>
      <c r="E24" s="4" t="s">
        <v>1793</v>
      </c>
      <c r="F24" s="5" t="s">
        <v>630</v>
      </c>
      <c r="G24" s="10">
        <v>41657</v>
      </c>
      <c r="H24" s="8" t="s">
        <v>722</v>
      </c>
      <c r="I24" s="25" t="s">
        <v>833</v>
      </c>
      <c r="J24" s="8"/>
      <c r="K24" s="8" t="s">
        <v>635</v>
      </c>
      <c r="L24" s="8" t="s">
        <v>334</v>
      </c>
      <c r="M24" s="9"/>
      <c r="N24" s="11" t="s">
        <v>1145</v>
      </c>
      <c r="O24" s="24" t="s">
        <v>814</v>
      </c>
      <c r="P24" s="12" t="s">
        <v>723</v>
      </c>
      <c r="Q24" s="13"/>
      <c r="R24" s="14" t="s">
        <v>1190</v>
      </c>
      <c r="S24" s="15" t="s">
        <v>1157</v>
      </c>
      <c r="T24" s="24" t="s">
        <v>832</v>
      </c>
      <c r="U24" s="16" t="s">
        <v>323</v>
      </c>
      <c r="V24" s="16"/>
      <c r="W24" s="16"/>
      <c r="X24" s="16"/>
      <c r="Y24" s="16"/>
      <c r="Z24" s="16"/>
      <c r="AA24" s="17"/>
    </row>
    <row r="25" spans="1:27" ht="34.5" customHeight="1" x14ac:dyDescent="0.35">
      <c r="A25" s="23">
        <v>23</v>
      </c>
      <c r="B25" s="3" t="s">
        <v>622</v>
      </c>
      <c r="C25" s="24" t="s">
        <v>1767</v>
      </c>
      <c r="D25" s="24" t="s">
        <v>826</v>
      </c>
      <c r="E25" s="4" t="s">
        <v>618</v>
      </c>
      <c r="F25" s="5" t="s">
        <v>618</v>
      </c>
      <c r="G25" s="10">
        <v>41658</v>
      </c>
      <c r="H25" s="8" t="s">
        <v>722</v>
      </c>
      <c r="I25" s="25" t="s">
        <v>833</v>
      </c>
      <c r="J25" s="8"/>
      <c r="K25" s="8" t="s">
        <v>634</v>
      </c>
      <c r="L25" s="8" t="s">
        <v>612</v>
      </c>
      <c r="M25" s="9" t="s">
        <v>856</v>
      </c>
      <c r="N25" s="11" t="s">
        <v>1145</v>
      </c>
      <c r="O25" s="24" t="s">
        <v>814</v>
      </c>
      <c r="P25" s="12" t="s">
        <v>723</v>
      </c>
      <c r="Q25" s="13"/>
      <c r="R25" s="14" t="s">
        <v>1191</v>
      </c>
      <c r="S25" s="15" t="s">
        <v>1156</v>
      </c>
      <c r="T25" s="24" t="s">
        <v>1794</v>
      </c>
      <c r="U25" s="16" t="s">
        <v>410</v>
      </c>
      <c r="V25" s="16"/>
      <c r="W25" s="16"/>
      <c r="X25" s="16"/>
      <c r="Y25" s="16"/>
      <c r="Z25" s="16"/>
      <c r="AA25" s="17"/>
    </row>
    <row r="26" spans="1:27" ht="34.5" customHeight="1" x14ac:dyDescent="0.35">
      <c r="A26" s="23">
        <v>24</v>
      </c>
      <c r="B26" s="3" t="s">
        <v>627</v>
      </c>
      <c r="C26" s="24" t="s">
        <v>1767</v>
      </c>
      <c r="D26" s="24" t="s">
        <v>828</v>
      </c>
      <c r="E26" s="4" t="s">
        <v>512</v>
      </c>
      <c r="F26" s="5" t="s">
        <v>527</v>
      </c>
      <c r="G26" s="10">
        <v>41659</v>
      </c>
      <c r="H26" s="8" t="s">
        <v>722</v>
      </c>
      <c r="I26" s="25" t="s">
        <v>833</v>
      </c>
      <c r="J26" s="8" t="s">
        <v>513</v>
      </c>
      <c r="K26" s="8" t="s">
        <v>635</v>
      </c>
      <c r="L26" s="8" t="s">
        <v>528</v>
      </c>
      <c r="M26" s="9" t="s">
        <v>857</v>
      </c>
      <c r="N26" s="11" t="s">
        <v>1145</v>
      </c>
      <c r="O26" s="24" t="s">
        <v>814</v>
      </c>
      <c r="P26" s="12" t="s">
        <v>723</v>
      </c>
      <c r="Q26" s="13"/>
      <c r="R26" s="14" t="s">
        <v>1192</v>
      </c>
      <c r="S26" s="15" t="s">
        <v>1155</v>
      </c>
      <c r="T26" s="24" t="s">
        <v>1794</v>
      </c>
      <c r="U26" s="16" t="s">
        <v>529</v>
      </c>
      <c r="V26" s="16"/>
      <c r="W26" s="16"/>
      <c r="X26" s="16"/>
      <c r="Y26" s="16"/>
      <c r="Z26" s="16"/>
      <c r="AA26" s="17"/>
    </row>
    <row r="27" spans="1:27" ht="34.5" customHeight="1" x14ac:dyDescent="0.35">
      <c r="A27" s="23">
        <v>25</v>
      </c>
      <c r="B27" s="3" t="s">
        <v>629</v>
      </c>
      <c r="C27" s="24" t="s">
        <v>1767</v>
      </c>
      <c r="D27" s="24" t="s">
        <v>827</v>
      </c>
      <c r="E27" s="4" t="s">
        <v>405</v>
      </c>
      <c r="F27" s="5" t="s">
        <v>405</v>
      </c>
      <c r="G27" s="10">
        <v>41659</v>
      </c>
      <c r="H27" s="8" t="s">
        <v>728</v>
      </c>
      <c r="I27" s="25" t="s">
        <v>834</v>
      </c>
      <c r="J27" s="8"/>
      <c r="K27" s="8" t="s">
        <v>635</v>
      </c>
      <c r="L27" s="8" t="s">
        <v>820</v>
      </c>
      <c r="M27" s="9"/>
      <c r="N27" s="11" t="s">
        <v>1145</v>
      </c>
      <c r="O27" s="24" t="s">
        <v>814</v>
      </c>
      <c r="P27" s="12" t="s">
        <v>723</v>
      </c>
      <c r="Q27" s="13"/>
      <c r="R27" s="14" t="s">
        <v>1193</v>
      </c>
      <c r="S27" s="15" t="s">
        <v>1157</v>
      </c>
      <c r="T27" s="24" t="s">
        <v>832</v>
      </c>
      <c r="U27" s="16" t="s">
        <v>323</v>
      </c>
      <c r="V27" s="16"/>
      <c r="W27" s="16"/>
      <c r="X27" s="16"/>
      <c r="Y27" s="16"/>
      <c r="Z27" s="16"/>
      <c r="AA27" s="17"/>
    </row>
    <row r="28" spans="1:27" ht="34.5" customHeight="1" x14ac:dyDescent="0.35">
      <c r="A28" s="23">
        <v>26</v>
      </c>
      <c r="B28" s="3" t="s">
        <v>629</v>
      </c>
      <c r="C28" s="24" t="s">
        <v>1767</v>
      </c>
      <c r="D28" s="24" t="s">
        <v>827</v>
      </c>
      <c r="E28" s="4" t="s">
        <v>405</v>
      </c>
      <c r="F28" s="5" t="s">
        <v>405</v>
      </c>
      <c r="G28" s="10">
        <v>41659</v>
      </c>
      <c r="H28" s="8" t="s">
        <v>728</v>
      </c>
      <c r="I28" s="25" t="s">
        <v>834</v>
      </c>
      <c r="J28" s="8"/>
      <c r="K28" s="8" t="s">
        <v>635</v>
      </c>
      <c r="L28" s="8" t="s">
        <v>335</v>
      </c>
      <c r="M28" s="9"/>
      <c r="N28" s="11" t="s">
        <v>1145</v>
      </c>
      <c r="O28" s="24" t="s">
        <v>814</v>
      </c>
      <c r="P28" s="12" t="s">
        <v>723</v>
      </c>
      <c r="Q28" s="13"/>
      <c r="R28" s="14" t="s">
        <v>1194</v>
      </c>
      <c r="S28" s="15" t="s">
        <v>1157</v>
      </c>
      <c r="T28" s="24" t="s">
        <v>832</v>
      </c>
      <c r="U28" s="16" t="s">
        <v>323</v>
      </c>
      <c r="V28" s="16"/>
      <c r="W28" s="16"/>
      <c r="X28" s="16"/>
      <c r="Y28" s="16"/>
      <c r="Z28" s="16"/>
      <c r="AA28" s="17"/>
    </row>
    <row r="29" spans="1:27" ht="34.5" customHeight="1" x14ac:dyDescent="0.35">
      <c r="A29" s="23">
        <v>27</v>
      </c>
      <c r="B29" s="3" t="s">
        <v>629</v>
      </c>
      <c r="C29" s="24" t="s">
        <v>1767</v>
      </c>
      <c r="D29" s="24" t="s">
        <v>827</v>
      </c>
      <c r="E29" s="4" t="s">
        <v>405</v>
      </c>
      <c r="F29" s="5" t="s">
        <v>405</v>
      </c>
      <c r="G29" s="10">
        <v>41660</v>
      </c>
      <c r="H29" s="8" t="s">
        <v>728</v>
      </c>
      <c r="I29" s="25" t="s">
        <v>834</v>
      </c>
      <c r="J29" s="8"/>
      <c r="K29" s="8" t="s">
        <v>635</v>
      </c>
      <c r="L29" s="8" t="s">
        <v>336</v>
      </c>
      <c r="M29" s="9"/>
      <c r="N29" s="11" t="s">
        <v>1145</v>
      </c>
      <c r="O29" s="24" t="s">
        <v>814</v>
      </c>
      <c r="P29" s="12" t="s">
        <v>723</v>
      </c>
      <c r="Q29" s="13"/>
      <c r="R29" s="14" t="s">
        <v>1195</v>
      </c>
      <c r="S29" s="15" t="s">
        <v>1157</v>
      </c>
      <c r="T29" s="24" t="s">
        <v>832</v>
      </c>
      <c r="U29" s="16" t="s">
        <v>323</v>
      </c>
      <c r="V29" s="16"/>
      <c r="W29" s="16"/>
      <c r="X29" s="16"/>
      <c r="Y29" s="16"/>
      <c r="Z29" s="16"/>
      <c r="AA29" s="17"/>
    </row>
    <row r="30" spans="1:27" ht="34.5" customHeight="1" x14ac:dyDescent="0.35">
      <c r="A30" s="23">
        <v>28</v>
      </c>
      <c r="B30" s="3" t="s">
        <v>15</v>
      </c>
      <c r="C30" s="24" t="s">
        <v>1767</v>
      </c>
      <c r="D30" s="24" t="s">
        <v>830</v>
      </c>
      <c r="E30" s="4" t="s">
        <v>625</v>
      </c>
      <c r="F30" s="5" t="s">
        <v>625</v>
      </c>
      <c r="G30" s="10">
        <v>41660</v>
      </c>
      <c r="H30" s="8" t="s">
        <v>722</v>
      </c>
      <c r="I30" s="25" t="s">
        <v>833</v>
      </c>
      <c r="J30" s="8" t="s">
        <v>16</v>
      </c>
      <c r="K30" s="8" t="s">
        <v>635</v>
      </c>
      <c r="L30" s="8" t="s">
        <v>17</v>
      </c>
      <c r="M30" s="9" t="s">
        <v>858</v>
      </c>
      <c r="N30" s="11" t="s">
        <v>1145</v>
      </c>
      <c r="O30" s="24" t="s">
        <v>814</v>
      </c>
      <c r="P30" s="12" t="s">
        <v>723</v>
      </c>
      <c r="Q30" s="13"/>
      <c r="R30" s="14" t="s">
        <v>1196</v>
      </c>
      <c r="S30" s="15" t="s">
        <v>1159</v>
      </c>
      <c r="T30" s="24" t="s">
        <v>832</v>
      </c>
      <c r="U30" s="16" t="s">
        <v>18</v>
      </c>
      <c r="V30" s="16"/>
      <c r="W30" s="16"/>
      <c r="X30" s="16"/>
      <c r="Y30" s="16"/>
      <c r="Z30" s="16"/>
      <c r="AA30" s="17"/>
    </row>
    <row r="31" spans="1:27" ht="34.5" customHeight="1" x14ac:dyDescent="0.35">
      <c r="A31" s="23">
        <v>29</v>
      </c>
      <c r="B31" s="3" t="s">
        <v>629</v>
      </c>
      <c r="C31" s="24" t="s">
        <v>1767</v>
      </c>
      <c r="D31" s="24" t="s">
        <v>827</v>
      </c>
      <c r="E31" s="4" t="s">
        <v>405</v>
      </c>
      <c r="F31" s="5" t="s">
        <v>405</v>
      </c>
      <c r="G31" s="10">
        <v>41661</v>
      </c>
      <c r="H31" s="8" t="s">
        <v>728</v>
      </c>
      <c r="I31" s="25" t="s">
        <v>834</v>
      </c>
      <c r="J31" s="8"/>
      <c r="K31" s="8" t="s">
        <v>635</v>
      </c>
      <c r="L31" s="8" t="s">
        <v>710</v>
      </c>
      <c r="M31" s="9" t="s">
        <v>859</v>
      </c>
      <c r="N31" s="11" t="s">
        <v>1145</v>
      </c>
      <c r="O31" s="24" t="s">
        <v>814</v>
      </c>
      <c r="P31" s="12" t="s">
        <v>723</v>
      </c>
      <c r="Q31" s="13"/>
      <c r="R31" s="14" t="s">
        <v>1197</v>
      </c>
      <c r="S31" s="15" t="s">
        <v>1157</v>
      </c>
      <c r="T31" s="24" t="s">
        <v>832</v>
      </c>
      <c r="U31" s="16" t="s">
        <v>314</v>
      </c>
      <c r="V31" s="16"/>
      <c r="W31" s="16"/>
      <c r="X31" s="16"/>
      <c r="Y31" s="16"/>
      <c r="Z31" s="16"/>
      <c r="AA31" s="17"/>
    </row>
    <row r="32" spans="1:27" ht="34.5" customHeight="1" x14ac:dyDescent="0.35">
      <c r="A32" s="23">
        <v>30</v>
      </c>
      <c r="B32" s="3" t="s">
        <v>627</v>
      </c>
      <c r="C32" s="24" t="s">
        <v>1767</v>
      </c>
      <c r="D32" s="24" t="s">
        <v>828</v>
      </c>
      <c r="E32" s="4" t="s">
        <v>633</v>
      </c>
      <c r="F32" s="5" t="s">
        <v>633</v>
      </c>
      <c r="G32" s="10">
        <v>41663</v>
      </c>
      <c r="H32" s="8" t="s">
        <v>722</v>
      </c>
      <c r="I32" s="25" t="s">
        <v>833</v>
      </c>
      <c r="J32" s="8" t="s">
        <v>487</v>
      </c>
      <c r="K32" s="8" t="s">
        <v>635</v>
      </c>
      <c r="L32" s="8" t="s">
        <v>488</v>
      </c>
      <c r="M32" s="9" t="s">
        <v>865</v>
      </c>
      <c r="N32" s="11" t="s">
        <v>1145</v>
      </c>
      <c r="O32" s="24" t="s">
        <v>814</v>
      </c>
      <c r="P32" s="12" t="s">
        <v>723</v>
      </c>
      <c r="Q32" s="13"/>
      <c r="R32" s="14" t="s">
        <v>1198</v>
      </c>
      <c r="S32" s="15" t="s">
        <v>1155</v>
      </c>
      <c r="T32" s="24" t="s">
        <v>832</v>
      </c>
      <c r="U32" s="16" t="s">
        <v>1623</v>
      </c>
      <c r="V32" s="16"/>
      <c r="W32" s="16"/>
      <c r="X32" s="16"/>
      <c r="Y32" s="16"/>
      <c r="Z32" s="16"/>
      <c r="AA32" s="17"/>
    </row>
    <row r="33" spans="1:27" ht="34.5" customHeight="1" x14ac:dyDescent="0.35">
      <c r="A33" s="23">
        <v>31</v>
      </c>
      <c r="B33" s="3" t="s">
        <v>629</v>
      </c>
      <c r="C33" s="24" t="s">
        <v>1767</v>
      </c>
      <c r="D33" s="24" t="s">
        <v>827</v>
      </c>
      <c r="E33" s="4" t="s">
        <v>405</v>
      </c>
      <c r="F33" s="5" t="s">
        <v>405</v>
      </c>
      <c r="G33" s="10">
        <v>41663</v>
      </c>
      <c r="H33" s="8" t="s">
        <v>722</v>
      </c>
      <c r="I33" s="25" t="s">
        <v>833</v>
      </c>
      <c r="J33" s="8"/>
      <c r="K33" s="8" t="s">
        <v>635</v>
      </c>
      <c r="L33" s="8" t="s">
        <v>665</v>
      </c>
      <c r="M33" s="9" t="s">
        <v>863</v>
      </c>
      <c r="N33" s="11" t="s">
        <v>1145</v>
      </c>
      <c r="O33" s="24" t="s">
        <v>814</v>
      </c>
      <c r="P33" s="12" t="s">
        <v>723</v>
      </c>
      <c r="Q33" s="13"/>
      <c r="R33" s="14" t="s">
        <v>1199</v>
      </c>
      <c r="S33" s="15" t="s">
        <v>1157</v>
      </c>
      <c r="T33" s="24" t="s">
        <v>832</v>
      </c>
      <c r="U33" s="16" t="s">
        <v>315</v>
      </c>
      <c r="V33" s="16"/>
      <c r="W33" s="16"/>
      <c r="X33" s="16"/>
      <c r="Y33" s="16"/>
      <c r="Z33" s="16"/>
      <c r="AA33" s="17"/>
    </row>
    <row r="34" spans="1:27" ht="34.5" customHeight="1" x14ac:dyDescent="0.35">
      <c r="A34" s="23">
        <v>32</v>
      </c>
      <c r="B34" s="3" t="s">
        <v>629</v>
      </c>
      <c r="C34" s="24" t="s">
        <v>1767</v>
      </c>
      <c r="D34" s="24" t="s">
        <v>827</v>
      </c>
      <c r="E34" s="4" t="s">
        <v>405</v>
      </c>
      <c r="F34" s="5" t="s">
        <v>405</v>
      </c>
      <c r="G34" s="10">
        <v>41663</v>
      </c>
      <c r="H34" s="8" t="s">
        <v>728</v>
      </c>
      <c r="I34" s="25" t="s">
        <v>834</v>
      </c>
      <c r="J34" s="8"/>
      <c r="K34" s="8" t="s">
        <v>635</v>
      </c>
      <c r="L34" s="8" t="s">
        <v>711</v>
      </c>
      <c r="M34" s="9" t="s">
        <v>864</v>
      </c>
      <c r="N34" s="11" t="s">
        <v>1145</v>
      </c>
      <c r="O34" s="24" t="s">
        <v>814</v>
      </c>
      <c r="P34" s="12" t="s">
        <v>723</v>
      </c>
      <c r="Q34" s="13"/>
      <c r="R34" s="14" t="s">
        <v>1200</v>
      </c>
      <c r="S34" s="15" t="s">
        <v>1157</v>
      </c>
      <c r="T34" s="24" t="s">
        <v>832</v>
      </c>
      <c r="U34" s="16" t="s">
        <v>316</v>
      </c>
      <c r="V34" s="16"/>
      <c r="W34" s="16"/>
      <c r="X34" s="16"/>
      <c r="Y34" s="16"/>
      <c r="Z34" s="16"/>
      <c r="AA34" s="17"/>
    </row>
    <row r="35" spans="1:27" ht="34.5" customHeight="1" x14ac:dyDescent="0.35">
      <c r="A35" s="23">
        <v>33</v>
      </c>
      <c r="B35" s="3" t="s">
        <v>69</v>
      </c>
      <c r="C35" s="24" t="s">
        <v>1767</v>
      </c>
      <c r="D35" s="24" t="s">
        <v>827</v>
      </c>
      <c r="E35" s="4" t="s">
        <v>631</v>
      </c>
      <c r="F35" s="5" t="s">
        <v>631</v>
      </c>
      <c r="G35" s="10">
        <v>41663</v>
      </c>
      <c r="H35" s="8" t="s">
        <v>722</v>
      </c>
      <c r="I35" s="25" t="s">
        <v>833</v>
      </c>
      <c r="J35" s="8" t="s">
        <v>165</v>
      </c>
      <c r="K35" s="8" t="s">
        <v>635</v>
      </c>
      <c r="L35" s="8" t="s">
        <v>166</v>
      </c>
      <c r="M35" s="9" t="s">
        <v>860</v>
      </c>
      <c r="N35" s="11" t="s">
        <v>1145</v>
      </c>
      <c r="O35" s="24" t="s">
        <v>814</v>
      </c>
      <c r="P35" s="12" t="s">
        <v>723</v>
      </c>
      <c r="Q35" s="13"/>
      <c r="R35" s="14" t="s">
        <v>1201</v>
      </c>
      <c r="S35" s="15" t="s">
        <v>1158</v>
      </c>
      <c r="T35" s="24" t="s">
        <v>832</v>
      </c>
      <c r="U35" s="16" t="s">
        <v>1624</v>
      </c>
      <c r="V35" s="16"/>
      <c r="W35" s="16"/>
      <c r="X35" s="16"/>
      <c r="Y35" s="16"/>
      <c r="Z35" s="16"/>
      <c r="AA35" s="17"/>
    </row>
    <row r="36" spans="1:27" ht="34.5" customHeight="1" x14ac:dyDescent="0.35">
      <c r="A36" s="23">
        <v>34</v>
      </c>
      <c r="B36" s="3" t="s">
        <v>69</v>
      </c>
      <c r="C36" s="24" t="s">
        <v>1767</v>
      </c>
      <c r="D36" s="24" t="s">
        <v>827</v>
      </c>
      <c r="E36" s="4" t="s">
        <v>631</v>
      </c>
      <c r="F36" s="5" t="s">
        <v>631</v>
      </c>
      <c r="G36" s="10">
        <v>41663</v>
      </c>
      <c r="H36" s="8" t="s">
        <v>758</v>
      </c>
      <c r="I36" s="25" t="s">
        <v>835</v>
      </c>
      <c r="J36" s="8" t="s">
        <v>167</v>
      </c>
      <c r="K36" s="8" t="s">
        <v>635</v>
      </c>
      <c r="L36" s="8" t="s">
        <v>167</v>
      </c>
      <c r="M36" s="9" t="s">
        <v>861</v>
      </c>
      <c r="N36" s="11" t="s">
        <v>1145</v>
      </c>
      <c r="O36" s="24" t="s">
        <v>814</v>
      </c>
      <c r="P36" s="12" t="s">
        <v>723</v>
      </c>
      <c r="Q36" s="13"/>
      <c r="R36" s="14" t="s">
        <v>1202</v>
      </c>
      <c r="S36" s="15" t="s">
        <v>1158</v>
      </c>
      <c r="T36" s="24" t="s">
        <v>832</v>
      </c>
      <c r="U36" s="16" t="s">
        <v>168</v>
      </c>
      <c r="V36" s="16"/>
      <c r="W36" s="16"/>
      <c r="X36" s="16"/>
      <c r="Y36" s="16"/>
      <c r="Z36" s="16"/>
      <c r="AA36" s="17"/>
    </row>
    <row r="37" spans="1:27" ht="34.5" customHeight="1" x14ac:dyDescent="0.35">
      <c r="A37" s="23">
        <v>35</v>
      </c>
      <c r="B37" s="3" t="s">
        <v>69</v>
      </c>
      <c r="C37" s="24" t="s">
        <v>1767</v>
      </c>
      <c r="D37" s="24" t="s">
        <v>827</v>
      </c>
      <c r="E37" s="4" t="s">
        <v>631</v>
      </c>
      <c r="F37" s="5" t="s">
        <v>631</v>
      </c>
      <c r="G37" s="10">
        <v>41663</v>
      </c>
      <c r="H37" s="8" t="s">
        <v>749</v>
      </c>
      <c r="I37" s="25" t="s">
        <v>835</v>
      </c>
      <c r="J37" s="8" t="s">
        <v>169</v>
      </c>
      <c r="K37" s="8" t="s">
        <v>635</v>
      </c>
      <c r="L37" s="8" t="s">
        <v>169</v>
      </c>
      <c r="M37" s="9" t="s">
        <v>862</v>
      </c>
      <c r="N37" s="11" t="s">
        <v>1145</v>
      </c>
      <c r="O37" s="24" t="s">
        <v>814</v>
      </c>
      <c r="P37" s="12" t="s">
        <v>723</v>
      </c>
      <c r="Q37" s="13"/>
      <c r="R37" s="14" t="s">
        <v>1203</v>
      </c>
      <c r="S37" s="15" t="s">
        <v>1158</v>
      </c>
      <c r="T37" s="24" t="s">
        <v>832</v>
      </c>
      <c r="U37" s="16" t="s">
        <v>170</v>
      </c>
      <c r="V37" s="16"/>
      <c r="W37" s="16"/>
      <c r="X37" s="16"/>
      <c r="Y37" s="16"/>
      <c r="Z37" s="16"/>
      <c r="AA37" s="17"/>
    </row>
    <row r="38" spans="1:27" ht="34.5" customHeight="1" x14ac:dyDescent="0.35">
      <c r="A38" s="23">
        <v>36</v>
      </c>
      <c r="B38" s="3" t="s">
        <v>627</v>
      </c>
      <c r="C38" s="24" t="s">
        <v>1767</v>
      </c>
      <c r="D38" s="24" t="s">
        <v>828</v>
      </c>
      <c r="E38" s="4" t="s">
        <v>494</v>
      </c>
      <c r="F38" s="5" t="s">
        <v>494</v>
      </c>
      <c r="G38" s="10">
        <v>41664</v>
      </c>
      <c r="H38" s="8" t="s">
        <v>722</v>
      </c>
      <c r="I38" s="25" t="s">
        <v>833</v>
      </c>
      <c r="J38" s="8"/>
      <c r="K38" s="8" t="s">
        <v>635</v>
      </c>
      <c r="L38" s="8" t="s">
        <v>497</v>
      </c>
      <c r="M38" s="9" t="s">
        <v>870</v>
      </c>
      <c r="N38" s="11" t="s">
        <v>1145</v>
      </c>
      <c r="O38" s="24" t="s">
        <v>814</v>
      </c>
      <c r="P38" s="12" t="s">
        <v>723</v>
      </c>
      <c r="Q38" s="13"/>
      <c r="R38" s="14" t="s">
        <v>1204</v>
      </c>
      <c r="S38" s="15" t="s">
        <v>1155</v>
      </c>
      <c r="T38" s="24" t="s">
        <v>832</v>
      </c>
      <c r="U38" s="16" t="s">
        <v>1625</v>
      </c>
      <c r="V38" s="16"/>
      <c r="W38" s="16"/>
      <c r="X38" s="16"/>
      <c r="Y38" s="16"/>
      <c r="Z38" s="16"/>
      <c r="AA38" s="17"/>
    </row>
    <row r="39" spans="1:27" ht="34.5" customHeight="1" x14ac:dyDescent="0.35">
      <c r="A39" s="23">
        <v>37</v>
      </c>
      <c r="B39" s="3" t="s">
        <v>629</v>
      </c>
      <c r="C39" s="24" t="s">
        <v>1767</v>
      </c>
      <c r="D39" s="24" t="s">
        <v>827</v>
      </c>
      <c r="E39" s="4" t="s">
        <v>405</v>
      </c>
      <c r="F39" s="5" t="s">
        <v>405</v>
      </c>
      <c r="G39" s="10">
        <v>41664</v>
      </c>
      <c r="H39" s="8" t="s">
        <v>722</v>
      </c>
      <c r="I39" s="25" t="s">
        <v>833</v>
      </c>
      <c r="J39" s="8" t="s">
        <v>300</v>
      </c>
      <c r="K39" s="8" t="s">
        <v>635</v>
      </c>
      <c r="L39" s="8" t="s">
        <v>301</v>
      </c>
      <c r="M39" s="9" t="s">
        <v>867</v>
      </c>
      <c r="N39" s="11" t="s">
        <v>1145</v>
      </c>
      <c r="O39" s="24" t="s">
        <v>814</v>
      </c>
      <c r="P39" s="12" t="s">
        <v>723</v>
      </c>
      <c r="Q39" s="13"/>
      <c r="R39" s="14" t="s">
        <v>1205</v>
      </c>
      <c r="S39" s="15" t="s">
        <v>1157</v>
      </c>
      <c r="T39" s="24" t="s">
        <v>832</v>
      </c>
      <c r="U39" s="16" t="s">
        <v>302</v>
      </c>
      <c r="V39" s="16"/>
      <c r="W39" s="16"/>
      <c r="X39" s="16"/>
      <c r="Y39" s="16"/>
      <c r="Z39" s="16"/>
      <c r="AA39" s="17"/>
    </row>
    <row r="40" spans="1:27" ht="34.5" customHeight="1" x14ac:dyDescent="0.35">
      <c r="A40" s="23">
        <v>38</v>
      </c>
      <c r="B40" s="3" t="s">
        <v>629</v>
      </c>
      <c r="C40" s="24" t="s">
        <v>1767</v>
      </c>
      <c r="D40" s="24" t="s">
        <v>827</v>
      </c>
      <c r="E40" s="4" t="s">
        <v>405</v>
      </c>
      <c r="F40" s="5" t="s">
        <v>405</v>
      </c>
      <c r="G40" s="10">
        <v>41664</v>
      </c>
      <c r="H40" s="8" t="s">
        <v>728</v>
      </c>
      <c r="I40" s="25" t="s">
        <v>834</v>
      </c>
      <c r="J40" s="8"/>
      <c r="K40" s="8" t="s">
        <v>635</v>
      </c>
      <c r="L40" s="8" t="s">
        <v>821</v>
      </c>
      <c r="M40" s="9"/>
      <c r="N40" s="11" t="s">
        <v>1145</v>
      </c>
      <c r="O40" s="24" t="s">
        <v>814</v>
      </c>
      <c r="P40" s="12" t="s">
        <v>723</v>
      </c>
      <c r="Q40" s="13"/>
      <c r="R40" s="14" t="s">
        <v>1206</v>
      </c>
      <c r="S40" s="15" t="s">
        <v>1157</v>
      </c>
      <c r="T40" s="24" t="s">
        <v>832</v>
      </c>
      <c r="U40" s="16" t="s">
        <v>323</v>
      </c>
      <c r="V40" s="16"/>
      <c r="W40" s="16"/>
      <c r="X40" s="16"/>
      <c r="Y40" s="16"/>
      <c r="Z40" s="16"/>
      <c r="AA40" s="17"/>
    </row>
    <row r="41" spans="1:27" ht="34.5" customHeight="1" x14ac:dyDescent="0.35">
      <c r="A41" s="23">
        <v>39</v>
      </c>
      <c r="B41" s="3" t="s">
        <v>629</v>
      </c>
      <c r="C41" s="24" t="s">
        <v>1767</v>
      </c>
      <c r="D41" s="24" t="s">
        <v>827</v>
      </c>
      <c r="E41" s="4" t="s">
        <v>1793</v>
      </c>
      <c r="F41" s="5" t="s">
        <v>630</v>
      </c>
      <c r="G41" s="10">
        <v>41664</v>
      </c>
      <c r="H41" s="8" t="s">
        <v>728</v>
      </c>
      <c r="I41" s="25" t="s">
        <v>834</v>
      </c>
      <c r="J41" s="8"/>
      <c r="K41" s="8" t="s">
        <v>635</v>
      </c>
      <c r="L41" s="8" t="s">
        <v>298</v>
      </c>
      <c r="M41" s="9" t="s">
        <v>866</v>
      </c>
      <c r="N41" s="11" t="s">
        <v>1145</v>
      </c>
      <c r="O41" s="24" t="s">
        <v>814</v>
      </c>
      <c r="P41" s="12" t="s">
        <v>723</v>
      </c>
      <c r="Q41" s="13"/>
      <c r="R41" s="14" t="s">
        <v>1207</v>
      </c>
      <c r="S41" s="15" t="s">
        <v>1157</v>
      </c>
      <c r="T41" s="24" t="s">
        <v>832</v>
      </c>
      <c r="U41" s="16" t="s">
        <v>299</v>
      </c>
      <c r="V41" s="16"/>
      <c r="W41" s="16"/>
      <c r="X41" s="16"/>
      <c r="Y41" s="16"/>
      <c r="Z41" s="16"/>
      <c r="AA41" s="17"/>
    </row>
    <row r="42" spans="1:27" ht="34.5" customHeight="1" x14ac:dyDescent="0.35">
      <c r="A42" s="23">
        <v>40</v>
      </c>
      <c r="B42" s="3" t="s">
        <v>622</v>
      </c>
      <c r="C42" s="24" t="s">
        <v>1767</v>
      </c>
      <c r="D42" s="24" t="s">
        <v>826</v>
      </c>
      <c r="E42" s="4" t="s">
        <v>618</v>
      </c>
      <c r="F42" s="5" t="s">
        <v>618</v>
      </c>
      <c r="G42" s="10">
        <v>41664</v>
      </c>
      <c r="H42" s="8" t="s">
        <v>785</v>
      </c>
      <c r="I42" s="25" t="s">
        <v>835</v>
      </c>
      <c r="J42" s="8" t="s">
        <v>414</v>
      </c>
      <c r="K42" s="8" t="s">
        <v>635</v>
      </c>
      <c r="L42" s="8" t="s">
        <v>639</v>
      </c>
      <c r="M42" s="9" t="s">
        <v>868</v>
      </c>
      <c r="N42" s="11" t="s">
        <v>1145</v>
      </c>
      <c r="O42" s="24" t="s">
        <v>814</v>
      </c>
      <c r="P42" s="12" t="s">
        <v>723</v>
      </c>
      <c r="Q42" s="13"/>
      <c r="R42" s="14" t="s">
        <v>1208</v>
      </c>
      <c r="S42" s="15" t="s">
        <v>1156</v>
      </c>
      <c r="T42" s="24" t="s">
        <v>1794</v>
      </c>
      <c r="U42" s="16" t="s">
        <v>415</v>
      </c>
      <c r="V42" s="16"/>
      <c r="W42" s="16"/>
      <c r="X42" s="16"/>
      <c r="Y42" s="16"/>
      <c r="Z42" s="16"/>
      <c r="AA42" s="17"/>
    </row>
    <row r="43" spans="1:27" ht="34.5" customHeight="1" x14ac:dyDescent="0.35">
      <c r="A43" s="23">
        <v>41</v>
      </c>
      <c r="B43" s="3" t="s">
        <v>622</v>
      </c>
      <c r="C43" s="24" t="s">
        <v>1767</v>
      </c>
      <c r="D43" s="24" t="s">
        <v>826</v>
      </c>
      <c r="E43" s="4" t="s">
        <v>411</v>
      </c>
      <c r="F43" s="5" t="s">
        <v>411</v>
      </c>
      <c r="G43" s="10">
        <v>41664</v>
      </c>
      <c r="H43" s="8" t="s">
        <v>722</v>
      </c>
      <c r="I43" s="25" t="s">
        <v>833</v>
      </c>
      <c r="J43" s="8" t="s">
        <v>478</v>
      </c>
      <c r="K43" s="8" t="s">
        <v>635</v>
      </c>
      <c r="L43" s="8" t="s">
        <v>479</v>
      </c>
      <c r="M43" s="9" t="s">
        <v>869</v>
      </c>
      <c r="N43" s="11" t="s">
        <v>1145</v>
      </c>
      <c r="O43" s="24" t="s">
        <v>814</v>
      </c>
      <c r="P43" s="12" t="s">
        <v>723</v>
      </c>
      <c r="Q43" s="13"/>
      <c r="R43" s="14" t="s">
        <v>1209</v>
      </c>
      <c r="S43" s="15" t="s">
        <v>1156</v>
      </c>
      <c r="T43" s="24" t="s">
        <v>1794</v>
      </c>
      <c r="U43" s="16" t="s">
        <v>480</v>
      </c>
      <c r="V43" s="16"/>
      <c r="W43" s="16"/>
      <c r="X43" s="16"/>
      <c r="Y43" s="16"/>
      <c r="Z43" s="16"/>
      <c r="AA43" s="17"/>
    </row>
    <row r="44" spans="1:27" ht="34.5" customHeight="1" x14ac:dyDescent="0.35">
      <c r="A44" s="23">
        <v>42</v>
      </c>
      <c r="B44" s="3" t="s">
        <v>627</v>
      </c>
      <c r="C44" s="24" t="s">
        <v>1767</v>
      </c>
      <c r="D44" s="24" t="s">
        <v>828</v>
      </c>
      <c r="E44" s="4" t="s">
        <v>633</v>
      </c>
      <c r="F44" s="5" t="s">
        <v>633</v>
      </c>
      <c r="G44" s="10">
        <v>41665</v>
      </c>
      <c r="H44" s="8" t="s">
        <v>722</v>
      </c>
      <c r="I44" s="25" t="s">
        <v>833</v>
      </c>
      <c r="J44" s="8" t="s">
        <v>513</v>
      </c>
      <c r="K44" s="8" t="s">
        <v>635</v>
      </c>
      <c r="L44" s="8" t="s">
        <v>523</v>
      </c>
      <c r="M44" s="9" t="s">
        <v>872</v>
      </c>
      <c r="N44" s="11" t="s">
        <v>1145</v>
      </c>
      <c r="O44" s="24" t="s">
        <v>814</v>
      </c>
      <c r="P44" s="12" t="s">
        <v>723</v>
      </c>
      <c r="Q44" s="13"/>
      <c r="R44" s="14" t="s">
        <v>1210</v>
      </c>
      <c r="S44" s="15" t="s">
        <v>1155</v>
      </c>
      <c r="T44" s="24" t="s">
        <v>1794</v>
      </c>
      <c r="U44" s="16" t="s">
        <v>524</v>
      </c>
      <c r="V44" s="16"/>
      <c r="W44" s="16"/>
      <c r="X44" s="16"/>
      <c r="Y44" s="16"/>
      <c r="Z44" s="16"/>
      <c r="AA44" s="17"/>
    </row>
    <row r="45" spans="1:27" ht="34.5" customHeight="1" x14ac:dyDescent="0.35">
      <c r="A45" s="23">
        <v>43</v>
      </c>
      <c r="B45" s="3" t="s">
        <v>629</v>
      </c>
      <c r="C45" s="24" t="s">
        <v>1767</v>
      </c>
      <c r="D45" s="24" t="s">
        <v>827</v>
      </c>
      <c r="E45" s="4" t="s">
        <v>405</v>
      </c>
      <c r="F45" s="5" t="s">
        <v>405</v>
      </c>
      <c r="G45" s="10">
        <v>41665</v>
      </c>
      <c r="H45" s="8" t="s">
        <v>731</v>
      </c>
      <c r="I45" s="25" t="s">
        <v>834</v>
      </c>
      <c r="J45" s="8" t="s">
        <v>525</v>
      </c>
      <c r="K45" s="8" t="s">
        <v>635</v>
      </c>
      <c r="L45" s="8" t="s">
        <v>526</v>
      </c>
      <c r="M45" s="9" t="s">
        <v>873</v>
      </c>
      <c r="N45" s="11" t="s">
        <v>1145</v>
      </c>
      <c r="O45" s="24" t="s">
        <v>814</v>
      </c>
      <c r="P45" s="12" t="s">
        <v>723</v>
      </c>
      <c r="Q45" s="13"/>
      <c r="R45" s="14" t="s">
        <v>1211</v>
      </c>
      <c r="S45" s="15" t="s">
        <v>1157</v>
      </c>
      <c r="T45" s="24" t="s">
        <v>1794</v>
      </c>
      <c r="U45" s="16" t="s">
        <v>524</v>
      </c>
      <c r="V45" s="16"/>
      <c r="W45" s="16"/>
      <c r="X45" s="16"/>
      <c r="Y45" s="16"/>
      <c r="Z45" s="16"/>
      <c r="AA45" s="17"/>
    </row>
    <row r="46" spans="1:27" ht="34.5" customHeight="1" x14ac:dyDescent="0.35">
      <c r="A46" s="23">
        <v>44</v>
      </c>
      <c r="B46" s="3" t="s">
        <v>629</v>
      </c>
      <c r="C46" s="24" t="s">
        <v>1767</v>
      </c>
      <c r="D46" s="24" t="s">
        <v>827</v>
      </c>
      <c r="E46" s="4" t="s">
        <v>1793</v>
      </c>
      <c r="F46" s="5" t="s">
        <v>630</v>
      </c>
      <c r="G46" s="10">
        <v>41665</v>
      </c>
      <c r="H46" s="8" t="s">
        <v>731</v>
      </c>
      <c r="I46" s="25" t="s">
        <v>834</v>
      </c>
      <c r="J46" s="8"/>
      <c r="K46" s="8" t="s">
        <v>635</v>
      </c>
      <c r="L46" s="8" t="s">
        <v>329</v>
      </c>
      <c r="M46" s="9"/>
      <c r="N46" s="11" t="s">
        <v>1145</v>
      </c>
      <c r="O46" s="24" t="s">
        <v>814</v>
      </c>
      <c r="P46" s="12" t="s">
        <v>723</v>
      </c>
      <c r="Q46" s="13"/>
      <c r="R46" s="14" t="s">
        <v>1212</v>
      </c>
      <c r="S46" s="15" t="s">
        <v>1157</v>
      </c>
      <c r="T46" s="24" t="s">
        <v>832</v>
      </c>
      <c r="U46" s="16" t="s">
        <v>323</v>
      </c>
      <c r="V46" s="16"/>
      <c r="W46" s="16"/>
      <c r="X46" s="16"/>
      <c r="Y46" s="16"/>
      <c r="Z46" s="16"/>
      <c r="AA46" s="17"/>
    </row>
    <row r="47" spans="1:27" ht="34.5" customHeight="1" x14ac:dyDescent="0.35">
      <c r="A47" s="23">
        <v>45</v>
      </c>
      <c r="B47" s="3" t="s">
        <v>69</v>
      </c>
      <c r="C47" s="24" t="s">
        <v>1767</v>
      </c>
      <c r="D47" s="24" t="s">
        <v>827</v>
      </c>
      <c r="E47" s="4" t="s">
        <v>631</v>
      </c>
      <c r="F47" s="5" t="s">
        <v>631</v>
      </c>
      <c r="G47" s="10">
        <v>41665</v>
      </c>
      <c r="H47" s="8" t="s">
        <v>722</v>
      </c>
      <c r="I47" s="25" t="s">
        <v>833</v>
      </c>
      <c r="J47" s="8" t="s">
        <v>165</v>
      </c>
      <c r="K47" s="8" t="s">
        <v>635</v>
      </c>
      <c r="L47" s="8" t="s">
        <v>166</v>
      </c>
      <c r="M47" s="9" t="s">
        <v>871</v>
      </c>
      <c r="N47" s="11" t="s">
        <v>1145</v>
      </c>
      <c r="O47" s="24" t="s">
        <v>814</v>
      </c>
      <c r="P47" s="12" t="s">
        <v>723</v>
      </c>
      <c r="Q47" s="13"/>
      <c r="R47" s="14" t="s">
        <v>1213</v>
      </c>
      <c r="S47" s="15" t="s">
        <v>1158</v>
      </c>
      <c r="T47" s="24" t="s">
        <v>832</v>
      </c>
      <c r="U47" s="16" t="s">
        <v>1626</v>
      </c>
      <c r="V47" s="16"/>
      <c r="W47" s="16"/>
      <c r="X47" s="16"/>
      <c r="Y47" s="16"/>
      <c r="Z47" s="16"/>
      <c r="AA47" s="17"/>
    </row>
    <row r="48" spans="1:27" ht="34.5" customHeight="1" x14ac:dyDescent="0.35">
      <c r="A48" s="23">
        <v>46</v>
      </c>
      <c r="B48" s="3" t="s">
        <v>627</v>
      </c>
      <c r="C48" s="24" t="s">
        <v>1767</v>
      </c>
      <c r="D48" s="24" t="s">
        <v>828</v>
      </c>
      <c r="E48" s="4" t="s">
        <v>633</v>
      </c>
      <c r="F48" s="5" t="s">
        <v>633</v>
      </c>
      <c r="G48" s="10">
        <v>41666</v>
      </c>
      <c r="H48" s="8" t="s">
        <v>722</v>
      </c>
      <c r="I48" s="25" t="s">
        <v>833</v>
      </c>
      <c r="J48" s="8" t="s">
        <v>513</v>
      </c>
      <c r="K48" s="8" t="s">
        <v>635</v>
      </c>
      <c r="L48" s="8" t="s">
        <v>520</v>
      </c>
      <c r="M48" s="9" t="s">
        <v>877</v>
      </c>
      <c r="N48" s="11" t="s">
        <v>1145</v>
      </c>
      <c r="O48" s="24" t="s">
        <v>814</v>
      </c>
      <c r="P48" s="12" t="s">
        <v>723</v>
      </c>
      <c r="Q48" s="13"/>
      <c r="R48" s="14" t="s">
        <v>1214</v>
      </c>
      <c r="S48" s="15" t="s">
        <v>1155</v>
      </c>
      <c r="T48" s="24" t="s">
        <v>1794</v>
      </c>
      <c r="U48" s="16" t="s">
        <v>521</v>
      </c>
      <c r="V48" s="16" t="s">
        <v>522</v>
      </c>
      <c r="W48" s="16"/>
      <c r="X48" s="16"/>
      <c r="Y48" s="16"/>
      <c r="Z48" s="16"/>
      <c r="AA48" s="17"/>
    </row>
    <row r="49" spans="1:27" ht="34.5" customHeight="1" x14ac:dyDescent="0.35">
      <c r="A49" s="23">
        <v>47</v>
      </c>
      <c r="B49" s="3" t="s">
        <v>629</v>
      </c>
      <c r="C49" s="24" t="s">
        <v>1767</v>
      </c>
      <c r="D49" s="24" t="s">
        <v>827</v>
      </c>
      <c r="E49" s="4" t="s">
        <v>1793</v>
      </c>
      <c r="F49" s="5" t="s">
        <v>630</v>
      </c>
      <c r="G49" s="10">
        <v>41666</v>
      </c>
      <c r="H49" s="8" t="s">
        <v>722</v>
      </c>
      <c r="I49" s="25" t="s">
        <v>833</v>
      </c>
      <c r="J49" s="8"/>
      <c r="K49" s="8" t="s">
        <v>635</v>
      </c>
      <c r="L49" s="8" t="s">
        <v>294</v>
      </c>
      <c r="M49" s="9" t="s">
        <v>874</v>
      </c>
      <c r="N49" s="11" t="s">
        <v>1145</v>
      </c>
      <c r="O49" s="24" t="s">
        <v>814</v>
      </c>
      <c r="P49" s="12" t="s">
        <v>723</v>
      </c>
      <c r="Q49" s="13"/>
      <c r="R49" s="14" t="s">
        <v>1215</v>
      </c>
      <c r="S49" s="15" t="s">
        <v>1157</v>
      </c>
      <c r="T49" s="24" t="s">
        <v>832</v>
      </c>
      <c r="U49" s="16" t="s">
        <v>295</v>
      </c>
      <c r="V49" s="16"/>
      <c r="W49" s="16"/>
      <c r="X49" s="16"/>
      <c r="Y49" s="16"/>
      <c r="Z49" s="16"/>
      <c r="AA49" s="17"/>
    </row>
    <row r="50" spans="1:27" ht="34.5" customHeight="1" x14ac:dyDescent="0.35">
      <c r="A50" s="23">
        <v>48</v>
      </c>
      <c r="B50" s="3" t="s">
        <v>629</v>
      </c>
      <c r="C50" s="24" t="s">
        <v>1767</v>
      </c>
      <c r="D50" s="24" t="s">
        <v>827</v>
      </c>
      <c r="E50" s="4" t="s">
        <v>1793</v>
      </c>
      <c r="F50" s="5" t="s">
        <v>630</v>
      </c>
      <c r="G50" s="10">
        <v>41666</v>
      </c>
      <c r="H50" s="8" t="s">
        <v>722</v>
      </c>
      <c r="I50" s="25" t="s">
        <v>833</v>
      </c>
      <c r="J50" s="8"/>
      <c r="K50" s="8" t="s">
        <v>635</v>
      </c>
      <c r="L50" s="8" t="s">
        <v>296</v>
      </c>
      <c r="M50" s="9" t="s">
        <v>875</v>
      </c>
      <c r="N50" s="11" t="s">
        <v>1145</v>
      </c>
      <c r="O50" s="24" t="s">
        <v>814</v>
      </c>
      <c r="P50" s="12" t="s">
        <v>723</v>
      </c>
      <c r="Q50" s="13"/>
      <c r="R50" s="14" t="s">
        <v>1216</v>
      </c>
      <c r="S50" s="15" t="s">
        <v>1157</v>
      </c>
      <c r="T50" s="24" t="s">
        <v>832</v>
      </c>
      <c r="U50" s="16" t="s">
        <v>297</v>
      </c>
      <c r="V50" s="16"/>
      <c r="W50" s="16"/>
      <c r="X50" s="16"/>
      <c r="Y50" s="16"/>
      <c r="Z50" s="16"/>
      <c r="AA50" s="17"/>
    </row>
    <row r="51" spans="1:27" ht="34.5" customHeight="1" x14ac:dyDescent="0.35">
      <c r="A51" s="23">
        <v>49</v>
      </c>
      <c r="B51" s="3" t="s">
        <v>629</v>
      </c>
      <c r="C51" s="24" t="s">
        <v>1767</v>
      </c>
      <c r="D51" s="24" t="s">
        <v>827</v>
      </c>
      <c r="E51" s="4" t="s">
        <v>328</v>
      </c>
      <c r="F51" s="5" t="s">
        <v>328</v>
      </c>
      <c r="G51" s="10">
        <v>41666</v>
      </c>
      <c r="H51" s="8" t="s">
        <v>722</v>
      </c>
      <c r="I51" s="25" t="s">
        <v>833</v>
      </c>
      <c r="J51" s="8" t="s">
        <v>513</v>
      </c>
      <c r="K51" s="8" t="s">
        <v>635</v>
      </c>
      <c r="L51" s="8" t="s">
        <v>514</v>
      </c>
      <c r="M51" s="9" t="s">
        <v>876</v>
      </c>
      <c r="N51" s="11" t="s">
        <v>1145</v>
      </c>
      <c r="O51" s="24" t="s">
        <v>814</v>
      </c>
      <c r="P51" s="12" t="s">
        <v>723</v>
      </c>
      <c r="Q51" s="13"/>
      <c r="R51" s="14" t="s">
        <v>1217</v>
      </c>
      <c r="S51" s="15" t="s">
        <v>1157</v>
      </c>
      <c r="T51" s="24" t="s">
        <v>832</v>
      </c>
      <c r="U51" s="16" t="s">
        <v>1627</v>
      </c>
      <c r="V51" s="16" t="s">
        <v>515</v>
      </c>
      <c r="W51" s="16" t="s">
        <v>516</v>
      </c>
      <c r="X51" s="16" t="s">
        <v>517</v>
      </c>
      <c r="Y51" s="16" t="s">
        <v>518</v>
      </c>
      <c r="Z51" s="16" t="s">
        <v>519</v>
      </c>
      <c r="AA51" s="17"/>
    </row>
    <row r="52" spans="1:27" ht="34.5" customHeight="1" x14ac:dyDescent="0.35">
      <c r="A52" s="23">
        <v>50</v>
      </c>
      <c r="B52" s="3" t="s">
        <v>69</v>
      </c>
      <c r="C52" s="24" t="s">
        <v>1767</v>
      </c>
      <c r="D52" s="24" t="s">
        <v>827</v>
      </c>
      <c r="E52" s="4" t="s">
        <v>631</v>
      </c>
      <c r="F52" s="5" t="s">
        <v>631</v>
      </c>
      <c r="G52" s="10">
        <v>41667</v>
      </c>
      <c r="H52" s="8" t="s">
        <v>763</v>
      </c>
      <c r="I52" s="25" t="s">
        <v>835</v>
      </c>
      <c r="J52" s="8" t="s">
        <v>161</v>
      </c>
      <c r="K52" s="8" t="s">
        <v>635</v>
      </c>
      <c r="L52" s="8" t="s">
        <v>162</v>
      </c>
      <c r="M52" s="9" t="s">
        <v>878</v>
      </c>
      <c r="N52" s="11" t="s">
        <v>1145</v>
      </c>
      <c r="O52" s="24" t="s">
        <v>814</v>
      </c>
      <c r="P52" s="12" t="s">
        <v>723</v>
      </c>
      <c r="Q52" s="13"/>
      <c r="R52" s="14" t="s">
        <v>1218</v>
      </c>
      <c r="S52" s="15" t="s">
        <v>1158</v>
      </c>
      <c r="T52" s="24" t="s">
        <v>832</v>
      </c>
      <c r="U52" s="16" t="s">
        <v>1628</v>
      </c>
      <c r="V52" s="16"/>
      <c r="W52" s="16"/>
      <c r="X52" s="16"/>
      <c r="Y52" s="16"/>
      <c r="Z52" s="16"/>
      <c r="AA52" s="17"/>
    </row>
    <row r="53" spans="1:27" ht="34.5" customHeight="1" x14ac:dyDescent="0.35">
      <c r="A53" s="23">
        <v>51</v>
      </c>
      <c r="B53" s="3" t="s">
        <v>69</v>
      </c>
      <c r="C53" s="24" t="s">
        <v>1767</v>
      </c>
      <c r="D53" s="24" t="s">
        <v>827</v>
      </c>
      <c r="E53" s="4" t="s">
        <v>631</v>
      </c>
      <c r="F53" s="5" t="s">
        <v>631</v>
      </c>
      <c r="G53" s="10">
        <v>41667</v>
      </c>
      <c r="H53" s="8" t="s">
        <v>777</v>
      </c>
      <c r="I53" s="25" t="s">
        <v>835</v>
      </c>
      <c r="J53" s="8" t="s">
        <v>163</v>
      </c>
      <c r="K53" s="8" t="s">
        <v>635</v>
      </c>
      <c r="L53" s="8" t="s">
        <v>163</v>
      </c>
      <c r="M53" s="9" t="s">
        <v>879</v>
      </c>
      <c r="N53" s="11" t="s">
        <v>1145</v>
      </c>
      <c r="O53" s="24" t="s">
        <v>814</v>
      </c>
      <c r="P53" s="12" t="s">
        <v>723</v>
      </c>
      <c r="Q53" s="13"/>
      <c r="R53" s="14" t="s">
        <v>1219</v>
      </c>
      <c r="S53" s="15" t="s">
        <v>1158</v>
      </c>
      <c r="T53" s="24" t="s">
        <v>832</v>
      </c>
      <c r="U53" s="16" t="s">
        <v>1629</v>
      </c>
      <c r="V53" s="16"/>
      <c r="W53" s="16"/>
      <c r="X53" s="16"/>
      <c r="Y53" s="16"/>
      <c r="Z53" s="16"/>
      <c r="AA53" s="17"/>
    </row>
    <row r="54" spans="1:27" ht="34.5" customHeight="1" x14ac:dyDescent="0.35">
      <c r="A54" s="23">
        <v>52</v>
      </c>
      <c r="B54" s="3" t="s">
        <v>69</v>
      </c>
      <c r="C54" s="24" t="s">
        <v>1767</v>
      </c>
      <c r="D54" s="24" t="s">
        <v>827</v>
      </c>
      <c r="E54" s="4" t="s">
        <v>631</v>
      </c>
      <c r="F54" s="5" t="s">
        <v>631</v>
      </c>
      <c r="G54" s="10">
        <v>41667</v>
      </c>
      <c r="H54" s="8" t="s">
        <v>722</v>
      </c>
      <c r="I54" s="25" t="s">
        <v>833</v>
      </c>
      <c r="J54" s="8" t="s">
        <v>152</v>
      </c>
      <c r="K54" s="8" t="s">
        <v>635</v>
      </c>
      <c r="L54" s="8" t="s">
        <v>153</v>
      </c>
      <c r="M54" s="9" t="s">
        <v>880</v>
      </c>
      <c r="N54" s="11" t="s">
        <v>1145</v>
      </c>
      <c r="O54" s="24" t="s">
        <v>814</v>
      </c>
      <c r="P54" s="12" t="s">
        <v>723</v>
      </c>
      <c r="Q54" s="13"/>
      <c r="R54" s="14" t="s">
        <v>1220</v>
      </c>
      <c r="S54" s="15" t="s">
        <v>1158</v>
      </c>
      <c r="T54" s="24" t="s">
        <v>832</v>
      </c>
      <c r="U54" s="16" t="s">
        <v>1630</v>
      </c>
      <c r="V54" s="16"/>
      <c r="W54" s="16"/>
      <c r="X54" s="16"/>
      <c r="Y54" s="16"/>
      <c r="Z54" s="16"/>
      <c r="AA54" s="17"/>
    </row>
    <row r="55" spans="1:27" ht="34.5" customHeight="1" x14ac:dyDescent="0.35">
      <c r="A55" s="23">
        <v>53</v>
      </c>
      <c r="B55" s="3" t="s">
        <v>69</v>
      </c>
      <c r="C55" s="24" t="s">
        <v>1767</v>
      </c>
      <c r="D55" s="24" t="s">
        <v>827</v>
      </c>
      <c r="E55" s="4" t="s">
        <v>631</v>
      </c>
      <c r="F55" s="5" t="s">
        <v>631</v>
      </c>
      <c r="G55" s="10">
        <v>41667</v>
      </c>
      <c r="H55" s="8" t="s">
        <v>759</v>
      </c>
      <c r="I55" s="25" t="s">
        <v>835</v>
      </c>
      <c r="J55" s="8" t="s">
        <v>164</v>
      </c>
      <c r="K55" s="8" t="s">
        <v>635</v>
      </c>
      <c r="L55" s="8" t="s">
        <v>164</v>
      </c>
      <c r="M55" s="9" t="s">
        <v>881</v>
      </c>
      <c r="N55" s="11" t="s">
        <v>1145</v>
      </c>
      <c r="O55" s="24" t="s">
        <v>814</v>
      </c>
      <c r="P55" s="12" t="s">
        <v>723</v>
      </c>
      <c r="Q55" s="13"/>
      <c r="R55" s="14" t="s">
        <v>1221</v>
      </c>
      <c r="S55" s="15" t="s">
        <v>1158</v>
      </c>
      <c r="T55" s="24" t="s">
        <v>832</v>
      </c>
      <c r="U55" s="16" t="s">
        <v>1631</v>
      </c>
      <c r="V55" s="16"/>
      <c r="W55" s="16"/>
      <c r="X55" s="16"/>
      <c r="Y55" s="16"/>
      <c r="Z55" s="16"/>
      <c r="AA55" s="17"/>
    </row>
    <row r="56" spans="1:27" ht="34.5" customHeight="1" x14ac:dyDescent="0.35">
      <c r="A56" s="23">
        <v>54</v>
      </c>
      <c r="B56" s="3" t="s">
        <v>628</v>
      </c>
      <c r="C56" s="24" t="s">
        <v>1767</v>
      </c>
      <c r="D56" s="24" t="s">
        <v>828</v>
      </c>
      <c r="E56" s="4" t="s">
        <v>511</v>
      </c>
      <c r="F56" s="5" t="s">
        <v>511</v>
      </c>
      <c r="G56" s="10">
        <v>41668</v>
      </c>
      <c r="H56" s="8" t="s">
        <v>722</v>
      </c>
      <c r="I56" s="25" t="s">
        <v>833</v>
      </c>
      <c r="J56" s="8" t="s">
        <v>530</v>
      </c>
      <c r="K56" s="8" t="s">
        <v>635</v>
      </c>
      <c r="L56" s="8" t="s">
        <v>531</v>
      </c>
      <c r="M56" s="9" t="s">
        <v>884</v>
      </c>
      <c r="N56" s="11" t="s">
        <v>1145</v>
      </c>
      <c r="O56" s="24" t="s">
        <v>814</v>
      </c>
      <c r="P56" s="12" t="s">
        <v>723</v>
      </c>
      <c r="Q56" s="13"/>
      <c r="R56" s="14" t="s">
        <v>1222</v>
      </c>
      <c r="S56" s="15" t="s">
        <v>1153</v>
      </c>
      <c r="T56" s="24" t="s">
        <v>1794</v>
      </c>
      <c r="U56" s="16" t="s">
        <v>532</v>
      </c>
      <c r="V56" s="16"/>
      <c r="W56" s="16"/>
      <c r="X56" s="16"/>
      <c r="Y56" s="16"/>
      <c r="Z56" s="16"/>
      <c r="AA56" s="17"/>
    </row>
    <row r="57" spans="1:27" ht="34.5" customHeight="1" x14ac:dyDescent="0.35">
      <c r="A57" s="23">
        <v>55</v>
      </c>
      <c r="B57" s="3" t="s">
        <v>629</v>
      </c>
      <c r="C57" s="24" t="s">
        <v>1767</v>
      </c>
      <c r="D57" s="24" t="s">
        <v>827</v>
      </c>
      <c r="E57" s="4" t="s">
        <v>405</v>
      </c>
      <c r="F57" s="5" t="s">
        <v>405</v>
      </c>
      <c r="G57" s="10">
        <v>41668</v>
      </c>
      <c r="H57" s="8" t="s">
        <v>728</v>
      </c>
      <c r="I57" s="25" t="s">
        <v>834</v>
      </c>
      <c r="J57" s="8"/>
      <c r="K57" s="8" t="s">
        <v>635</v>
      </c>
      <c r="L57" s="8" t="s">
        <v>317</v>
      </c>
      <c r="M57" s="9" t="s">
        <v>882</v>
      </c>
      <c r="N57" s="11" t="s">
        <v>1145</v>
      </c>
      <c r="O57" s="24" t="s">
        <v>814</v>
      </c>
      <c r="P57" s="12" t="s">
        <v>723</v>
      </c>
      <c r="Q57" s="13"/>
      <c r="R57" s="14" t="s">
        <v>1223</v>
      </c>
      <c r="S57" s="15" t="s">
        <v>1157</v>
      </c>
      <c r="T57" s="24" t="s">
        <v>832</v>
      </c>
      <c r="U57" s="16" t="s">
        <v>319</v>
      </c>
      <c r="V57" s="16"/>
      <c r="W57" s="16"/>
      <c r="X57" s="16"/>
      <c r="Y57" s="16"/>
      <c r="Z57" s="16"/>
      <c r="AA57" s="17"/>
    </row>
    <row r="58" spans="1:27" ht="34.5" customHeight="1" x14ac:dyDescent="0.35">
      <c r="A58" s="23">
        <v>56</v>
      </c>
      <c r="B58" s="3" t="s">
        <v>69</v>
      </c>
      <c r="C58" s="24" t="s">
        <v>1767</v>
      </c>
      <c r="D58" s="24" t="s">
        <v>827</v>
      </c>
      <c r="E58" s="4" t="s">
        <v>631</v>
      </c>
      <c r="F58" s="5" t="s">
        <v>631</v>
      </c>
      <c r="G58" s="10">
        <v>41668</v>
      </c>
      <c r="H58" s="8" t="s">
        <v>722</v>
      </c>
      <c r="I58" s="25" t="s">
        <v>833</v>
      </c>
      <c r="J58" s="8" t="s">
        <v>530</v>
      </c>
      <c r="K58" s="8" t="s">
        <v>635</v>
      </c>
      <c r="L58" s="8" t="s">
        <v>531</v>
      </c>
      <c r="M58" s="9" t="s">
        <v>883</v>
      </c>
      <c r="N58" s="11" t="s">
        <v>1145</v>
      </c>
      <c r="O58" s="24" t="s">
        <v>814</v>
      </c>
      <c r="P58" s="12" t="s">
        <v>723</v>
      </c>
      <c r="Q58" s="13"/>
      <c r="R58" s="14" t="s">
        <v>1224</v>
      </c>
      <c r="S58" s="15" t="s">
        <v>1158</v>
      </c>
      <c r="T58" s="24" t="s">
        <v>1794</v>
      </c>
      <c r="U58" s="16" t="s">
        <v>532</v>
      </c>
      <c r="V58" s="16"/>
      <c r="W58" s="16"/>
      <c r="X58" s="16"/>
      <c r="Y58" s="16"/>
      <c r="Z58" s="16"/>
      <c r="AA58" s="17"/>
    </row>
    <row r="59" spans="1:27" ht="34.5" customHeight="1" x14ac:dyDescent="0.35">
      <c r="A59" s="23">
        <v>57</v>
      </c>
      <c r="B59" s="3" t="s">
        <v>629</v>
      </c>
      <c r="C59" s="24" t="s">
        <v>1767</v>
      </c>
      <c r="D59" s="24" t="s">
        <v>827</v>
      </c>
      <c r="E59" s="4" t="s">
        <v>405</v>
      </c>
      <c r="F59" s="5" t="s">
        <v>405</v>
      </c>
      <c r="G59" s="10">
        <v>41669</v>
      </c>
      <c r="H59" s="8" t="s">
        <v>728</v>
      </c>
      <c r="I59" s="25" t="s">
        <v>834</v>
      </c>
      <c r="J59" s="8"/>
      <c r="K59" s="8" t="s">
        <v>635</v>
      </c>
      <c r="L59" s="8" t="s">
        <v>292</v>
      </c>
      <c r="M59" s="9" t="s">
        <v>885</v>
      </c>
      <c r="N59" s="11" t="s">
        <v>1145</v>
      </c>
      <c r="O59" s="24" t="s">
        <v>814</v>
      </c>
      <c r="P59" s="12" t="s">
        <v>723</v>
      </c>
      <c r="Q59" s="13"/>
      <c r="R59" s="14" t="s">
        <v>1225</v>
      </c>
      <c r="S59" s="15" t="s">
        <v>1157</v>
      </c>
      <c r="T59" s="24" t="s">
        <v>832</v>
      </c>
      <c r="U59" s="16" t="s">
        <v>293</v>
      </c>
      <c r="V59" s="16"/>
      <c r="W59" s="16"/>
      <c r="X59" s="16"/>
      <c r="Y59" s="16"/>
      <c r="Z59" s="16"/>
      <c r="AA59" s="17"/>
    </row>
    <row r="60" spans="1:27" ht="34.5" customHeight="1" x14ac:dyDescent="0.35">
      <c r="A60" s="23">
        <v>58</v>
      </c>
      <c r="B60" s="3" t="s">
        <v>629</v>
      </c>
      <c r="C60" s="24" t="s">
        <v>1767</v>
      </c>
      <c r="D60" s="24" t="s">
        <v>827</v>
      </c>
      <c r="E60" s="4" t="s">
        <v>405</v>
      </c>
      <c r="F60" s="5" t="s">
        <v>405</v>
      </c>
      <c r="G60" s="10">
        <v>41669</v>
      </c>
      <c r="H60" s="8" t="s">
        <v>728</v>
      </c>
      <c r="I60" s="25" t="s">
        <v>834</v>
      </c>
      <c r="J60" s="8"/>
      <c r="K60" s="8" t="s">
        <v>635</v>
      </c>
      <c r="L60" s="8" t="s">
        <v>317</v>
      </c>
      <c r="M60" s="9" t="s">
        <v>886</v>
      </c>
      <c r="N60" s="11" t="s">
        <v>1145</v>
      </c>
      <c r="O60" s="24" t="s">
        <v>814</v>
      </c>
      <c r="P60" s="12" t="s">
        <v>723</v>
      </c>
      <c r="Q60" s="13"/>
      <c r="R60" s="14" t="s">
        <v>1226</v>
      </c>
      <c r="S60" s="15" t="s">
        <v>1157</v>
      </c>
      <c r="T60" s="24" t="s">
        <v>832</v>
      </c>
      <c r="U60" s="16" t="s">
        <v>318</v>
      </c>
      <c r="V60" s="16"/>
      <c r="W60" s="16"/>
      <c r="X60" s="16"/>
      <c r="Y60" s="16"/>
      <c r="Z60" s="16"/>
      <c r="AA60" s="17"/>
    </row>
    <row r="61" spans="1:27" ht="34.5" customHeight="1" x14ac:dyDescent="0.35">
      <c r="A61" s="23">
        <v>59</v>
      </c>
      <c r="B61" s="3" t="s">
        <v>69</v>
      </c>
      <c r="C61" s="24" t="s">
        <v>1767</v>
      </c>
      <c r="D61" s="24" t="s">
        <v>827</v>
      </c>
      <c r="E61" s="4" t="s">
        <v>631</v>
      </c>
      <c r="F61" s="5" t="s">
        <v>631</v>
      </c>
      <c r="G61" s="10">
        <v>41670</v>
      </c>
      <c r="H61" s="8" t="s">
        <v>722</v>
      </c>
      <c r="I61" s="25" t="s">
        <v>833</v>
      </c>
      <c r="J61" s="8" t="s">
        <v>152</v>
      </c>
      <c r="K61" s="8" t="s">
        <v>635</v>
      </c>
      <c r="L61" s="8" t="s">
        <v>153</v>
      </c>
      <c r="M61" s="9" t="s">
        <v>887</v>
      </c>
      <c r="N61" s="11" t="s">
        <v>1145</v>
      </c>
      <c r="O61" s="24" t="s">
        <v>814</v>
      </c>
      <c r="P61" s="12" t="s">
        <v>723</v>
      </c>
      <c r="Q61" s="13"/>
      <c r="R61" s="14" t="s">
        <v>1227</v>
      </c>
      <c r="S61" s="15" t="s">
        <v>1158</v>
      </c>
      <c r="T61" s="24" t="s">
        <v>832</v>
      </c>
      <c r="U61" s="16" t="s">
        <v>154</v>
      </c>
      <c r="V61" s="16" t="s">
        <v>1632</v>
      </c>
      <c r="W61" s="16"/>
      <c r="X61" s="16"/>
      <c r="Y61" s="16"/>
      <c r="Z61" s="16"/>
      <c r="AA61" s="17"/>
    </row>
    <row r="62" spans="1:27" ht="34.5" customHeight="1" x14ac:dyDescent="0.35">
      <c r="A62" s="23">
        <v>60</v>
      </c>
      <c r="B62" s="3" t="s">
        <v>69</v>
      </c>
      <c r="C62" s="24" t="s">
        <v>1767</v>
      </c>
      <c r="D62" s="24" t="s">
        <v>827</v>
      </c>
      <c r="E62" s="4" t="s">
        <v>631</v>
      </c>
      <c r="F62" s="5" t="s">
        <v>631</v>
      </c>
      <c r="G62" s="10">
        <v>41670</v>
      </c>
      <c r="H62" s="8" t="s">
        <v>784</v>
      </c>
      <c r="I62" s="25" t="s">
        <v>835</v>
      </c>
      <c r="J62" s="8" t="s">
        <v>155</v>
      </c>
      <c r="K62" s="8" t="s">
        <v>635</v>
      </c>
      <c r="L62" s="8" t="s">
        <v>155</v>
      </c>
      <c r="M62" s="9" t="s">
        <v>888</v>
      </c>
      <c r="N62" s="11" t="s">
        <v>1145</v>
      </c>
      <c r="O62" s="24" t="s">
        <v>814</v>
      </c>
      <c r="P62" s="12" t="s">
        <v>723</v>
      </c>
      <c r="Q62" s="13"/>
      <c r="R62" s="14" t="s">
        <v>1228</v>
      </c>
      <c r="S62" s="15" t="s">
        <v>1158</v>
      </c>
      <c r="T62" s="24" t="s">
        <v>832</v>
      </c>
      <c r="U62" s="16" t="s">
        <v>1633</v>
      </c>
      <c r="V62" s="16"/>
      <c r="W62" s="16"/>
      <c r="X62" s="16"/>
      <c r="Y62" s="16"/>
      <c r="Z62" s="16"/>
      <c r="AA62" s="17"/>
    </row>
    <row r="63" spans="1:27" ht="34.5" customHeight="1" x14ac:dyDescent="0.35">
      <c r="A63" s="23">
        <v>61</v>
      </c>
      <c r="B63" s="3" t="s">
        <v>69</v>
      </c>
      <c r="C63" s="24" t="s">
        <v>1767</v>
      </c>
      <c r="D63" s="24" t="s">
        <v>827</v>
      </c>
      <c r="E63" s="4" t="s">
        <v>631</v>
      </c>
      <c r="F63" s="5" t="s">
        <v>631</v>
      </c>
      <c r="G63" s="10">
        <v>41670</v>
      </c>
      <c r="H63" s="8" t="s">
        <v>761</v>
      </c>
      <c r="I63" s="25" t="s">
        <v>835</v>
      </c>
      <c r="J63" s="8" t="s">
        <v>156</v>
      </c>
      <c r="K63" s="8" t="s">
        <v>635</v>
      </c>
      <c r="L63" s="8" t="s">
        <v>156</v>
      </c>
      <c r="M63" s="9" t="s">
        <v>889</v>
      </c>
      <c r="N63" s="11" t="s">
        <v>1145</v>
      </c>
      <c r="O63" s="24" t="s">
        <v>814</v>
      </c>
      <c r="P63" s="12" t="s">
        <v>723</v>
      </c>
      <c r="Q63" s="13"/>
      <c r="R63" s="14" t="s">
        <v>1229</v>
      </c>
      <c r="S63" s="15" t="s">
        <v>1158</v>
      </c>
      <c r="T63" s="24" t="s">
        <v>832</v>
      </c>
      <c r="U63" s="16" t="s">
        <v>157</v>
      </c>
      <c r="V63" s="16"/>
      <c r="W63" s="16"/>
      <c r="X63" s="16"/>
      <c r="Y63" s="16"/>
      <c r="Z63" s="16"/>
      <c r="AA63" s="17"/>
    </row>
    <row r="64" spans="1:27" ht="34.5" customHeight="1" x14ac:dyDescent="0.35">
      <c r="A64" s="23">
        <v>62</v>
      </c>
      <c r="B64" s="3" t="s">
        <v>69</v>
      </c>
      <c r="C64" s="24" t="s">
        <v>1767</v>
      </c>
      <c r="D64" s="24" t="s">
        <v>827</v>
      </c>
      <c r="E64" s="4" t="s">
        <v>631</v>
      </c>
      <c r="F64" s="5" t="s">
        <v>631</v>
      </c>
      <c r="G64" s="10">
        <v>41670</v>
      </c>
      <c r="H64" s="8" t="s">
        <v>750</v>
      </c>
      <c r="I64" s="25" t="s">
        <v>835</v>
      </c>
      <c r="J64" s="8" t="s">
        <v>158</v>
      </c>
      <c r="K64" s="8" t="s">
        <v>635</v>
      </c>
      <c r="L64" s="8" t="s">
        <v>158</v>
      </c>
      <c r="M64" s="9" t="s">
        <v>890</v>
      </c>
      <c r="N64" s="11" t="s">
        <v>1145</v>
      </c>
      <c r="O64" s="24" t="s">
        <v>814</v>
      </c>
      <c r="P64" s="12" t="s">
        <v>723</v>
      </c>
      <c r="Q64" s="13"/>
      <c r="R64" s="14" t="s">
        <v>1230</v>
      </c>
      <c r="S64" s="15" t="s">
        <v>1158</v>
      </c>
      <c r="T64" s="24" t="s">
        <v>832</v>
      </c>
      <c r="U64" s="16" t="s">
        <v>1634</v>
      </c>
      <c r="V64" s="16"/>
      <c r="W64" s="16"/>
      <c r="X64" s="16"/>
      <c r="Y64" s="16"/>
      <c r="Z64" s="16"/>
      <c r="AA64" s="17"/>
    </row>
    <row r="65" spans="1:27" ht="34.5" customHeight="1" x14ac:dyDescent="0.35">
      <c r="A65" s="23">
        <v>63</v>
      </c>
      <c r="B65" s="3" t="s">
        <v>69</v>
      </c>
      <c r="C65" s="24" t="s">
        <v>1767</v>
      </c>
      <c r="D65" s="24" t="s">
        <v>827</v>
      </c>
      <c r="E65" s="4" t="s">
        <v>631</v>
      </c>
      <c r="F65" s="5" t="s">
        <v>631</v>
      </c>
      <c r="G65" s="10">
        <v>41670</v>
      </c>
      <c r="H65" s="8" t="s">
        <v>744</v>
      </c>
      <c r="I65" s="25" t="s">
        <v>835</v>
      </c>
      <c r="J65" s="8" t="s">
        <v>159</v>
      </c>
      <c r="K65" s="8" t="s">
        <v>635</v>
      </c>
      <c r="L65" s="8" t="s">
        <v>159</v>
      </c>
      <c r="M65" s="9" t="s">
        <v>891</v>
      </c>
      <c r="N65" s="11" t="s">
        <v>1145</v>
      </c>
      <c r="O65" s="24" t="s">
        <v>814</v>
      </c>
      <c r="P65" s="12" t="s">
        <v>723</v>
      </c>
      <c r="Q65" s="13"/>
      <c r="R65" s="14" t="s">
        <v>1231</v>
      </c>
      <c r="S65" s="15" t="s">
        <v>1158</v>
      </c>
      <c r="T65" s="24" t="s">
        <v>832</v>
      </c>
      <c r="U65" s="16" t="s">
        <v>160</v>
      </c>
      <c r="V65" s="16"/>
      <c r="W65" s="16"/>
      <c r="X65" s="16"/>
      <c r="Y65" s="16"/>
      <c r="Z65" s="16"/>
      <c r="AA65" s="17"/>
    </row>
    <row r="66" spans="1:27" ht="34.5" customHeight="1" x14ac:dyDescent="0.35">
      <c r="A66" s="23">
        <v>64</v>
      </c>
      <c r="B66" s="3" t="s">
        <v>629</v>
      </c>
      <c r="C66" s="24" t="s">
        <v>1767</v>
      </c>
      <c r="D66" s="24" t="s">
        <v>827</v>
      </c>
      <c r="E66" s="4" t="s">
        <v>405</v>
      </c>
      <c r="F66" s="5" t="s">
        <v>405</v>
      </c>
      <c r="G66" s="10">
        <v>41671</v>
      </c>
      <c r="H66" s="8" t="s">
        <v>728</v>
      </c>
      <c r="I66" s="25" t="s">
        <v>834</v>
      </c>
      <c r="J66" s="8"/>
      <c r="K66" s="8" t="s">
        <v>635</v>
      </c>
      <c r="L66" s="8" t="s">
        <v>337</v>
      </c>
      <c r="M66" s="9"/>
      <c r="N66" s="11" t="s">
        <v>1145</v>
      </c>
      <c r="O66" s="24" t="s">
        <v>814</v>
      </c>
      <c r="P66" s="12" t="s">
        <v>723</v>
      </c>
      <c r="Q66" s="13"/>
      <c r="R66" s="14" t="s">
        <v>1232</v>
      </c>
      <c r="S66" s="15" t="s">
        <v>1157</v>
      </c>
      <c r="T66" s="24" t="s">
        <v>832</v>
      </c>
      <c r="U66" s="16" t="s">
        <v>323</v>
      </c>
      <c r="V66" s="16"/>
      <c r="W66" s="16"/>
      <c r="X66" s="16"/>
      <c r="Y66" s="16"/>
      <c r="Z66" s="16"/>
      <c r="AA66" s="17"/>
    </row>
    <row r="67" spans="1:27" ht="34.5" customHeight="1" x14ac:dyDescent="0.35">
      <c r="A67" s="23">
        <v>65</v>
      </c>
      <c r="B67" s="3" t="s">
        <v>69</v>
      </c>
      <c r="C67" s="24" t="s">
        <v>1767</v>
      </c>
      <c r="D67" s="24" t="s">
        <v>827</v>
      </c>
      <c r="E67" s="4" t="s">
        <v>631</v>
      </c>
      <c r="F67" s="5" t="s">
        <v>631</v>
      </c>
      <c r="G67" s="10">
        <v>41671</v>
      </c>
      <c r="H67" s="8" t="s">
        <v>722</v>
      </c>
      <c r="I67" s="25" t="s">
        <v>833</v>
      </c>
      <c r="J67" s="8" t="s">
        <v>172</v>
      </c>
      <c r="K67" s="8" t="s">
        <v>635</v>
      </c>
      <c r="L67" s="8" t="s">
        <v>173</v>
      </c>
      <c r="M67" s="9" t="s">
        <v>892</v>
      </c>
      <c r="N67" s="11" t="s">
        <v>1145</v>
      </c>
      <c r="O67" s="24" t="s">
        <v>814</v>
      </c>
      <c r="P67" s="12" t="s">
        <v>723</v>
      </c>
      <c r="Q67" s="13"/>
      <c r="R67" s="14" t="s">
        <v>1233</v>
      </c>
      <c r="S67" s="15" t="s">
        <v>1158</v>
      </c>
      <c r="T67" s="24" t="s">
        <v>832</v>
      </c>
      <c r="U67" s="16" t="s">
        <v>1635</v>
      </c>
      <c r="V67" s="16"/>
      <c r="W67" s="16"/>
      <c r="X67" s="16"/>
      <c r="Y67" s="16"/>
      <c r="Z67" s="16"/>
      <c r="AA67" s="17"/>
    </row>
    <row r="68" spans="1:27" ht="34.5" customHeight="1" x14ac:dyDescent="0.35">
      <c r="A68" s="23">
        <v>66</v>
      </c>
      <c r="B68" s="3" t="s">
        <v>69</v>
      </c>
      <c r="C68" s="24" t="s">
        <v>1767</v>
      </c>
      <c r="D68" s="24" t="s">
        <v>827</v>
      </c>
      <c r="E68" s="4" t="s">
        <v>631</v>
      </c>
      <c r="F68" s="5" t="s">
        <v>631</v>
      </c>
      <c r="G68" s="10">
        <v>41672</v>
      </c>
      <c r="H68" s="8" t="s">
        <v>729</v>
      </c>
      <c r="I68" s="25" t="s">
        <v>834</v>
      </c>
      <c r="J68" s="8" t="s">
        <v>174</v>
      </c>
      <c r="K68" s="8" t="s">
        <v>635</v>
      </c>
      <c r="L68" s="8" t="s">
        <v>175</v>
      </c>
      <c r="M68" s="9" t="s">
        <v>893</v>
      </c>
      <c r="N68" s="11" t="s">
        <v>1145</v>
      </c>
      <c r="O68" s="24" t="s">
        <v>814</v>
      </c>
      <c r="P68" s="12" t="s">
        <v>723</v>
      </c>
      <c r="Q68" s="13"/>
      <c r="R68" s="14" t="s">
        <v>1234</v>
      </c>
      <c r="S68" s="15" t="s">
        <v>1158</v>
      </c>
      <c r="T68" s="24" t="s">
        <v>832</v>
      </c>
      <c r="U68" s="16" t="s">
        <v>1636</v>
      </c>
      <c r="V68" s="16"/>
      <c r="W68" s="16"/>
      <c r="X68" s="16"/>
      <c r="Y68" s="16"/>
      <c r="Z68" s="16"/>
      <c r="AA68" s="17"/>
    </row>
    <row r="69" spans="1:27" ht="34.5" customHeight="1" x14ac:dyDescent="0.35">
      <c r="A69" s="23">
        <v>67</v>
      </c>
      <c r="B69" s="3" t="s">
        <v>627</v>
      </c>
      <c r="C69" s="24" t="s">
        <v>1767</v>
      </c>
      <c r="D69" s="24" t="s">
        <v>828</v>
      </c>
      <c r="E69" s="4" t="s">
        <v>494</v>
      </c>
      <c r="F69" s="5" t="s">
        <v>494</v>
      </c>
      <c r="G69" s="10">
        <v>41673</v>
      </c>
      <c r="H69" s="8" t="s">
        <v>722</v>
      </c>
      <c r="I69" s="25" t="s">
        <v>833</v>
      </c>
      <c r="J69" s="8"/>
      <c r="K69" s="8" t="s">
        <v>634</v>
      </c>
      <c r="L69" s="8" t="s">
        <v>498</v>
      </c>
      <c r="M69" s="9" t="s">
        <v>894</v>
      </c>
      <c r="N69" s="11" t="s">
        <v>1145</v>
      </c>
      <c r="O69" s="24" t="s">
        <v>814</v>
      </c>
      <c r="P69" s="12" t="s">
        <v>723</v>
      </c>
      <c r="Q69" s="13"/>
      <c r="R69" s="14" t="s">
        <v>1235</v>
      </c>
      <c r="S69" s="15" t="s">
        <v>1155</v>
      </c>
      <c r="T69" s="24" t="s">
        <v>832</v>
      </c>
      <c r="U69" s="16" t="s">
        <v>1637</v>
      </c>
      <c r="V69" s="16"/>
      <c r="W69" s="16"/>
      <c r="X69" s="16"/>
      <c r="Y69" s="16"/>
      <c r="Z69" s="16"/>
      <c r="AA69" s="17"/>
    </row>
    <row r="70" spans="1:27" ht="34.5" customHeight="1" x14ac:dyDescent="0.35">
      <c r="A70" s="23">
        <v>68</v>
      </c>
      <c r="B70" s="3" t="s">
        <v>629</v>
      </c>
      <c r="C70" s="24" t="s">
        <v>1767</v>
      </c>
      <c r="D70" s="24" t="s">
        <v>827</v>
      </c>
      <c r="E70" s="4" t="s">
        <v>405</v>
      </c>
      <c r="F70" s="5" t="s">
        <v>405</v>
      </c>
      <c r="G70" s="10">
        <v>41675</v>
      </c>
      <c r="H70" s="8" t="s">
        <v>728</v>
      </c>
      <c r="I70" s="25" t="s">
        <v>834</v>
      </c>
      <c r="J70" s="8"/>
      <c r="K70" s="8" t="s">
        <v>635</v>
      </c>
      <c r="L70" s="8" t="s">
        <v>338</v>
      </c>
      <c r="M70" s="9"/>
      <c r="N70" s="11" t="s">
        <v>1145</v>
      </c>
      <c r="O70" s="24" t="s">
        <v>814</v>
      </c>
      <c r="P70" s="12" t="s">
        <v>723</v>
      </c>
      <c r="Q70" s="13"/>
      <c r="R70" s="14" t="s">
        <v>1236</v>
      </c>
      <c r="S70" s="15" t="s">
        <v>1157</v>
      </c>
      <c r="T70" s="24" t="s">
        <v>832</v>
      </c>
      <c r="U70" s="16" t="s">
        <v>323</v>
      </c>
      <c r="V70" s="16"/>
      <c r="W70" s="16"/>
      <c r="X70" s="16"/>
      <c r="Y70" s="16"/>
      <c r="Z70" s="16"/>
      <c r="AA70" s="17"/>
    </row>
    <row r="71" spans="1:27" ht="34.5" customHeight="1" x14ac:dyDescent="0.35">
      <c r="A71" s="23">
        <v>69</v>
      </c>
      <c r="B71" s="3" t="s">
        <v>629</v>
      </c>
      <c r="C71" s="24" t="s">
        <v>1767</v>
      </c>
      <c r="D71" s="24" t="s">
        <v>827</v>
      </c>
      <c r="E71" s="4" t="s">
        <v>1793</v>
      </c>
      <c r="F71" s="5" t="s">
        <v>630</v>
      </c>
      <c r="G71" s="10">
        <v>41676</v>
      </c>
      <c r="H71" s="8" t="s">
        <v>722</v>
      </c>
      <c r="I71" s="25" t="s">
        <v>833</v>
      </c>
      <c r="J71" s="8" t="s">
        <v>513</v>
      </c>
      <c r="K71" s="8" t="s">
        <v>635</v>
      </c>
      <c r="L71" s="8" t="s">
        <v>535</v>
      </c>
      <c r="M71" s="9" t="s">
        <v>896</v>
      </c>
      <c r="N71" s="11" t="s">
        <v>1145</v>
      </c>
      <c r="O71" s="24" t="s">
        <v>814</v>
      </c>
      <c r="P71" s="12" t="s">
        <v>723</v>
      </c>
      <c r="Q71" s="13"/>
      <c r="R71" s="14" t="s">
        <v>1237</v>
      </c>
      <c r="S71" s="15" t="s">
        <v>1157</v>
      </c>
      <c r="T71" s="24" t="s">
        <v>1794</v>
      </c>
      <c r="U71" s="16" t="s">
        <v>536</v>
      </c>
      <c r="V71" s="16"/>
      <c r="W71" s="16"/>
      <c r="X71" s="16"/>
      <c r="Y71" s="16"/>
      <c r="Z71" s="16"/>
      <c r="AA71" s="17"/>
    </row>
    <row r="72" spans="1:27" ht="34.5" customHeight="1" x14ac:dyDescent="0.35">
      <c r="A72" s="23">
        <v>70</v>
      </c>
      <c r="B72" s="3" t="s">
        <v>69</v>
      </c>
      <c r="C72" s="24" t="s">
        <v>1767</v>
      </c>
      <c r="D72" s="24" t="s">
        <v>827</v>
      </c>
      <c r="E72" s="4" t="s">
        <v>593</v>
      </c>
      <c r="F72" s="5" t="s">
        <v>593</v>
      </c>
      <c r="G72" s="10">
        <v>41676</v>
      </c>
      <c r="H72" s="8" t="s">
        <v>722</v>
      </c>
      <c r="I72" s="25" t="s">
        <v>833</v>
      </c>
      <c r="J72" s="8" t="s">
        <v>171</v>
      </c>
      <c r="K72" s="8" t="s">
        <v>635</v>
      </c>
      <c r="L72" s="8" t="s">
        <v>171</v>
      </c>
      <c r="M72" s="9" t="s">
        <v>895</v>
      </c>
      <c r="N72" s="11" t="s">
        <v>1145</v>
      </c>
      <c r="O72" s="24" t="s">
        <v>814</v>
      </c>
      <c r="P72" s="12" t="s">
        <v>723</v>
      </c>
      <c r="Q72" s="13"/>
      <c r="R72" s="14" t="s">
        <v>1238</v>
      </c>
      <c r="S72" s="15" t="s">
        <v>1158</v>
      </c>
      <c r="T72" s="24" t="s">
        <v>832</v>
      </c>
      <c r="U72" s="16" t="s">
        <v>1638</v>
      </c>
      <c r="V72" s="16"/>
      <c r="W72" s="16"/>
      <c r="X72" s="16"/>
      <c r="Y72" s="16"/>
      <c r="Z72" s="16"/>
      <c r="AA72" s="17"/>
    </row>
    <row r="73" spans="1:27" ht="34.5" customHeight="1" x14ac:dyDescent="0.35">
      <c r="A73" s="23">
        <v>71</v>
      </c>
      <c r="B73" s="3" t="s">
        <v>629</v>
      </c>
      <c r="C73" s="24" t="s">
        <v>1767</v>
      </c>
      <c r="D73" s="24" t="s">
        <v>827</v>
      </c>
      <c r="E73" s="4" t="s">
        <v>405</v>
      </c>
      <c r="F73" s="5" t="s">
        <v>405</v>
      </c>
      <c r="G73" s="10">
        <v>41678</v>
      </c>
      <c r="H73" s="8" t="s">
        <v>1161</v>
      </c>
      <c r="I73" s="25" t="s">
        <v>834</v>
      </c>
      <c r="J73" s="8"/>
      <c r="K73" s="8" t="s">
        <v>635</v>
      </c>
      <c r="L73" s="8" t="s">
        <v>339</v>
      </c>
      <c r="M73" s="9"/>
      <c r="N73" s="11" t="s">
        <v>1145</v>
      </c>
      <c r="O73" s="24" t="s">
        <v>814</v>
      </c>
      <c r="P73" s="12" t="s">
        <v>723</v>
      </c>
      <c r="Q73" s="13"/>
      <c r="R73" s="14" t="s">
        <v>1239</v>
      </c>
      <c r="S73" s="15" t="s">
        <v>1157</v>
      </c>
      <c r="T73" s="24" t="s">
        <v>832</v>
      </c>
      <c r="U73" s="16" t="s">
        <v>323</v>
      </c>
      <c r="V73" s="16"/>
      <c r="W73" s="16"/>
      <c r="X73" s="16"/>
      <c r="Y73" s="16"/>
      <c r="Z73" s="16"/>
      <c r="AA73" s="17"/>
    </row>
    <row r="74" spans="1:27" ht="34.5" customHeight="1" x14ac:dyDescent="0.35">
      <c r="A74" s="23">
        <v>72</v>
      </c>
      <c r="B74" s="3" t="s">
        <v>69</v>
      </c>
      <c r="C74" s="24" t="s">
        <v>1767</v>
      </c>
      <c r="D74" s="24" t="s">
        <v>827</v>
      </c>
      <c r="E74" s="4" t="s">
        <v>631</v>
      </c>
      <c r="F74" s="5" t="s">
        <v>631</v>
      </c>
      <c r="G74" s="10">
        <v>41679</v>
      </c>
      <c r="H74" s="8" t="s">
        <v>747</v>
      </c>
      <c r="I74" s="25" t="s">
        <v>836</v>
      </c>
      <c r="J74" s="8" t="s">
        <v>187</v>
      </c>
      <c r="K74" s="8" t="s">
        <v>635</v>
      </c>
      <c r="L74" s="8" t="s">
        <v>188</v>
      </c>
      <c r="M74" s="9" t="s">
        <v>897</v>
      </c>
      <c r="N74" s="11" t="s">
        <v>1145</v>
      </c>
      <c r="O74" s="24" t="s">
        <v>814</v>
      </c>
      <c r="P74" s="12" t="s">
        <v>723</v>
      </c>
      <c r="Q74" s="13"/>
      <c r="R74" s="14" t="s">
        <v>1240</v>
      </c>
      <c r="S74" s="15" t="s">
        <v>1158</v>
      </c>
      <c r="T74" s="24" t="s">
        <v>832</v>
      </c>
      <c r="U74" s="16" t="s">
        <v>1639</v>
      </c>
      <c r="V74" s="16"/>
      <c r="W74" s="16"/>
      <c r="X74" s="16"/>
      <c r="Y74" s="16"/>
      <c r="Z74" s="16"/>
      <c r="AA74" s="17"/>
    </row>
    <row r="75" spans="1:27" ht="34.5" customHeight="1" x14ac:dyDescent="0.35">
      <c r="A75" s="23">
        <v>73</v>
      </c>
      <c r="B75" s="3" t="s">
        <v>69</v>
      </c>
      <c r="C75" s="24" t="s">
        <v>1767</v>
      </c>
      <c r="D75" s="24" t="s">
        <v>827</v>
      </c>
      <c r="E75" s="4" t="s">
        <v>631</v>
      </c>
      <c r="F75" s="5" t="s">
        <v>631</v>
      </c>
      <c r="G75" s="10">
        <v>41679</v>
      </c>
      <c r="H75" s="8" t="s">
        <v>810</v>
      </c>
      <c r="I75" s="25" t="s">
        <v>837</v>
      </c>
      <c r="J75" s="8" t="s">
        <v>152</v>
      </c>
      <c r="K75" s="8" t="s">
        <v>635</v>
      </c>
      <c r="L75" s="8" t="s">
        <v>153</v>
      </c>
      <c r="M75" s="9" t="s">
        <v>898</v>
      </c>
      <c r="N75" s="11" t="s">
        <v>1145</v>
      </c>
      <c r="O75" s="24" t="s">
        <v>814</v>
      </c>
      <c r="P75" s="12" t="s">
        <v>723</v>
      </c>
      <c r="Q75" s="13"/>
      <c r="R75" s="14" t="s">
        <v>1241</v>
      </c>
      <c r="S75" s="15" t="s">
        <v>1158</v>
      </c>
      <c r="T75" s="24" t="s">
        <v>832</v>
      </c>
      <c r="U75" s="16" t="s">
        <v>1640</v>
      </c>
      <c r="V75" s="16"/>
      <c r="W75" s="16"/>
      <c r="X75" s="16"/>
      <c r="Y75" s="16"/>
      <c r="Z75" s="16"/>
      <c r="AA75" s="17"/>
    </row>
    <row r="76" spans="1:27" ht="34.5" customHeight="1" x14ac:dyDescent="0.35">
      <c r="A76" s="23">
        <v>74</v>
      </c>
      <c r="B76" s="3" t="s">
        <v>629</v>
      </c>
      <c r="C76" s="24" t="s">
        <v>1767</v>
      </c>
      <c r="D76" s="24" t="s">
        <v>827</v>
      </c>
      <c r="E76" s="4" t="s">
        <v>405</v>
      </c>
      <c r="F76" s="5" t="s">
        <v>405</v>
      </c>
      <c r="G76" s="10">
        <v>41680</v>
      </c>
      <c r="H76" s="8" t="s">
        <v>728</v>
      </c>
      <c r="I76" s="25" t="s">
        <v>834</v>
      </c>
      <c r="J76" s="8"/>
      <c r="K76" s="8" t="s">
        <v>635</v>
      </c>
      <c r="L76" s="8" t="s">
        <v>340</v>
      </c>
      <c r="M76" s="9"/>
      <c r="N76" s="11" t="s">
        <v>1145</v>
      </c>
      <c r="O76" s="24" t="s">
        <v>814</v>
      </c>
      <c r="P76" s="12" t="s">
        <v>723</v>
      </c>
      <c r="Q76" s="13"/>
      <c r="R76" s="14" t="s">
        <v>1242</v>
      </c>
      <c r="S76" s="15" t="s">
        <v>1157</v>
      </c>
      <c r="T76" s="24" t="s">
        <v>832</v>
      </c>
      <c r="U76" s="16" t="s">
        <v>323</v>
      </c>
      <c r="V76" s="16"/>
      <c r="W76" s="16"/>
      <c r="X76" s="16"/>
      <c r="Y76" s="16"/>
      <c r="Z76" s="16"/>
      <c r="AA76" s="17"/>
    </row>
    <row r="77" spans="1:27" ht="34.5" customHeight="1" x14ac:dyDescent="0.35">
      <c r="A77" s="23">
        <v>75</v>
      </c>
      <c r="B77" s="3" t="s">
        <v>629</v>
      </c>
      <c r="C77" s="24" t="s">
        <v>1767</v>
      </c>
      <c r="D77" s="24" t="s">
        <v>827</v>
      </c>
      <c r="E77" s="4" t="s">
        <v>405</v>
      </c>
      <c r="F77" s="5" t="s">
        <v>405</v>
      </c>
      <c r="G77" s="10">
        <v>41681</v>
      </c>
      <c r="H77" s="8" t="s">
        <v>728</v>
      </c>
      <c r="I77" s="25" t="s">
        <v>834</v>
      </c>
      <c r="J77" s="8"/>
      <c r="K77" s="8" t="s">
        <v>635</v>
      </c>
      <c r="L77" s="8" t="s">
        <v>712</v>
      </c>
      <c r="M77" s="9" t="s">
        <v>900</v>
      </c>
      <c r="N77" s="11" t="s">
        <v>1145</v>
      </c>
      <c r="O77" s="24" t="s">
        <v>814</v>
      </c>
      <c r="P77" s="12" t="s">
        <v>723</v>
      </c>
      <c r="Q77" s="13"/>
      <c r="R77" s="14" t="s">
        <v>1243</v>
      </c>
      <c r="S77" s="15" t="s">
        <v>1157</v>
      </c>
      <c r="T77" s="24" t="s">
        <v>832</v>
      </c>
      <c r="U77" s="16" t="s">
        <v>278</v>
      </c>
      <c r="V77" s="16"/>
      <c r="W77" s="16"/>
      <c r="X77" s="16"/>
      <c r="Y77" s="16"/>
      <c r="Z77" s="16"/>
      <c r="AA77" s="17"/>
    </row>
    <row r="78" spans="1:27" ht="34.5" customHeight="1" x14ac:dyDescent="0.35">
      <c r="A78" s="23">
        <v>76</v>
      </c>
      <c r="B78" s="3" t="s">
        <v>69</v>
      </c>
      <c r="C78" s="24" t="s">
        <v>1767</v>
      </c>
      <c r="D78" s="24" t="s">
        <v>827</v>
      </c>
      <c r="E78" s="4" t="s">
        <v>631</v>
      </c>
      <c r="F78" s="5" t="s">
        <v>631</v>
      </c>
      <c r="G78" s="10">
        <v>41681</v>
      </c>
      <c r="H78" s="8" t="s">
        <v>722</v>
      </c>
      <c r="I78" s="25" t="s">
        <v>833</v>
      </c>
      <c r="J78" s="8" t="s">
        <v>176</v>
      </c>
      <c r="K78" s="8" t="s">
        <v>635</v>
      </c>
      <c r="L78" s="8" t="s">
        <v>177</v>
      </c>
      <c r="M78" s="9" t="s">
        <v>899</v>
      </c>
      <c r="N78" s="11" t="s">
        <v>1151</v>
      </c>
      <c r="O78" s="24" t="s">
        <v>814</v>
      </c>
      <c r="P78" s="12" t="s">
        <v>178</v>
      </c>
      <c r="Q78" s="13"/>
      <c r="R78" s="14" t="s">
        <v>1244</v>
      </c>
      <c r="S78" s="15" t="s">
        <v>1158</v>
      </c>
      <c r="T78" s="24" t="s">
        <v>832</v>
      </c>
      <c r="U78" s="16" t="s">
        <v>1641</v>
      </c>
      <c r="V78" s="16"/>
      <c r="W78" s="16"/>
      <c r="X78" s="16"/>
      <c r="Y78" s="16"/>
      <c r="Z78" s="16"/>
      <c r="AA78" s="17"/>
    </row>
    <row r="79" spans="1:27" ht="34.5" customHeight="1" x14ac:dyDescent="0.35">
      <c r="A79" s="23">
        <v>77</v>
      </c>
      <c r="B79" s="3" t="s">
        <v>629</v>
      </c>
      <c r="C79" s="24" t="s">
        <v>1767</v>
      </c>
      <c r="D79" s="24" t="s">
        <v>827</v>
      </c>
      <c r="E79" s="4" t="s">
        <v>405</v>
      </c>
      <c r="F79" s="5" t="s">
        <v>405</v>
      </c>
      <c r="G79" s="10">
        <v>41682</v>
      </c>
      <c r="H79" s="8" t="s">
        <v>728</v>
      </c>
      <c r="I79" s="25" t="s">
        <v>834</v>
      </c>
      <c r="J79" s="8"/>
      <c r="K79" s="8" t="s">
        <v>635</v>
      </c>
      <c r="L79" s="8" t="s">
        <v>713</v>
      </c>
      <c r="M79" s="9" t="s">
        <v>901</v>
      </c>
      <c r="N79" s="11" t="s">
        <v>1145</v>
      </c>
      <c r="O79" s="24" t="s">
        <v>814</v>
      </c>
      <c r="P79" s="12" t="s">
        <v>723</v>
      </c>
      <c r="Q79" s="13"/>
      <c r="R79" s="14" t="s">
        <v>1245</v>
      </c>
      <c r="S79" s="15" t="s">
        <v>1157</v>
      </c>
      <c r="T79" s="24" t="s">
        <v>832</v>
      </c>
      <c r="U79" s="16" t="s">
        <v>281</v>
      </c>
      <c r="V79" s="16"/>
      <c r="W79" s="16"/>
      <c r="X79" s="16"/>
      <c r="Y79" s="16"/>
      <c r="Z79" s="16"/>
      <c r="AA79" s="17"/>
    </row>
    <row r="80" spans="1:27" ht="34.5" customHeight="1" x14ac:dyDescent="0.35">
      <c r="A80" s="23">
        <v>78</v>
      </c>
      <c r="B80" s="3" t="s">
        <v>629</v>
      </c>
      <c r="C80" s="24" t="s">
        <v>1767</v>
      </c>
      <c r="D80" s="24" t="s">
        <v>827</v>
      </c>
      <c r="E80" s="4" t="s">
        <v>1793</v>
      </c>
      <c r="F80" s="5" t="s">
        <v>630</v>
      </c>
      <c r="G80" s="10">
        <v>41682</v>
      </c>
      <c r="H80" s="8" t="s">
        <v>728</v>
      </c>
      <c r="I80" s="25" t="s">
        <v>834</v>
      </c>
      <c r="J80" s="8"/>
      <c r="K80" s="8" t="s">
        <v>635</v>
      </c>
      <c r="L80" s="8" t="s">
        <v>343</v>
      </c>
      <c r="M80" s="9"/>
      <c r="N80" s="11" t="s">
        <v>1145</v>
      </c>
      <c r="O80" s="24" t="s">
        <v>814</v>
      </c>
      <c r="P80" s="12" t="s">
        <v>723</v>
      </c>
      <c r="Q80" s="13"/>
      <c r="R80" s="14" t="s">
        <v>1246</v>
      </c>
      <c r="S80" s="15" t="s">
        <v>1157</v>
      </c>
      <c r="T80" s="24" t="s">
        <v>832</v>
      </c>
      <c r="U80" s="16" t="s">
        <v>323</v>
      </c>
      <c r="V80" s="16"/>
      <c r="W80" s="16"/>
      <c r="X80" s="16"/>
      <c r="Y80" s="16"/>
      <c r="Z80" s="16"/>
      <c r="AA80" s="17"/>
    </row>
    <row r="81" spans="1:27" ht="34.5" customHeight="1" x14ac:dyDescent="0.35">
      <c r="A81" s="23">
        <v>79</v>
      </c>
      <c r="B81" s="3" t="s">
        <v>622</v>
      </c>
      <c r="C81" s="24" t="s">
        <v>1767</v>
      </c>
      <c r="D81" s="24" t="s">
        <v>826</v>
      </c>
      <c r="E81" s="4" t="s">
        <v>623</v>
      </c>
      <c r="F81" s="5" t="s">
        <v>623</v>
      </c>
      <c r="G81" s="10">
        <v>41682</v>
      </c>
      <c r="H81" s="8" t="s">
        <v>722</v>
      </c>
      <c r="I81" s="25" t="s">
        <v>833</v>
      </c>
      <c r="J81" s="8" t="s">
        <v>485</v>
      </c>
      <c r="K81" s="8" t="s">
        <v>635</v>
      </c>
      <c r="L81" s="8" t="s">
        <v>647</v>
      </c>
      <c r="M81" s="9" t="s">
        <v>902</v>
      </c>
      <c r="N81" s="11" t="s">
        <v>1145</v>
      </c>
      <c r="O81" s="24" t="s">
        <v>814</v>
      </c>
      <c r="P81" s="12" t="s">
        <v>723</v>
      </c>
      <c r="Q81" s="13"/>
      <c r="R81" s="14" t="s">
        <v>1247</v>
      </c>
      <c r="S81" s="15" t="s">
        <v>1156</v>
      </c>
      <c r="T81" s="24" t="s">
        <v>1794</v>
      </c>
      <c r="U81" s="16" t="s">
        <v>486</v>
      </c>
      <c r="V81" s="16"/>
      <c r="W81" s="16"/>
      <c r="X81" s="16"/>
      <c r="Y81" s="16"/>
      <c r="Z81" s="16"/>
      <c r="AA81" s="17"/>
    </row>
    <row r="82" spans="1:27" ht="34.5" customHeight="1" x14ac:dyDescent="0.35">
      <c r="A82" s="23">
        <v>80</v>
      </c>
      <c r="B82" s="3" t="s">
        <v>629</v>
      </c>
      <c r="C82" s="24" t="s">
        <v>1767</v>
      </c>
      <c r="D82" s="24" t="s">
        <v>827</v>
      </c>
      <c r="E82" s="4" t="s">
        <v>1793</v>
      </c>
      <c r="F82" s="5" t="s">
        <v>630</v>
      </c>
      <c r="G82" s="10">
        <v>41683</v>
      </c>
      <c r="H82" s="8" t="s">
        <v>722</v>
      </c>
      <c r="I82" s="25" t="s">
        <v>833</v>
      </c>
      <c r="J82" s="8"/>
      <c r="K82" s="8" t="s">
        <v>635</v>
      </c>
      <c r="L82" s="8" t="s">
        <v>282</v>
      </c>
      <c r="M82" s="9" t="s">
        <v>905</v>
      </c>
      <c r="N82" s="11" t="s">
        <v>1145</v>
      </c>
      <c r="O82" s="24" t="s">
        <v>814</v>
      </c>
      <c r="P82" s="12" t="s">
        <v>723</v>
      </c>
      <c r="Q82" s="13"/>
      <c r="R82" s="14" t="s">
        <v>1248</v>
      </c>
      <c r="S82" s="15" t="s">
        <v>1157</v>
      </c>
      <c r="T82" s="24" t="s">
        <v>832</v>
      </c>
      <c r="U82" s="16" t="s">
        <v>283</v>
      </c>
      <c r="V82" s="16"/>
      <c r="W82" s="16"/>
      <c r="X82" s="16"/>
      <c r="Y82" s="16"/>
      <c r="Z82" s="16"/>
      <c r="AA82" s="17"/>
    </row>
    <row r="83" spans="1:27" ht="34.5" customHeight="1" x14ac:dyDescent="0.35">
      <c r="A83" s="23">
        <v>81</v>
      </c>
      <c r="B83" s="3" t="s">
        <v>69</v>
      </c>
      <c r="C83" s="24" t="s">
        <v>1767</v>
      </c>
      <c r="D83" s="24" t="s">
        <v>827</v>
      </c>
      <c r="E83" s="4" t="s">
        <v>631</v>
      </c>
      <c r="F83" s="5" t="s">
        <v>631</v>
      </c>
      <c r="G83" s="10">
        <v>41683</v>
      </c>
      <c r="H83" s="8" t="s">
        <v>722</v>
      </c>
      <c r="I83" s="25" t="s">
        <v>833</v>
      </c>
      <c r="J83" s="8" t="s">
        <v>185</v>
      </c>
      <c r="K83" s="8" t="s">
        <v>635</v>
      </c>
      <c r="L83" s="8" t="s">
        <v>185</v>
      </c>
      <c r="M83" s="9" t="s">
        <v>903</v>
      </c>
      <c r="N83" s="11" t="s">
        <v>1145</v>
      </c>
      <c r="O83" s="24" t="s">
        <v>814</v>
      </c>
      <c r="P83" s="12" t="s">
        <v>723</v>
      </c>
      <c r="Q83" s="13"/>
      <c r="R83" s="14" t="s">
        <v>1249</v>
      </c>
      <c r="S83" s="15" t="s">
        <v>1158</v>
      </c>
      <c r="T83" s="24" t="s">
        <v>832</v>
      </c>
      <c r="U83" s="16" t="s">
        <v>186</v>
      </c>
      <c r="V83" s="16" t="s">
        <v>1642</v>
      </c>
      <c r="W83" s="16"/>
      <c r="X83" s="16"/>
      <c r="Y83" s="16"/>
      <c r="Z83" s="16"/>
      <c r="AA83" s="17"/>
    </row>
    <row r="84" spans="1:27" ht="34.5" customHeight="1" x14ac:dyDescent="0.35">
      <c r="A84" s="23">
        <v>82</v>
      </c>
      <c r="B84" s="3" t="s">
        <v>69</v>
      </c>
      <c r="C84" s="24" t="s">
        <v>1767</v>
      </c>
      <c r="D84" s="24" t="s">
        <v>827</v>
      </c>
      <c r="E84" s="4" t="s">
        <v>631</v>
      </c>
      <c r="F84" s="5" t="s">
        <v>631</v>
      </c>
      <c r="G84" s="10">
        <v>41683</v>
      </c>
      <c r="H84" s="8" t="s">
        <v>722</v>
      </c>
      <c r="I84" s="25" t="s">
        <v>833</v>
      </c>
      <c r="J84" s="8" t="s">
        <v>185</v>
      </c>
      <c r="K84" s="8" t="s">
        <v>635</v>
      </c>
      <c r="L84" s="8" t="s">
        <v>185</v>
      </c>
      <c r="M84" s="9" t="s">
        <v>904</v>
      </c>
      <c r="N84" s="11" t="s">
        <v>1145</v>
      </c>
      <c r="O84" s="24" t="s">
        <v>814</v>
      </c>
      <c r="P84" s="12" t="s">
        <v>723</v>
      </c>
      <c r="Q84" s="13"/>
      <c r="R84" s="14" t="s">
        <v>1250</v>
      </c>
      <c r="S84" s="15" t="s">
        <v>1158</v>
      </c>
      <c r="T84" s="24" t="s">
        <v>832</v>
      </c>
      <c r="U84" s="16" t="s">
        <v>1643</v>
      </c>
      <c r="V84" s="16"/>
      <c r="W84" s="16"/>
      <c r="X84" s="16"/>
      <c r="Y84" s="16"/>
      <c r="Z84" s="16"/>
      <c r="AA84" s="17"/>
    </row>
    <row r="85" spans="1:27" ht="34.5" customHeight="1" x14ac:dyDescent="0.35">
      <c r="A85" s="23">
        <v>83</v>
      </c>
      <c r="B85" s="3" t="s">
        <v>629</v>
      </c>
      <c r="C85" s="24" t="s">
        <v>1767</v>
      </c>
      <c r="D85" s="24" t="s">
        <v>827</v>
      </c>
      <c r="E85" s="4" t="s">
        <v>322</v>
      </c>
      <c r="F85" s="5" t="s">
        <v>322</v>
      </c>
      <c r="G85" s="10">
        <v>41684</v>
      </c>
      <c r="H85" s="8" t="s">
        <v>728</v>
      </c>
      <c r="I85" s="25" t="s">
        <v>834</v>
      </c>
      <c r="J85" s="8"/>
      <c r="K85" s="8" t="s">
        <v>635</v>
      </c>
      <c r="L85" s="8" t="s">
        <v>342</v>
      </c>
      <c r="M85" s="9"/>
      <c r="N85" s="11" t="s">
        <v>1145</v>
      </c>
      <c r="O85" s="24" t="s">
        <v>814</v>
      </c>
      <c r="P85" s="12" t="s">
        <v>723</v>
      </c>
      <c r="Q85" s="13"/>
      <c r="R85" s="14" t="s">
        <v>1251</v>
      </c>
      <c r="S85" s="15" t="s">
        <v>1157</v>
      </c>
      <c r="T85" s="24" t="s">
        <v>832</v>
      </c>
      <c r="U85" s="16" t="s">
        <v>323</v>
      </c>
      <c r="V85" s="16"/>
      <c r="W85" s="16"/>
      <c r="X85" s="16"/>
      <c r="Y85" s="16"/>
      <c r="Z85" s="16"/>
      <c r="AA85" s="17"/>
    </row>
    <row r="86" spans="1:27" ht="34.5" customHeight="1" x14ac:dyDescent="0.35">
      <c r="A86" s="23">
        <v>84</v>
      </c>
      <c r="B86" s="3" t="s">
        <v>69</v>
      </c>
      <c r="C86" s="24" t="s">
        <v>1767</v>
      </c>
      <c r="D86" s="24" t="s">
        <v>827</v>
      </c>
      <c r="E86" s="4" t="s">
        <v>631</v>
      </c>
      <c r="F86" s="5" t="s">
        <v>631</v>
      </c>
      <c r="G86" s="10">
        <v>41684</v>
      </c>
      <c r="H86" s="8" t="s">
        <v>722</v>
      </c>
      <c r="I86" s="25" t="s">
        <v>833</v>
      </c>
      <c r="J86" s="8" t="s">
        <v>152</v>
      </c>
      <c r="K86" s="8" t="s">
        <v>635</v>
      </c>
      <c r="L86" s="8" t="s">
        <v>153</v>
      </c>
      <c r="M86" s="9" t="s">
        <v>906</v>
      </c>
      <c r="N86" s="11" t="s">
        <v>1145</v>
      </c>
      <c r="O86" s="24" t="s">
        <v>814</v>
      </c>
      <c r="P86" s="12" t="s">
        <v>723</v>
      </c>
      <c r="Q86" s="13"/>
      <c r="R86" s="14" t="s">
        <v>1252</v>
      </c>
      <c r="S86" s="15" t="s">
        <v>1158</v>
      </c>
      <c r="T86" s="24" t="s">
        <v>832</v>
      </c>
      <c r="U86" s="16" t="s">
        <v>1644</v>
      </c>
      <c r="V86" s="16"/>
      <c r="W86" s="16"/>
      <c r="X86" s="16"/>
      <c r="Y86" s="16"/>
      <c r="Z86" s="16"/>
      <c r="AA86" s="17"/>
    </row>
    <row r="87" spans="1:27" ht="34.5" customHeight="1" x14ac:dyDescent="0.35">
      <c r="A87" s="23">
        <v>85</v>
      </c>
      <c r="B87" s="3" t="s">
        <v>629</v>
      </c>
      <c r="C87" s="24" t="s">
        <v>1767</v>
      </c>
      <c r="D87" s="24" t="s">
        <v>827</v>
      </c>
      <c r="E87" s="4" t="s">
        <v>405</v>
      </c>
      <c r="F87" s="5" t="s">
        <v>405</v>
      </c>
      <c r="G87" s="10">
        <v>41685</v>
      </c>
      <c r="H87" s="8" t="s">
        <v>728</v>
      </c>
      <c r="I87" s="25" t="s">
        <v>834</v>
      </c>
      <c r="J87" s="8"/>
      <c r="K87" s="8" t="s">
        <v>635</v>
      </c>
      <c r="L87" s="8" t="s">
        <v>284</v>
      </c>
      <c r="M87" s="9" t="s">
        <v>908</v>
      </c>
      <c r="N87" s="11" t="s">
        <v>1145</v>
      </c>
      <c r="O87" s="24" t="s">
        <v>814</v>
      </c>
      <c r="P87" s="12" t="s">
        <v>723</v>
      </c>
      <c r="Q87" s="13"/>
      <c r="R87" s="14" t="s">
        <v>1253</v>
      </c>
      <c r="S87" s="15" t="s">
        <v>1157</v>
      </c>
      <c r="T87" s="24" t="s">
        <v>832</v>
      </c>
      <c r="U87" s="16" t="s">
        <v>285</v>
      </c>
      <c r="V87" s="16"/>
      <c r="W87" s="16"/>
      <c r="X87" s="16"/>
      <c r="Y87" s="16"/>
      <c r="Z87" s="16"/>
      <c r="AA87" s="17"/>
    </row>
    <row r="88" spans="1:27" ht="34.5" customHeight="1" x14ac:dyDescent="0.35">
      <c r="A88" s="23">
        <v>86</v>
      </c>
      <c r="B88" s="3" t="s">
        <v>629</v>
      </c>
      <c r="C88" s="24" t="s">
        <v>1767</v>
      </c>
      <c r="D88" s="24" t="s">
        <v>827</v>
      </c>
      <c r="E88" s="4" t="s">
        <v>405</v>
      </c>
      <c r="F88" s="5" t="s">
        <v>405</v>
      </c>
      <c r="G88" s="10">
        <v>41685</v>
      </c>
      <c r="H88" s="8" t="s">
        <v>724</v>
      </c>
      <c r="I88" s="25" t="s">
        <v>836</v>
      </c>
      <c r="J88" s="8"/>
      <c r="K88" s="8" t="s">
        <v>635</v>
      </c>
      <c r="L88" s="8" t="s">
        <v>341</v>
      </c>
      <c r="M88" s="9"/>
      <c r="N88" s="11" t="s">
        <v>1145</v>
      </c>
      <c r="O88" s="24" t="s">
        <v>814</v>
      </c>
      <c r="P88" s="12" t="s">
        <v>723</v>
      </c>
      <c r="Q88" s="13"/>
      <c r="R88" s="14" t="s">
        <v>1254</v>
      </c>
      <c r="S88" s="15" t="s">
        <v>1157</v>
      </c>
      <c r="T88" s="24" t="s">
        <v>832</v>
      </c>
      <c r="U88" s="16" t="s">
        <v>323</v>
      </c>
      <c r="V88" s="16"/>
      <c r="W88" s="16"/>
      <c r="X88" s="16"/>
      <c r="Y88" s="16"/>
      <c r="Z88" s="16"/>
      <c r="AA88" s="17"/>
    </row>
    <row r="89" spans="1:27" ht="34.5" customHeight="1" x14ac:dyDescent="0.35">
      <c r="A89" s="23">
        <v>87</v>
      </c>
      <c r="B89" s="3" t="s">
        <v>69</v>
      </c>
      <c r="C89" s="24" t="s">
        <v>1767</v>
      </c>
      <c r="D89" s="24" t="s">
        <v>827</v>
      </c>
      <c r="E89" s="4" t="s">
        <v>631</v>
      </c>
      <c r="F89" s="5" t="s">
        <v>631</v>
      </c>
      <c r="G89" s="10">
        <v>41685</v>
      </c>
      <c r="H89" s="8" t="s">
        <v>792</v>
      </c>
      <c r="I89" s="25" t="s">
        <v>835</v>
      </c>
      <c r="J89" s="8" t="s">
        <v>184</v>
      </c>
      <c r="K89" s="8" t="s">
        <v>635</v>
      </c>
      <c r="L89" s="8" t="s">
        <v>184</v>
      </c>
      <c r="M89" s="9" t="s">
        <v>907</v>
      </c>
      <c r="N89" s="11" t="s">
        <v>1145</v>
      </c>
      <c r="O89" s="24" t="s">
        <v>814</v>
      </c>
      <c r="P89" s="12" t="s">
        <v>723</v>
      </c>
      <c r="Q89" s="13"/>
      <c r="R89" s="14" t="s">
        <v>1255</v>
      </c>
      <c r="S89" s="15" t="s">
        <v>1158</v>
      </c>
      <c r="T89" s="24" t="s">
        <v>832</v>
      </c>
      <c r="U89" s="16" t="s">
        <v>1645</v>
      </c>
      <c r="V89" s="16"/>
      <c r="W89" s="16"/>
      <c r="X89" s="16"/>
      <c r="Y89" s="16"/>
      <c r="Z89" s="16"/>
      <c r="AA89" s="17"/>
    </row>
    <row r="90" spans="1:27" ht="34.5" customHeight="1" x14ac:dyDescent="0.35">
      <c r="A90" s="23">
        <v>88</v>
      </c>
      <c r="B90" s="3" t="s">
        <v>629</v>
      </c>
      <c r="C90" s="24" t="s">
        <v>1767</v>
      </c>
      <c r="D90" s="24" t="s">
        <v>827</v>
      </c>
      <c r="E90" s="4" t="s">
        <v>1793</v>
      </c>
      <c r="F90" s="5" t="s">
        <v>630</v>
      </c>
      <c r="G90" s="10">
        <v>41687</v>
      </c>
      <c r="H90" s="8" t="s">
        <v>732</v>
      </c>
      <c r="I90" s="25" t="s">
        <v>834</v>
      </c>
      <c r="J90" s="8" t="s">
        <v>286</v>
      </c>
      <c r="K90" s="8" t="s">
        <v>634</v>
      </c>
      <c r="L90" s="8" t="s">
        <v>714</v>
      </c>
      <c r="M90" s="9" t="s">
        <v>909</v>
      </c>
      <c r="N90" s="11" t="s">
        <v>1145</v>
      </c>
      <c r="O90" s="24" t="s">
        <v>814</v>
      </c>
      <c r="P90" s="12" t="s">
        <v>723</v>
      </c>
      <c r="Q90" s="13"/>
      <c r="R90" s="14" t="s">
        <v>1256</v>
      </c>
      <c r="S90" s="15" t="s">
        <v>1157</v>
      </c>
      <c r="T90" s="24" t="s">
        <v>832</v>
      </c>
      <c r="U90" s="16" t="s">
        <v>287</v>
      </c>
      <c r="V90" s="16"/>
      <c r="W90" s="16"/>
      <c r="X90" s="16"/>
      <c r="Y90" s="16"/>
      <c r="Z90" s="16"/>
      <c r="AA90" s="17"/>
    </row>
    <row r="91" spans="1:27" ht="34.5" customHeight="1" x14ac:dyDescent="0.35">
      <c r="A91" s="23">
        <v>89</v>
      </c>
      <c r="B91" s="3" t="s">
        <v>627</v>
      </c>
      <c r="C91" s="24" t="s">
        <v>1767</v>
      </c>
      <c r="D91" s="24" t="s">
        <v>828</v>
      </c>
      <c r="E91" s="4" t="s">
        <v>494</v>
      </c>
      <c r="F91" s="5" t="s">
        <v>494</v>
      </c>
      <c r="G91" s="10">
        <v>41688</v>
      </c>
      <c r="H91" s="8" t="s">
        <v>722</v>
      </c>
      <c r="I91" s="25" t="s">
        <v>833</v>
      </c>
      <c r="J91" s="8" t="s">
        <v>499</v>
      </c>
      <c r="K91" s="8" t="s">
        <v>635</v>
      </c>
      <c r="L91" s="8" t="s">
        <v>500</v>
      </c>
      <c r="M91" s="9" t="s">
        <v>910</v>
      </c>
      <c r="N91" s="11" t="s">
        <v>1145</v>
      </c>
      <c r="O91" s="24" t="s">
        <v>814</v>
      </c>
      <c r="P91" s="12" t="s">
        <v>723</v>
      </c>
      <c r="Q91" s="13"/>
      <c r="R91" s="14" t="s">
        <v>1257</v>
      </c>
      <c r="S91" s="15" t="s">
        <v>1155</v>
      </c>
      <c r="T91" s="24" t="s">
        <v>832</v>
      </c>
      <c r="U91" s="16" t="s">
        <v>1646</v>
      </c>
      <c r="V91" s="16"/>
      <c r="W91" s="16"/>
      <c r="X91" s="16"/>
      <c r="Y91" s="16"/>
      <c r="Z91" s="16"/>
      <c r="AA91" s="17"/>
    </row>
    <row r="92" spans="1:27" ht="34.5" customHeight="1" x14ac:dyDescent="0.35">
      <c r="A92" s="23">
        <v>90</v>
      </c>
      <c r="B92" s="3" t="s">
        <v>629</v>
      </c>
      <c r="C92" s="24" t="s">
        <v>1767</v>
      </c>
      <c r="D92" s="24" t="s">
        <v>827</v>
      </c>
      <c r="E92" s="4" t="s">
        <v>1793</v>
      </c>
      <c r="F92" s="5" t="s">
        <v>630</v>
      </c>
      <c r="G92" s="10">
        <v>41688</v>
      </c>
      <c r="H92" s="8" t="s">
        <v>722</v>
      </c>
      <c r="I92" s="25" t="s">
        <v>833</v>
      </c>
      <c r="J92" s="8"/>
      <c r="K92" s="8" t="s">
        <v>635</v>
      </c>
      <c r="L92" s="8" t="s">
        <v>675</v>
      </c>
      <c r="M92" s="9"/>
      <c r="N92" s="11" t="s">
        <v>1145</v>
      </c>
      <c r="O92" s="24" t="s">
        <v>814</v>
      </c>
      <c r="P92" s="12" t="s">
        <v>723</v>
      </c>
      <c r="Q92" s="13"/>
      <c r="R92" s="14" t="s">
        <v>1258</v>
      </c>
      <c r="S92" s="15" t="s">
        <v>1157</v>
      </c>
      <c r="T92" s="24" t="s">
        <v>832</v>
      </c>
      <c r="U92" s="16" t="s">
        <v>323</v>
      </c>
      <c r="V92" s="16"/>
      <c r="W92" s="16"/>
      <c r="X92" s="16"/>
      <c r="Y92" s="16"/>
      <c r="Z92" s="16"/>
      <c r="AA92" s="17"/>
    </row>
    <row r="93" spans="1:27" ht="34.5" customHeight="1" x14ac:dyDescent="0.35">
      <c r="A93" s="23">
        <v>91</v>
      </c>
      <c r="B93" s="3" t="s">
        <v>629</v>
      </c>
      <c r="C93" s="24" t="s">
        <v>1767</v>
      </c>
      <c r="D93" s="24" t="s">
        <v>827</v>
      </c>
      <c r="E93" s="4" t="s">
        <v>1793</v>
      </c>
      <c r="F93" s="5" t="s">
        <v>630</v>
      </c>
      <c r="G93" s="10">
        <v>41688</v>
      </c>
      <c r="H93" s="8" t="s">
        <v>722</v>
      </c>
      <c r="I93" s="25" t="s">
        <v>833</v>
      </c>
      <c r="J93" s="8" t="s">
        <v>513</v>
      </c>
      <c r="K93" s="8" t="s">
        <v>635</v>
      </c>
      <c r="L93" s="8" t="s">
        <v>648</v>
      </c>
      <c r="M93" s="9" t="s">
        <v>911</v>
      </c>
      <c r="N93" s="11" t="s">
        <v>1145</v>
      </c>
      <c r="O93" s="24" t="s">
        <v>814</v>
      </c>
      <c r="P93" s="12" t="s">
        <v>723</v>
      </c>
      <c r="Q93" s="13"/>
      <c r="R93" s="14" t="s">
        <v>1259</v>
      </c>
      <c r="S93" s="15" t="s">
        <v>1157</v>
      </c>
      <c r="T93" s="24" t="s">
        <v>1794</v>
      </c>
      <c r="U93" s="16" t="s">
        <v>537</v>
      </c>
      <c r="V93" s="16"/>
      <c r="W93" s="16"/>
      <c r="X93" s="16"/>
      <c r="Y93" s="16"/>
      <c r="Z93" s="16"/>
      <c r="AA93" s="17"/>
    </row>
    <row r="94" spans="1:27" ht="34.5" customHeight="1" x14ac:dyDescent="0.35">
      <c r="A94" s="23">
        <v>92</v>
      </c>
      <c r="B94" s="3" t="s">
        <v>629</v>
      </c>
      <c r="C94" s="24" t="s">
        <v>1767</v>
      </c>
      <c r="D94" s="24" t="s">
        <v>827</v>
      </c>
      <c r="E94" s="4" t="s">
        <v>405</v>
      </c>
      <c r="F94" s="5" t="s">
        <v>405</v>
      </c>
      <c r="G94" s="10">
        <v>41689</v>
      </c>
      <c r="H94" s="8" t="s">
        <v>728</v>
      </c>
      <c r="I94" s="25" t="s">
        <v>834</v>
      </c>
      <c r="J94" s="8"/>
      <c r="K94" s="8" t="s">
        <v>635</v>
      </c>
      <c r="L94" s="8" t="s">
        <v>347</v>
      </c>
      <c r="M94" s="9"/>
      <c r="N94" s="11" t="s">
        <v>1145</v>
      </c>
      <c r="O94" s="24" t="s">
        <v>814</v>
      </c>
      <c r="P94" s="12" t="s">
        <v>723</v>
      </c>
      <c r="Q94" s="13"/>
      <c r="R94" s="14" t="s">
        <v>1260</v>
      </c>
      <c r="S94" s="15" t="s">
        <v>1157</v>
      </c>
      <c r="T94" s="24" t="s">
        <v>832</v>
      </c>
      <c r="U94" s="16" t="s">
        <v>323</v>
      </c>
      <c r="V94" s="16"/>
      <c r="W94" s="16"/>
      <c r="X94" s="16"/>
      <c r="Y94" s="16"/>
      <c r="Z94" s="16"/>
      <c r="AA94" s="17"/>
    </row>
    <row r="95" spans="1:27" ht="34.5" customHeight="1" x14ac:dyDescent="0.35">
      <c r="A95" s="23">
        <v>93</v>
      </c>
      <c r="B95" s="3" t="s">
        <v>629</v>
      </c>
      <c r="C95" s="24" t="s">
        <v>1767</v>
      </c>
      <c r="D95" s="24" t="s">
        <v>827</v>
      </c>
      <c r="E95" s="4" t="s">
        <v>1793</v>
      </c>
      <c r="F95" s="5" t="s">
        <v>630</v>
      </c>
      <c r="G95" s="10">
        <v>41689</v>
      </c>
      <c r="H95" s="8" t="s">
        <v>732</v>
      </c>
      <c r="I95" s="25" t="s">
        <v>834</v>
      </c>
      <c r="J95" s="8" t="s">
        <v>286</v>
      </c>
      <c r="K95" s="8" t="s">
        <v>634</v>
      </c>
      <c r="L95" s="8" t="s">
        <v>715</v>
      </c>
      <c r="M95" s="9" t="s">
        <v>1162</v>
      </c>
      <c r="N95" s="11" t="s">
        <v>1145</v>
      </c>
      <c r="O95" s="24" t="s">
        <v>814</v>
      </c>
      <c r="P95" s="12" t="s">
        <v>723</v>
      </c>
      <c r="Q95" s="13"/>
      <c r="R95" s="14" t="s">
        <v>1261</v>
      </c>
      <c r="S95" s="15" t="s">
        <v>1157</v>
      </c>
      <c r="T95" s="24" t="s">
        <v>832</v>
      </c>
      <c r="U95" s="16" t="s">
        <v>288</v>
      </c>
      <c r="V95" s="16"/>
      <c r="W95" s="16"/>
      <c r="X95" s="16"/>
      <c r="Y95" s="16"/>
      <c r="Z95" s="16"/>
      <c r="AA95" s="17"/>
    </row>
    <row r="96" spans="1:27" ht="34.5" customHeight="1" x14ac:dyDescent="0.35">
      <c r="A96" s="23">
        <v>94</v>
      </c>
      <c r="B96" s="3" t="s">
        <v>629</v>
      </c>
      <c r="C96" s="24" t="s">
        <v>1767</v>
      </c>
      <c r="D96" s="24" t="s">
        <v>827</v>
      </c>
      <c r="E96" s="4" t="s">
        <v>1793</v>
      </c>
      <c r="F96" s="5" t="s">
        <v>630</v>
      </c>
      <c r="G96" s="10">
        <v>41689</v>
      </c>
      <c r="H96" s="8" t="s">
        <v>722</v>
      </c>
      <c r="I96" s="25" t="s">
        <v>833</v>
      </c>
      <c r="J96" s="8"/>
      <c r="K96" s="8" t="s">
        <v>635</v>
      </c>
      <c r="L96" s="8" t="s">
        <v>676</v>
      </c>
      <c r="M96" s="9"/>
      <c r="N96" s="11" t="s">
        <v>1145</v>
      </c>
      <c r="O96" s="24" t="s">
        <v>814</v>
      </c>
      <c r="P96" s="12" t="s">
        <v>723</v>
      </c>
      <c r="Q96" s="13"/>
      <c r="R96" s="14" t="s">
        <v>1262</v>
      </c>
      <c r="S96" s="15" t="s">
        <v>1157</v>
      </c>
      <c r="T96" s="24" t="s">
        <v>832</v>
      </c>
      <c r="U96" s="16" t="s">
        <v>323</v>
      </c>
      <c r="V96" s="16"/>
      <c r="W96" s="16"/>
      <c r="X96" s="16"/>
      <c r="Y96" s="16"/>
      <c r="Z96" s="16"/>
      <c r="AA96" s="17"/>
    </row>
    <row r="97" spans="1:27" ht="34.5" customHeight="1" x14ac:dyDescent="0.35">
      <c r="A97" s="23">
        <v>95</v>
      </c>
      <c r="B97" s="3" t="s">
        <v>629</v>
      </c>
      <c r="C97" s="24" t="s">
        <v>1767</v>
      </c>
      <c r="D97" s="24" t="s">
        <v>827</v>
      </c>
      <c r="E97" s="4" t="s">
        <v>1793</v>
      </c>
      <c r="F97" s="5" t="s">
        <v>630</v>
      </c>
      <c r="G97" s="10">
        <v>41689</v>
      </c>
      <c r="H97" s="8" t="s">
        <v>722</v>
      </c>
      <c r="I97" s="25" t="s">
        <v>833</v>
      </c>
      <c r="J97" s="8"/>
      <c r="K97" s="8" t="s">
        <v>635</v>
      </c>
      <c r="L97" s="8" t="s">
        <v>676</v>
      </c>
      <c r="M97" s="9"/>
      <c r="N97" s="11" t="s">
        <v>1145</v>
      </c>
      <c r="O97" s="24" t="s">
        <v>814</v>
      </c>
      <c r="P97" s="12" t="s">
        <v>723</v>
      </c>
      <c r="Q97" s="13"/>
      <c r="R97" s="14" t="s">
        <v>1263</v>
      </c>
      <c r="S97" s="15" t="s">
        <v>1157</v>
      </c>
      <c r="T97" s="24" t="s">
        <v>832</v>
      </c>
      <c r="U97" s="16" t="s">
        <v>323</v>
      </c>
      <c r="V97" s="16"/>
      <c r="W97" s="16"/>
      <c r="X97" s="16"/>
      <c r="Y97" s="16"/>
      <c r="Z97" s="16"/>
      <c r="AA97" s="17"/>
    </row>
    <row r="98" spans="1:27" ht="34.5" customHeight="1" x14ac:dyDescent="0.35">
      <c r="A98" s="23">
        <v>96</v>
      </c>
      <c r="B98" s="3" t="s">
        <v>629</v>
      </c>
      <c r="C98" s="24" t="s">
        <v>1767</v>
      </c>
      <c r="D98" s="24" t="s">
        <v>827</v>
      </c>
      <c r="E98" s="4" t="s">
        <v>1793</v>
      </c>
      <c r="F98" s="5" t="s">
        <v>630</v>
      </c>
      <c r="G98" s="10">
        <v>41689</v>
      </c>
      <c r="H98" s="8" t="s">
        <v>722</v>
      </c>
      <c r="I98" s="25" t="s">
        <v>833</v>
      </c>
      <c r="J98" s="8"/>
      <c r="K98" s="8" t="s">
        <v>635</v>
      </c>
      <c r="L98" s="8" t="s">
        <v>676</v>
      </c>
      <c r="M98" s="9"/>
      <c r="N98" s="11" t="s">
        <v>1145</v>
      </c>
      <c r="O98" s="24" t="s">
        <v>814</v>
      </c>
      <c r="P98" s="12" t="s">
        <v>723</v>
      </c>
      <c r="Q98" s="13"/>
      <c r="R98" s="14" t="s">
        <v>1264</v>
      </c>
      <c r="S98" s="15" t="s">
        <v>1157</v>
      </c>
      <c r="T98" s="24" t="s">
        <v>832</v>
      </c>
      <c r="U98" s="16" t="s">
        <v>323</v>
      </c>
      <c r="V98" s="16"/>
      <c r="W98" s="16"/>
      <c r="X98" s="16"/>
      <c r="Y98" s="16"/>
      <c r="Z98" s="16"/>
      <c r="AA98" s="17"/>
    </row>
    <row r="99" spans="1:27" ht="34.5" customHeight="1" x14ac:dyDescent="0.35">
      <c r="A99" s="23">
        <v>97</v>
      </c>
      <c r="B99" s="3" t="s">
        <v>69</v>
      </c>
      <c r="C99" s="24" t="s">
        <v>1767</v>
      </c>
      <c r="D99" s="24" t="s">
        <v>827</v>
      </c>
      <c r="E99" s="4" t="s">
        <v>631</v>
      </c>
      <c r="F99" s="5" t="s">
        <v>631</v>
      </c>
      <c r="G99" s="10">
        <v>41690</v>
      </c>
      <c r="H99" s="8" t="s">
        <v>790</v>
      </c>
      <c r="I99" s="25" t="s">
        <v>835</v>
      </c>
      <c r="J99" s="8" t="s">
        <v>183</v>
      </c>
      <c r="K99" s="8" t="s">
        <v>635</v>
      </c>
      <c r="L99" s="8" t="s">
        <v>183</v>
      </c>
      <c r="M99" s="9" t="s">
        <v>912</v>
      </c>
      <c r="N99" s="11" t="s">
        <v>1145</v>
      </c>
      <c r="O99" s="24" t="s">
        <v>814</v>
      </c>
      <c r="P99" s="12" t="s">
        <v>723</v>
      </c>
      <c r="Q99" s="13"/>
      <c r="R99" s="14" t="s">
        <v>1265</v>
      </c>
      <c r="S99" s="15" t="s">
        <v>1158</v>
      </c>
      <c r="T99" s="24" t="s">
        <v>832</v>
      </c>
      <c r="U99" s="16" t="s">
        <v>1647</v>
      </c>
      <c r="V99" s="16"/>
      <c r="W99" s="16"/>
      <c r="X99" s="16"/>
      <c r="Y99" s="16"/>
      <c r="Z99" s="16"/>
      <c r="AA99" s="17"/>
    </row>
    <row r="100" spans="1:27" ht="34.5" customHeight="1" x14ac:dyDescent="0.35">
      <c r="A100" s="23">
        <v>98</v>
      </c>
      <c r="B100" s="3" t="s">
        <v>69</v>
      </c>
      <c r="C100" s="24" t="s">
        <v>1767</v>
      </c>
      <c r="D100" s="24" t="s">
        <v>827</v>
      </c>
      <c r="E100" s="4" t="s">
        <v>631</v>
      </c>
      <c r="F100" s="5" t="s">
        <v>631</v>
      </c>
      <c r="G100" s="10">
        <v>41690</v>
      </c>
      <c r="H100" s="8" t="s">
        <v>803</v>
      </c>
      <c r="I100" s="25" t="s">
        <v>837</v>
      </c>
      <c r="J100" s="8" t="s">
        <v>152</v>
      </c>
      <c r="K100" s="8" t="s">
        <v>635</v>
      </c>
      <c r="L100" s="8" t="s">
        <v>153</v>
      </c>
      <c r="M100" s="9" t="s">
        <v>913</v>
      </c>
      <c r="N100" s="11" t="s">
        <v>1145</v>
      </c>
      <c r="O100" s="24" t="s">
        <v>814</v>
      </c>
      <c r="P100" s="12" t="s">
        <v>723</v>
      </c>
      <c r="Q100" s="13"/>
      <c r="R100" s="14" t="s">
        <v>1266</v>
      </c>
      <c r="S100" s="15" t="s">
        <v>1158</v>
      </c>
      <c r="T100" s="24" t="s">
        <v>832</v>
      </c>
      <c r="U100" s="16" t="s">
        <v>1648</v>
      </c>
      <c r="V100" s="16"/>
      <c r="W100" s="16"/>
      <c r="X100" s="16"/>
      <c r="Y100" s="16"/>
      <c r="Z100" s="16"/>
      <c r="AA100" s="17"/>
    </row>
    <row r="101" spans="1:27" ht="34.5" customHeight="1" x14ac:dyDescent="0.35">
      <c r="A101" s="23">
        <v>99</v>
      </c>
      <c r="B101" s="3" t="s">
        <v>628</v>
      </c>
      <c r="C101" s="24" t="s">
        <v>1767</v>
      </c>
      <c r="D101" s="24" t="s">
        <v>828</v>
      </c>
      <c r="E101" s="4" t="s">
        <v>511</v>
      </c>
      <c r="F101" s="5" t="s">
        <v>511</v>
      </c>
      <c r="G101" s="10">
        <v>41694</v>
      </c>
      <c r="H101" s="8" t="s">
        <v>722</v>
      </c>
      <c r="I101" s="25" t="s">
        <v>833</v>
      </c>
      <c r="J101" s="8" t="s">
        <v>513</v>
      </c>
      <c r="K101" s="8" t="s">
        <v>635</v>
      </c>
      <c r="L101" s="8" t="s">
        <v>533</v>
      </c>
      <c r="M101" s="9" t="s">
        <v>915</v>
      </c>
      <c r="N101" s="11" t="s">
        <v>1145</v>
      </c>
      <c r="O101" s="24" t="s">
        <v>814</v>
      </c>
      <c r="P101" s="12" t="s">
        <v>723</v>
      </c>
      <c r="Q101" s="13"/>
      <c r="R101" s="14" t="s">
        <v>1267</v>
      </c>
      <c r="S101" s="15" t="s">
        <v>1153</v>
      </c>
      <c r="T101" s="24" t="s">
        <v>1794</v>
      </c>
      <c r="U101" s="16" t="s">
        <v>534</v>
      </c>
      <c r="V101" s="16"/>
      <c r="W101" s="16"/>
      <c r="X101" s="16"/>
      <c r="Y101" s="16"/>
      <c r="Z101" s="16"/>
      <c r="AA101" s="17"/>
    </row>
    <row r="102" spans="1:27" ht="34.5" customHeight="1" x14ac:dyDescent="0.35">
      <c r="A102" s="23">
        <v>100</v>
      </c>
      <c r="B102" s="3" t="s">
        <v>15</v>
      </c>
      <c r="C102" s="24" t="s">
        <v>1767</v>
      </c>
      <c r="D102" s="24" t="s">
        <v>830</v>
      </c>
      <c r="E102" s="4" t="s">
        <v>625</v>
      </c>
      <c r="F102" s="5" t="s">
        <v>625</v>
      </c>
      <c r="G102" s="10">
        <v>41694</v>
      </c>
      <c r="H102" s="8" t="s">
        <v>722</v>
      </c>
      <c r="I102" s="25" t="s">
        <v>833</v>
      </c>
      <c r="J102" s="8" t="s">
        <v>21</v>
      </c>
      <c r="K102" s="8" t="s">
        <v>634</v>
      </c>
      <c r="L102" s="8" t="s">
        <v>21</v>
      </c>
      <c r="M102" s="9" t="s">
        <v>914</v>
      </c>
      <c r="N102" s="11" t="s">
        <v>1148</v>
      </c>
      <c r="O102" s="24" t="s">
        <v>814</v>
      </c>
      <c r="P102" s="12" t="s">
        <v>14</v>
      </c>
      <c r="Q102" s="13"/>
      <c r="R102" s="14" t="s">
        <v>1268</v>
      </c>
      <c r="S102" s="15" t="s">
        <v>1159</v>
      </c>
      <c r="T102" s="24" t="s">
        <v>832</v>
      </c>
      <c r="U102" s="16" t="s">
        <v>22</v>
      </c>
      <c r="V102" s="16"/>
      <c r="W102" s="16"/>
      <c r="X102" s="16"/>
      <c r="Y102" s="16"/>
      <c r="Z102" s="16"/>
      <c r="AA102" s="17"/>
    </row>
    <row r="103" spans="1:27" ht="34.5" customHeight="1" x14ac:dyDescent="0.35">
      <c r="A103" s="23">
        <v>101</v>
      </c>
      <c r="B103" s="3" t="s">
        <v>629</v>
      </c>
      <c r="C103" s="24" t="s">
        <v>1767</v>
      </c>
      <c r="D103" s="24" t="s">
        <v>827</v>
      </c>
      <c r="E103" s="4" t="s">
        <v>1793</v>
      </c>
      <c r="F103" s="5" t="s">
        <v>630</v>
      </c>
      <c r="G103" s="10">
        <v>41695</v>
      </c>
      <c r="H103" s="8" t="s">
        <v>722</v>
      </c>
      <c r="I103" s="25" t="s">
        <v>833</v>
      </c>
      <c r="J103" s="8"/>
      <c r="K103" s="8" t="s">
        <v>635</v>
      </c>
      <c r="L103" s="8" t="s">
        <v>346</v>
      </c>
      <c r="M103" s="9"/>
      <c r="N103" s="11" t="s">
        <v>1145</v>
      </c>
      <c r="O103" s="24" t="s">
        <v>814</v>
      </c>
      <c r="P103" s="12" t="s">
        <v>723</v>
      </c>
      <c r="Q103" s="13"/>
      <c r="R103" s="14" t="s">
        <v>1269</v>
      </c>
      <c r="S103" s="15" t="s">
        <v>1157</v>
      </c>
      <c r="T103" s="24" t="s">
        <v>832</v>
      </c>
      <c r="U103" s="16" t="s">
        <v>323</v>
      </c>
      <c r="V103" s="16"/>
      <c r="W103" s="16"/>
      <c r="X103" s="16"/>
      <c r="Y103" s="16"/>
      <c r="Z103" s="16"/>
      <c r="AA103" s="17"/>
    </row>
    <row r="104" spans="1:27" ht="34.5" customHeight="1" x14ac:dyDescent="0.35">
      <c r="A104" s="23">
        <v>102</v>
      </c>
      <c r="B104" s="3" t="s">
        <v>69</v>
      </c>
      <c r="C104" s="24" t="s">
        <v>1767</v>
      </c>
      <c r="D104" s="24" t="s">
        <v>827</v>
      </c>
      <c r="E104" s="4" t="s">
        <v>631</v>
      </c>
      <c r="F104" s="5" t="s">
        <v>631</v>
      </c>
      <c r="G104" s="10">
        <v>41695</v>
      </c>
      <c r="H104" s="8" t="s">
        <v>722</v>
      </c>
      <c r="I104" s="25" t="s">
        <v>833</v>
      </c>
      <c r="J104" s="8" t="s">
        <v>94</v>
      </c>
      <c r="K104" s="8" t="s">
        <v>635</v>
      </c>
      <c r="L104" s="8" t="s">
        <v>95</v>
      </c>
      <c r="M104" s="9" t="s">
        <v>916</v>
      </c>
      <c r="N104" s="11" t="s">
        <v>1145</v>
      </c>
      <c r="O104" s="24" t="s">
        <v>814</v>
      </c>
      <c r="P104" s="12" t="s">
        <v>723</v>
      </c>
      <c r="Q104" s="13"/>
      <c r="R104" s="14" t="s">
        <v>1270</v>
      </c>
      <c r="S104" s="15" t="s">
        <v>1158</v>
      </c>
      <c r="T104" s="24" t="s">
        <v>832</v>
      </c>
      <c r="U104" s="16" t="s">
        <v>1649</v>
      </c>
      <c r="V104" s="16"/>
      <c r="W104" s="16"/>
      <c r="X104" s="16"/>
      <c r="Y104" s="16"/>
      <c r="Z104" s="16"/>
      <c r="AA104" s="17"/>
    </row>
    <row r="105" spans="1:27" ht="34.5" customHeight="1" x14ac:dyDescent="0.35">
      <c r="A105" s="23">
        <v>103</v>
      </c>
      <c r="B105" s="3" t="s">
        <v>622</v>
      </c>
      <c r="C105" s="24" t="s">
        <v>1767</v>
      </c>
      <c r="D105" s="24" t="s">
        <v>826</v>
      </c>
      <c r="E105" s="4" t="s">
        <v>411</v>
      </c>
      <c r="F105" s="5" t="s">
        <v>411</v>
      </c>
      <c r="G105" s="10">
        <v>41695</v>
      </c>
      <c r="H105" s="8" t="s">
        <v>722</v>
      </c>
      <c r="I105" s="25" t="s">
        <v>833</v>
      </c>
      <c r="J105" s="8"/>
      <c r="K105" s="8" t="s">
        <v>635</v>
      </c>
      <c r="L105" s="8" t="s">
        <v>481</v>
      </c>
      <c r="M105" s="9" t="s">
        <v>917</v>
      </c>
      <c r="N105" s="11" t="s">
        <v>1145</v>
      </c>
      <c r="O105" s="24" t="s">
        <v>814</v>
      </c>
      <c r="P105" s="12" t="s">
        <v>723</v>
      </c>
      <c r="Q105" s="13"/>
      <c r="R105" s="14" t="s">
        <v>1271</v>
      </c>
      <c r="S105" s="15" t="s">
        <v>1156</v>
      </c>
      <c r="T105" s="24" t="s">
        <v>1794</v>
      </c>
      <c r="U105" s="16" t="s">
        <v>482</v>
      </c>
      <c r="V105" s="16"/>
      <c r="W105" s="16"/>
      <c r="X105" s="16"/>
      <c r="Y105" s="16"/>
      <c r="Z105" s="16"/>
      <c r="AA105" s="17"/>
    </row>
    <row r="106" spans="1:27" ht="34.5" customHeight="1" x14ac:dyDescent="0.35">
      <c r="A106" s="23">
        <v>104</v>
      </c>
      <c r="B106" s="3" t="s">
        <v>629</v>
      </c>
      <c r="C106" s="24" t="s">
        <v>1767</v>
      </c>
      <c r="D106" s="24" t="s">
        <v>827</v>
      </c>
      <c r="E106" s="4" t="s">
        <v>1793</v>
      </c>
      <c r="F106" s="5" t="s">
        <v>630</v>
      </c>
      <c r="G106" s="10">
        <v>41696</v>
      </c>
      <c r="H106" s="8" t="s">
        <v>722</v>
      </c>
      <c r="I106" s="25" t="s">
        <v>833</v>
      </c>
      <c r="J106" s="8" t="s">
        <v>289</v>
      </c>
      <c r="K106" s="8" t="s">
        <v>634</v>
      </c>
      <c r="L106" s="8" t="s">
        <v>290</v>
      </c>
      <c r="M106" s="9" t="s">
        <v>919</v>
      </c>
      <c r="N106" s="11" t="s">
        <v>1145</v>
      </c>
      <c r="O106" s="24" t="s">
        <v>814</v>
      </c>
      <c r="P106" s="12" t="s">
        <v>723</v>
      </c>
      <c r="Q106" s="13"/>
      <c r="R106" s="14" t="s">
        <v>1272</v>
      </c>
      <c r="S106" s="15" t="s">
        <v>1157</v>
      </c>
      <c r="T106" s="24" t="s">
        <v>832</v>
      </c>
      <c r="U106" s="16" t="s">
        <v>291</v>
      </c>
      <c r="V106" s="16"/>
      <c r="W106" s="16"/>
      <c r="X106" s="16"/>
      <c r="Y106" s="16"/>
      <c r="Z106" s="16"/>
      <c r="AA106" s="17"/>
    </row>
    <row r="107" spans="1:27" ht="34.5" customHeight="1" x14ac:dyDescent="0.35">
      <c r="A107" s="23">
        <v>105</v>
      </c>
      <c r="B107" s="3" t="s">
        <v>69</v>
      </c>
      <c r="C107" s="24" t="s">
        <v>1767</v>
      </c>
      <c r="D107" s="24" t="s">
        <v>827</v>
      </c>
      <c r="E107" s="4" t="s">
        <v>631</v>
      </c>
      <c r="F107" s="5" t="s">
        <v>631</v>
      </c>
      <c r="G107" s="10">
        <v>41696</v>
      </c>
      <c r="H107" s="8" t="s">
        <v>796</v>
      </c>
      <c r="I107" s="25" t="s">
        <v>839</v>
      </c>
      <c r="J107" s="8" t="s">
        <v>181</v>
      </c>
      <c r="K107" s="8" t="s">
        <v>635</v>
      </c>
      <c r="L107" s="8" t="s">
        <v>182</v>
      </c>
      <c r="M107" s="9" t="s">
        <v>918</v>
      </c>
      <c r="N107" s="11" t="s">
        <v>1145</v>
      </c>
      <c r="O107" s="24" t="s">
        <v>814</v>
      </c>
      <c r="P107" s="12" t="s">
        <v>723</v>
      </c>
      <c r="Q107" s="13"/>
      <c r="R107" s="14" t="s">
        <v>1273</v>
      </c>
      <c r="S107" s="15" t="s">
        <v>1158</v>
      </c>
      <c r="T107" s="24" t="s">
        <v>832</v>
      </c>
      <c r="U107" s="16" t="s">
        <v>1650</v>
      </c>
      <c r="V107" s="16"/>
      <c r="W107" s="16"/>
      <c r="X107" s="16"/>
      <c r="Y107" s="16"/>
      <c r="Z107" s="16"/>
      <c r="AA107" s="17"/>
    </row>
    <row r="108" spans="1:27" ht="34.5" customHeight="1" x14ac:dyDescent="0.35">
      <c r="A108" s="23">
        <v>106</v>
      </c>
      <c r="B108" s="3" t="s">
        <v>629</v>
      </c>
      <c r="C108" s="24" t="s">
        <v>1767</v>
      </c>
      <c r="D108" s="24" t="s">
        <v>827</v>
      </c>
      <c r="E108" s="4" t="s">
        <v>405</v>
      </c>
      <c r="F108" s="5" t="s">
        <v>405</v>
      </c>
      <c r="G108" s="10">
        <v>41697</v>
      </c>
      <c r="H108" s="8" t="s">
        <v>728</v>
      </c>
      <c r="I108" s="25" t="s">
        <v>834</v>
      </c>
      <c r="J108" s="8"/>
      <c r="K108" s="8" t="s">
        <v>635</v>
      </c>
      <c r="L108" s="8" t="s">
        <v>344</v>
      </c>
      <c r="M108" s="9"/>
      <c r="N108" s="11" t="s">
        <v>1145</v>
      </c>
      <c r="O108" s="24" t="s">
        <v>814</v>
      </c>
      <c r="P108" s="12" t="s">
        <v>723</v>
      </c>
      <c r="Q108" s="13"/>
      <c r="R108" s="14" t="s">
        <v>1274</v>
      </c>
      <c r="S108" s="15" t="s">
        <v>1157</v>
      </c>
      <c r="T108" s="24" t="s">
        <v>832</v>
      </c>
      <c r="U108" s="16" t="s">
        <v>323</v>
      </c>
      <c r="V108" s="16"/>
      <c r="W108" s="16"/>
      <c r="X108" s="16"/>
      <c r="Y108" s="16"/>
      <c r="Z108" s="16"/>
      <c r="AA108" s="17"/>
    </row>
    <row r="109" spans="1:27" ht="34.5" customHeight="1" x14ac:dyDescent="0.35">
      <c r="A109" s="23">
        <v>107</v>
      </c>
      <c r="B109" s="3" t="s">
        <v>629</v>
      </c>
      <c r="C109" s="24" t="s">
        <v>1767</v>
      </c>
      <c r="D109" s="24" t="s">
        <v>827</v>
      </c>
      <c r="E109" s="4" t="s">
        <v>405</v>
      </c>
      <c r="F109" s="5" t="s">
        <v>405</v>
      </c>
      <c r="G109" s="10">
        <v>41697</v>
      </c>
      <c r="H109" s="8" t="s">
        <v>733</v>
      </c>
      <c r="I109" s="25" t="s">
        <v>833</v>
      </c>
      <c r="J109" s="8"/>
      <c r="K109" s="8" t="s">
        <v>635</v>
      </c>
      <c r="L109" s="8" t="s">
        <v>345</v>
      </c>
      <c r="M109" s="9"/>
      <c r="N109" s="11" t="s">
        <v>1145</v>
      </c>
      <c r="O109" s="24" t="s">
        <v>814</v>
      </c>
      <c r="P109" s="12" t="s">
        <v>723</v>
      </c>
      <c r="Q109" s="13"/>
      <c r="R109" s="14" t="s">
        <v>1275</v>
      </c>
      <c r="S109" s="15" t="s">
        <v>1157</v>
      </c>
      <c r="T109" s="24" t="s">
        <v>832</v>
      </c>
      <c r="U109" s="16" t="s">
        <v>323</v>
      </c>
      <c r="V109" s="16"/>
      <c r="W109" s="16"/>
      <c r="X109" s="16"/>
      <c r="Y109" s="16"/>
      <c r="Z109" s="16"/>
      <c r="AA109" s="17"/>
    </row>
    <row r="110" spans="1:27" ht="34.5" customHeight="1" x14ac:dyDescent="0.35">
      <c r="A110" s="23">
        <v>108</v>
      </c>
      <c r="B110" s="3" t="s">
        <v>69</v>
      </c>
      <c r="C110" s="24" t="s">
        <v>1767</v>
      </c>
      <c r="D110" s="24" t="s">
        <v>827</v>
      </c>
      <c r="E110" s="4" t="s">
        <v>631</v>
      </c>
      <c r="F110" s="5" t="s">
        <v>631</v>
      </c>
      <c r="G110" s="10">
        <v>41698</v>
      </c>
      <c r="H110" s="8" t="s">
        <v>809</v>
      </c>
      <c r="I110" s="25" t="s">
        <v>837</v>
      </c>
      <c r="J110" s="8" t="s">
        <v>179</v>
      </c>
      <c r="K110" s="8" t="s">
        <v>635</v>
      </c>
      <c r="L110" s="8" t="s">
        <v>180</v>
      </c>
      <c r="M110" s="9" t="s">
        <v>920</v>
      </c>
      <c r="N110" s="11" t="s">
        <v>1145</v>
      </c>
      <c r="O110" s="24" t="s">
        <v>814</v>
      </c>
      <c r="P110" s="12" t="s">
        <v>723</v>
      </c>
      <c r="Q110" s="13"/>
      <c r="R110" s="14" t="s">
        <v>1276</v>
      </c>
      <c r="S110" s="15" t="s">
        <v>1158</v>
      </c>
      <c r="T110" s="24" t="s">
        <v>832</v>
      </c>
      <c r="U110" s="16" t="s">
        <v>1651</v>
      </c>
      <c r="V110" s="16"/>
      <c r="W110" s="16"/>
      <c r="X110" s="16"/>
      <c r="Y110" s="16"/>
      <c r="Z110" s="16"/>
      <c r="AA110" s="17"/>
    </row>
    <row r="111" spans="1:27" ht="34.5" customHeight="1" x14ac:dyDescent="0.35">
      <c r="A111" s="23">
        <v>109</v>
      </c>
      <c r="B111" s="3" t="s">
        <v>69</v>
      </c>
      <c r="C111" s="24" t="s">
        <v>1767</v>
      </c>
      <c r="D111" s="24" t="s">
        <v>827</v>
      </c>
      <c r="E111" s="4" t="s">
        <v>631</v>
      </c>
      <c r="F111" s="5" t="s">
        <v>631</v>
      </c>
      <c r="G111" s="10">
        <v>41699</v>
      </c>
      <c r="H111" s="8" t="s">
        <v>790</v>
      </c>
      <c r="I111" s="25" t="s">
        <v>835</v>
      </c>
      <c r="J111" s="8" t="s">
        <v>189</v>
      </c>
      <c r="K111" s="8" t="s">
        <v>638</v>
      </c>
      <c r="L111" s="8" t="s">
        <v>190</v>
      </c>
      <c r="M111" s="9" t="s">
        <v>921</v>
      </c>
      <c r="N111" s="11" t="s">
        <v>1145</v>
      </c>
      <c r="O111" s="24" t="s">
        <v>814</v>
      </c>
      <c r="P111" s="12" t="s">
        <v>723</v>
      </c>
      <c r="Q111" s="13"/>
      <c r="R111" s="14" t="s">
        <v>1277</v>
      </c>
      <c r="S111" s="15" t="s">
        <v>1158</v>
      </c>
      <c r="T111" s="24" t="s">
        <v>832</v>
      </c>
      <c r="U111" s="16" t="s">
        <v>1652</v>
      </c>
      <c r="V111" s="16"/>
      <c r="W111" s="16"/>
      <c r="X111" s="16"/>
      <c r="Y111" s="16"/>
      <c r="Z111" s="16"/>
      <c r="AA111" s="17"/>
    </row>
    <row r="112" spans="1:27" ht="34.5" customHeight="1" x14ac:dyDescent="0.35">
      <c r="A112" s="23">
        <v>110</v>
      </c>
      <c r="B112" s="3" t="s">
        <v>15</v>
      </c>
      <c r="C112" s="24" t="s">
        <v>1767</v>
      </c>
      <c r="D112" s="24" t="s">
        <v>830</v>
      </c>
      <c r="E112" s="4" t="s">
        <v>625</v>
      </c>
      <c r="F112" s="5" t="s">
        <v>625</v>
      </c>
      <c r="G112" s="10">
        <v>41700</v>
      </c>
      <c r="H112" s="8" t="s">
        <v>722</v>
      </c>
      <c r="I112" s="25" t="s">
        <v>833</v>
      </c>
      <c r="J112" s="8" t="s">
        <v>26</v>
      </c>
      <c r="K112" s="8" t="s">
        <v>634</v>
      </c>
      <c r="L112" s="8" t="s">
        <v>26</v>
      </c>
      <c r="M112" s="9" t="s">
        <v>922</v>
      </c>
      <c r="N112" s="11" t="s">
        <v>1148</v>
      </c>
      <c r="O112" s="24" t="s">
        <v>814</v>
      </c>
      <c r="P112" s="12" t="s">
        <v>14</v>
      </c>
      <c r="Q112" s="13"/>
      <c r="R112" s="14" t="s">
        <v>1278</v>
      </c>
      <c r="S112" s="15" t="s">
        <v>1159</v>
      </c>
      <c r="T112" s="24" t="s">
        <v>832</v>
      </c>
      <c r="U112" s="16" t="s">
        <v>27</v>
      </c>
      <c r="V112" s="16"/>
      <c r="W112" s="16"/>
      <c r="X112" s="16"/>
      <c r="Y112" s="16"/>
      <c r="Z112" s="16"/>
      <c r="AA112" s="17"/>
    </row>
    <row r="113" spans="1:27" ht="34.5" customHeight="1" x14ac:dyDescent="0.35">
      <c r="A113" s="23">
        <v>111</v>
      </c>
      <c r="B113" s="3" t="s">
        <v>629</v>
      </c>
      <c r="C113" s="24" t="s">
        <v>1767</v>
      </c>
      <c r="D113" s="24" t="s">
        <v>827</v>
      </c>
      <c r="E113" s="4" t="s">
        <v>1793</v>
      </c>
      <c r="F113" s="5" t="s">
        <v>630</v>
      </c>
      <c r="G113" s="10">
        <v>41701</v>
      </c>
      <c r="H113" s="8" t="s">
        <v>722</v>
      </c>
      <c r="I113" s="25" t="s">
        <v>833</v>
      </c>
      <c r="J113" s="8" t="s">
        <v>349</v>
      </c>
      <c r="K113" s="8" t="s">
        <v>635</v>
      </c>
      <c r="L113" s="8" t="s">
        <v>350</v>
      </c>
      <c r="M113" s="9"/>
      <c r="N113" s="11" t="s">
        <v>1145</v>
      </c>
      <c r="O113" s="24" t="s">
        <v>814</v>
      </c>
      <c r="P113" s="12" t="s">
        <v>723</v>
      </c>
      <c r="Q113" s="13"/>
      <c r="R113" s="14" t="s">
        <v>1279</v>
      </c>
      <c r="S113" s="15" t="s">
        <v>1157</v>
      </c>
      <c r="T113" s="24" t="s">
        <v>832</v>
      </c>
      <c r="U113" s="16" t="s">
        <v>323</v>
      </c>
      <c r="V113" s="16"/>
      <c r="W113" s="16"/>
      <c r="X113" s="16"/>
      <c r="Y113" s="16"/>
      <c r="Z113" s="16"/>
      <c r="AA113" s="17"/>
    </row>
    <row r="114" spans="1:27" ht="34.5" customHeight="1" x14ac:dyDescent="0.35">
      <c r="A114" s="23">
        <v>112</v>
      </c>
      <c r="B114" s="3" t="s">
        <v>69</v>
      </c>
      <c r="C114" s="24" t="s">
        <v>1767</v>
      </c>
      <c r="D114" s="24" t="s">
        <v>827</v>
      </c>
      <c r="E114" s="4" t="s">
        <v>631</v>
      </c>
      <c r="F114" s="5" t="s">
        <v>631</v>
      </c>
      <c r="G114" s="10">
        <v>41701</v>
      </c>
      <c r="H114" s="8" t="s">
        <v>780</v>
      </c>
      <c r="I114" s="25" t="s">
        <v>835</v>
      </c>
      <c r="J114" s="8" t="s">
        <v>210</v>
      </c>
      <c r="K114" s="8" t="s">
        <v>635</v>
      </c>
      <c r="L114" s="8" t="s">
        <v>210</v>
      </c>
      <c r="M114" s="9" t="s">
        <v>925</v>
      </c>
      <c r="N114" s="11" t="s">
        <v>1145</v>
      </c>
      <c r="O114" s="24" t="s">
        <v>814</v>
      </c>
      <c r="P114" s="12" t="s">
        <v>723</v>
      </c>
      <c r="Q114" s="13"/>
      <c r="R114" s="14" t="s">
        <v>1280</v>
      </c>
      <c r="S114" s="15" t="s">
        <v>1158</v>
      </c>
      <c r="T114" s="24" t="s">
        <v>832</v>
      </c>
      <c r="U114" s="16" t="s">
        <v>1653</v>
      </c>
      <c r="V114" s="16"/>
      <c r="W114" s="16"/>
      <c r="X114" s="16"/>
      <c r="Y114" s="16"/>
      <c r="Z114" s="16"/>
      <c r="AA114" s="17"/>
    </row>
    <row r="115" spans="1:27" ht="34.5" customHeight="1" x14ac:dyDescent="0.35">
      <c r="A115" s="23">
        <v>113</v>
      </c>
      <c r="B115" s="3" t="s">
        <v>69</v>
      </c>
      <c r="C115" s="24" t="s">
        <v>1767</v>
      </c>
      <c r="D115" s="24" t="s">
        <v>827</v>
      </c>
      <c r="E115" s="4" t="s">
        <v>624</v>
      </c>
      <c r="F115" s="5" t="s">
        <v>191</v>
      </c>
      <c r="G115" s="10">
        <v>41701</v>
      </c>
      <c r="H115" s="8" t="s">
        <v>748</v>
      </c>
      <c r="I115" s="25" t="s">
        <v>839</v>
      </c>
      <c r="J115" s="8" t="s">
        <v>192</v>
      </c>
      <c r="K115" s="8" t="s">
        <v>635</v>
      </c>
      <c r="L115" s="8" t="s">
        <v>192</v>
      </c>
      <c r="M115" s="9" t="s">
        <v>923</v>
      </c>
      <c r="N115" s="11" t="s">
        <v>1145</v>
      </c>
      <c r="O115" s="24" t="s">
        <v>814</v>
      </c>
      <c r="P115" s="12" t="s">
        <v>723</v>
      </c>
      <c r="Q115" s="13"/>
      <c r="R115" s="14" t="s">
        <v>1281</v>
      </c>
      <c r="S115" s="15" t="s">
        <v>1158</v>
      </c>
      <c r="T115" s="24" t="s">
        <v>832</v>
      </c>
      <c r="U115" s="16" t="s">
        <v>193</v>
      </c>
      <c r="V115" s="16"/>
      <c r="W115" s="16"/>
      <c r="X115" s="16"/>
      <c r="Y115" s="16"/>
      <c r="Z115" s="16"/>
      <c r="AA115" s="17"/>
    </row>
    <row r="116" spans="1:27" ht="34.5" customHeight="1" x14ac:dyDescent="0.35">
      <c r="A116" s="23">
        <v>114</v>
      </c>
      <c r="B116" s="3" t="s">
        <v>69</v>
      </c>
      <c r="C116" s="24" t="s">
        <v>1767</v>
      </c>
      <c r="D116" s="24" t="s">
        <v>827</v>
      </c>
      <c r="E116" s="4" t="s">
        <v>624</v>
      </c>
      <c r="F116" s="5" t="s">
        <v>194</v>
      </c>
      <c r="G116" s="10">
        <v>41701</v>
      </c>
      <c r="H116" s="8" t="s">
        <v>802</v>
      </c>
      <c r="I116" s="25" t="s">
        <v>839</v>
      </c>
      <c r="J116" s="8" t="s">
        <v>195</v>
      </c>
      <c r="K116" s="8" t="s">
        <v>635</v>
      </c>
      <c r="L116" s="8" t="s">
        <v>195</v>
      </c>
      <c r="M116" s="9" t="s">
        <v>924</v>
      </c>
      <c r="N116" s="11" t="s">
        <v>1145</v>
      </c>
      <c r="O116" s="24" t="s">
        <v>814</v>
      </c>
      <c r="P116" s="12" t="s">
        <v>723</v>
      </c>
      <c r="Q116" s="13"/>
      <c r="R116" s="14" t="s">
        <v>1282</v>
      </c>
      <c r="S116" s="15" t="s">
        <v>1158</v>
      </c>
      <c r="T116" s="24" t="s">
        <v>832</v>
      </c>
      <c r="U116" s="16" t="s">
        <v>196</v>
      </c>
      <c r="V116" s="16"/>
      <c r="W116" s="16"/>
      <c r="X116" s="16"/>
      <c r="Y116" s="16"/>
      <c r="Z116" s="16"/>
      <c r="AA116" s="17"/>
    </row>
    <row r="117" spans="1:27" ht="34.5" customHeight="1" x14ac:dyDescent="0.35">
      <c r="A117" s="23">
        <v>115</v>
      </c>
      <c r="B117" s="3" t="s">
        <v>629</v>
      </c>
      <c r="C117" s="24" t="s">
        <v>1767</v>
      </c>
      <c r="D117" s="24" t="s">
        <v>827</v>
      </c>
      <c r="E117" s="4" t="s">
        <v>1793</v>
      </c>
      <c r="F117" s="5" t="s">
        <v>630</v>
      </c>
      <c r="G117" s="10">
        <v>41703</v>
      </c>
      <c r="H117" s="8" t="s">
        <v>722</v>
      </c>
      <c r="I117" s="25" t="s">
        <v>833</v>
      </c>
      <c r="J117" s="8"/>
      <c r="K117" s="8" t="s">
        <v>635</v>
      </c>
      <c r="L117" s="8" t="s">
        <v>348</v>
      </c>
      <c r="M117" s="9"/>
      <c r="N117" s="11" t="s">
        <v>1145</v>
      </c>
      <c r="O117" s="24" t="s">
        <v>814</v>
      </c>
      <c r="P117" s="12" t="s">
        <v>723</v>
      </c>
      <c r="Q117" s="13"/>
      <c r="R117" s="14" t="s">
        <v>1283</v>
      </c>
      <c r="S117" s="15" t="s">
        <v>1157</v>
      </c>
      <c r="T117" s="24" t="s">
        <v>832</v>
      </c>
      <c r="U117" s="16" t="s">
        <v>323</v>
      </c>
      <c r="V117" s="16"/>
      <c r="W117" s="16"/>
      <c r="X117" s="16"/>
      <c r="Y117" s="16"/>
      <c r="Z117" s="16"/>
      <c r="AA117" s="17"/>
    </row>
    <row r="118" spans="1:27" ht="34.5" customHeight="1" x14ac:dyDescent="0.35">
      <c r="A118" s="23">
        <v>116</v>
      </c>
      <c r="B118" s="3" t="s">
        <v>69</v>
      </c>
      <c r="C118" s="24" t="s">
        <v>1767</v>
      </c>
      <c r="D118" s="24" t="s">
        <v>827</v>
      </c>
      <c r="E118" s="4" t="s">
        <v>631</v>
      </c>
      <c r="F118" s="5" t="s">
        <v>631</v>
      </c>
      <c r="G118" s="10">
        <v>41705</v>
      </c>
      <c r="H118" s="8" t="s">
        <v>722</v>
      </c>
      <c r="I118" s="25" t="s">
        <v>833</v>
      </c>
      <c r="J118" s="8" t="s">
        <v>197</v>
      </c>
      <c r="K118" s="8" t="s">
        <v>635</v>
      </c>
      <c r="L118" s="8" t="s">
        <v>198</v>
      </c>
      <c r="M118" s="9" t="s">
        <v>926</v>
      </c>
      <c r="N118" s="11" t="s">
        <v>1145</v>
      </c>
      <c r="O118" s="24" t="s">
        <v>814</v>
      </c>
      <c r="P118" s="12" t="s">
        <v>723</v>
      </c>
      <c r="Q118" s="13"/>
      <c r="R118" s="14" t="s">
        <v>1284</v>
      </c>
      <c r="S118" s="15" t="s">
        <v>1158</v>
      </c>
      <c r="T118" s="24" t="s">
        <v>832</v>
      </c>
      <c r="U118" s="16" t="s">
        <v>1654</v>
      </c>
      <c r="V118" s="16"/>
      <c r="W118" s="16"/>
      <c r="X118" s="16"/>
      <c r="Y118" s="16"/>
      <c r="Z118" s="16"/>
      <c r="AA118" s="17"/>
    </row>
    <row r="119" spans="1:27" ht="34.5" customHeight="1" x14ac:dyDescent="0.35">
      <c r="A119" s="23">
        <v>117</v>
      </c>
      <c r="B119" s="3" t="s">
        <v>69</v>
      </c>
      <c r="C119" s="24" t="s">
        <v>1767</v>
      </c>
      <c r="D119" s="24" t="s">
        <v>827</v>
      </c>
      <c r="E119" s="4" t="s">
        <v>631</v>
      </c>
      <c r="F119" s="5" t="s">
        <v>631</v>
      </c>
      <c r="G119" s="10">
        <v>41705</v>
      </c>
      <c r="H119" s="8" t="s">
        <v>734</v>
      </c>
      <c r="I119" s="25" t="s">
        <v>834</v>
      </c>
      <c r="J119" s="8" t="s">
        <v>200</v>
      </c>
      <c r="K119" s="8" t="s">
        <v>635</v>
      </c>
      <c r="L119" s="8" t="s">
        <v>201</v>
      </c>
      <c r="M119" s="9" t="s">
        <v>927</v>
      </c>
      <c r="N119" s="11" t="s">
        <v>1145</v>
      </c>
      <c r="O119" s="24" t="s">
        <v>814</v>
      </c>
      <c r="P119" s="12" t="s">
        <v>723</v>
      </c>
      <c r="Q119" s="13"/>
      <c r="R119" s="14" t="s">
        <v>1285</v>
      </c>
      <c r="S119" s="15" t="s">
        <v>1158</v>
      </c>
      <c r="T119" s="24" t="s">
        <v>832</v>
      </c>
      <c r="U119" s="16" t="s">
        <v>1655</v>
      </c>
      <c r="V119" s="16"/>
      <c r="W119" s="16"/>
      <c r="X119" s="16"/>
      <c r="Y119" s="16"/>
      <c r="Z119" s="16"/>
      <c r="AA119" s="17"/>
    </row>
    <row r="120" spans="1:27" ht="34.5" customHeight="1" x14ac:dyDescent="0.35">
      <c r="A120" s="23">
        <v>118</v>
      </c>
      <c r="B120" s="3" t="s">
        <v>69</v>
      </c>
      <c r="C120" s="24" t="s">
        <v>1767</v>
      </c>
      <c r="D120" s="24" t="s">
        <v>827</v>
      </c>
      <c r="E120" s="4" t="s">
        <v>593</v>
      </c>
      <c r="F120" s="5" t="s">
        <v>593</v>
      </c>
      <c r="G120" s="10">
        <v>41706</v>
      </c>
      <c r="H120" s="8" t="s">
        <v>722</v>
      </c>
      <c r="I120" s="25" t="s">
        <v>833</v>
      </c>
      <c r="J120" s="8" t="s">
        <v>152</v>
      </c>
      <c r="K120" s="8" t="s">
        <v>635</v>
      </c>
      <c r="L120" s="8" t="s">
        <v>153</v>
      </c>
      <c r="M120" s="9" t="s">
        <v>929</v>
      </c>
      <c r="N120" s="11" t="s">
        <v>1145</v>
      </c>
      <c r="O120" s="24" t="s">
        <v>814</v>
      </c>
      <c r="P120" s="12" t="s">
        <v>723</v>
      </c>
      <c r="Q120" s="13"/>
      <c r="R120" s="14" t="s">
        <v>1286</v>
      </c>
      <c r="S120" s="15" t="s">
        <v>1158</v>
      </c>
      <c r="T120" s="24" t="s">
        <v>832</v>
      </c>
      <c r="U120" s="16" t="s">
        <v>1656</v>
      </c>
      <c r="V120" s="16" t="s">
        <v>1657</v>
      </c>
      <c r="W120" s="16"/>
      <c r="X120" s="16"/>
      <c r="Y120" s="16"/>
      <c r="Z120" s="16"/>
      <c r="AA120" s="17"/>
    </row>
    <row r="121" spans="1:27" ht="34.5" customHeight="1" x14ac:dyDescent="0.35">
      <c r="A121" s="23">
        <v>119</v>
      </c>
      <c r="B121" s="3" t="s">
        <v>15</v>
      </c>
      <c r="C121" s="24" t="s">
        <v>1767</v>
      </c>
      <c r="D121" s="24" t="s">
        <v>830</v>
      </c>
      <c r="E121" s="4" t="s">
        <v>625</v>
      </c>
      <c r="F121" s="5" t="s">
        <v>625</v>
      </c>
      <c r="G121" s="10">
        <v>41706</v>
      </c>
      <c r="H121" s="8" t="s">
        <v>722</v>
      </c>
      <c r="I121" s="25" t="s">
        <v>833</v>
      </c>
      <c r="J121" s="8" t="s">
        <v>28</v>
      </c>
      <c r="K121" s="8" t="s">
        <v>635</v>
      </c>
      <c r="L121" s="8" t="s">
        <v>29</v>
      </c>
      <c r="M121" s="9" t="s">
        <v>928</v>
      </c>
      <c r="N121" s="11" t="s">
        <v>1145</v>
      </c>
      <c r="O121" s="24" t="s">
        <v>814</v>
      </c>
      <c r="P121" s="12" t="s">
        <v>723</v>
      </c>
      <c r="Q121" s="13"/>
      <c r="R121" s="14" t="s">
        <v>1287</v>
      </c>
      <c r="S121" s="15" t="s">
        <v>1159</v>
      </c>
      <c r="T121" s="24" t="s">
        <v>832</v>
      </c>
      <c r="U121" s="16" t="s">
        <v>30</v>
      </c>
      <c r="V121" s="16"/>
      <c r="W121" s="16"/>
      <c r="X121" s="16"/>
      <c r="Y121" s="16"/>
      <c r="Z121" s="16"/>
      <c r="AA121" s="17"/>
    </row>
    <row r="122" spans="1:27" ht="34.5" customHeight="1" x14ac:dyDescent="0.35">
      <c r="A122" s="23">
        <v>120</v>
      </c>
      <c r="B122" s="3" t="s">
        <v>69</v>
      </c>
      <c r="C122" s="24" t="s">
        <v>1767</v>
      </c>
      <c r="D122" s="24" t="s">
        <v>827</v>
      </c>
      <c r="E122" s="4" t="s">
        <v>631</v>
      </c>
      <c r="F122" s="5" t="s">
        <v>631</v>
      </c>
      <c r="G122" s="10">
        <v>41707</v>
      </c>
      <c r="H122" s="8" t="s">
        <v>755</v>
      </c>
      <c r="I122" s="25" t="s">
        <v>835</v>
      </c>
      <c r="J122" s="8" t="s">
        <v>199</v>
      </c>
      <c r="K122" s="8" t="s">
        <v>635</v>
      </c>
      <c r="L122" s="8" t="s">
        <v>199</v>
      </c>
      <c r="M122" s="9" t="s">
        <v>930</v>
      </c>
      <c r="N122" s="11" t="s">
        <v>1145</v>
      </c>
      <c r="O122" s="24" t="s">
        <v>814</v>
      </c>
      <c r="P122" s="12" t="s">
        <v>723</v>
      </c>
      <c r="Q122" s="13"/>
      <c r="R122" s="14" t="s">
        <v>1288</v>
      </c>
      <c r="S122" s="15" t="s">
        <v>1158</v>
      </c>
      <c r="T122" s="24" t="s">
        <v>832</v>
      </c>
      <c r="U122" s="16" t="s">
        <v>1658</v>
      </c>
      <c r="V122" s="16"/>
      <c r="W122" s="16"/>
      <c r="X122" s="16"/>
      <c r="Y122" s="16"/>
      <c r="Z122" s="16"/>
      <c r="AA122" s="17"/>
    </row>
    <row r="123" spans="1:27" ht="34.5" customHeight="1" x14ac:dyDescent="0.35">
      <c r="A123" s="23">
        <v>121</v>
      </c>
      <c r="B123" s="3" t="s">
        <v>629</v>
      </c>
      <c r="C123" s="24" t="s">
        <v>1767</v>
      </c>
      <c r="D123" s="24" t="s">
        <v>827</v>
      </c>
      <c r="E123" s="4" t="s">
        <v>405</v>
      </c>
      <c r="F123" s="5" t="s">
        <v>405</v>
      </c>
      <c r="G123" s="10">
        <v>41709</v>
      </c>
      <c r="H123" s="8" t="s">
        <v>722</v>
      </c>
      <c r="I123" s="25" t="s">
        <v>833</v>
      </c>
      <c r="J123" s="8"/>
      <c r="K123" s="8" t="s">
        <v>635</v>
      </c>
      <c r="L123" s="8" t="s">
        <v>370</v>
      </c>
      <c r="M123" s="9"/>
      <c r="N123" s="11" t="s">
        <v>1145</v>
      </c>
      <c r="O123" s="24" t="s">
        <v>814</v>
      </c>
      <c r="P123" s="12" t="s">
        <v>723</v>
      </c>
      <c r="Q123" s="13"/>
      <c r="R123" s="14" t="s">
        <v>1289</v>
      </c>
      <c r="S123" s="15" t="s">
        <v>1157</v>
      </c>
      <c r="T123" s="24" t="s">
        <v>832</v>
      </c>
      <c r="U123" s="16" t="s">
        <v>323</v>
      </c>
      <c r="V123" s="16"/>
      <c r="W123" s="16"/>
      <c r="X123" s="16"/>
      <c r="Y123" s="16"/>
      <c r="Z123" s="16"/>
      <c r="AA123" s="17"/>
    </row>
    <row r="124" spans="1:27" ht="34.5" customHeight="1" x14ac:dyDescent="0.35">
      <c r="A124" s="23">
        <v>122</v>
      </c>
      <c r="B124" s="3" t="s">
        <v>627</v>
      </c>
      <c r="C124" s="24" t="s">
        <v>1767</v>
      </c>
      <c r="D124" s="24" t="s">
        <v>828</v>
      </c>
      <c r="E124" s="4" t="s">
        <v>633</v>
      </c>
      <c r="F124" s="5" t="s">
        <v>633</v>
      </c>
      <c r="G124" s="10">
        <v>41710</v>
      </c>
      <c r="H124" s="8" t="s">
        <v>722</v>
      </c>
      <c r="I124" s="25" t="s">
        <v>833</v>
      </c>
      <c r="J124" s="8" t="s">
        <v>513</v>
      </c>
      <c r="K124" s="8" t="s">
        <v>635</v>
      </c>
      <c r="L124" s="8" t="s">
        <v>540</v>
      </c>
      <c r="M124" s="9" t="s">
        <v>932</v>
      </c>
      <c r="N124" s="11" t="s">
        <v>1145</v>
      </c>
      <c r="O124" s="24" t="s">
        <v>814</v>
      </c>
      <c r="P124" s="12" t="s">
        <v>723</v>
      </c>
      <c r="Q124" s="13"/>
      <c r="R124" s="14" t="s">
        <v>1290</v>
      </c>
      <c r="S124" s="15" t="s">
        <v>1155</v>
      </c>
      <c r="T124" s="24" t="s">
        <v>1794</v>
      </c>
      <c r="U124" s="16" t="s">
        <v>541</v>
      </c>
      <c r="V124" s="16" t="s">
        <v>542</v>
      </c>
      <c r="W124" s="16"/>
      <c r="X124" s="16"/>
      <c r="Y124" s="16"/>
      <c r="Z124" s="16"/>
      <c r="AA124" s="17"/>
    </row>
    <row r="125" spans="1:27" ht="34.5" customHeight="1" x14ac:dyDescent="0.35">
      <c r="A125" s="23">
        <v>123</v>
      </c>
      <c r="B125" s="3" t="s">
        <v>629</v>
      </c>
      <c r="C125" s="24" t="s">
        <v>1767</v>
      </c>
      <c r="D125" s="24" t="s">
        <v>827</v>
      </c>
      <c r="E125" s="4" t="s">
        <v>1793</v>
      </c>
      <c r="F125" s="5" t="s">
        <v>630</v>
      </c>
      <c r="G125" s="10">
        <v>41710</v>
      </c>
      <c r="H125" s="8" t="s">
        <v>722</v>
      </c>
      <c r="I125" s="25" t="s">
        <v>833</v>
      </c>
      <c r="J125" s="8"/>
      <c r="K125" s="8" t="s">
        <v>635</v>
      </c>
      <c r="L125" s="8" t="s">
        <v>677</v>
      </c>
      <c r="M125" s="9"/>
      <c r="N125" s="11" t="s">
        <v>1145</v>
      </c>
      <c r="O125" s="24" t="s">
        <v>814</v>
      </c>
      <c r="P125" s="12" t="s">
        <v>723</v>
      </c>
      <c r="Q125" s="13"/>
      <c r="R125" s="14" t="s">
        <v>1291</v>
      </c>
      <c r="S125" s="15" t="s">
        <v>1157</v>
      </c>
      <c r="T125" s="24" t="s">
        <v>832</v>
      </c>
      <c r="U125" s="16" t="s">
        <v>323</v>
      </c>
      <c r="V125" s="16"/>
      <c r="W125" s="16"/>
      <c r="X125" s="16"/>
      <c r="Y125" s="16"/>
      <c r="Z125" s="16"/>
      <c r="AA125" s="17"/>
    </row>
    <row r="126" spans="1:27" ht="34.5" customHeight="1" x14ac:dyDescent="0.35">
      <c r="A126" s="23">
        <v>124</v>
      </c>
      <c r="B126" s="3" t="s">
        <v>69</v>
      </c>
      <c r="C126" s="24" t="s">
        <v>1767</v>
      </c>
      <c r="D126" s="24" t="s">
        <v>827</v>
      </c>
      <c r="E126" s="4" t="s">
        <v>624</v>
      </c>
      <c r="F126" s="5" t="s">
        <v>148</v>
      </c>
      <c r="G126" s="10">
        <v>41710</v>
      </c>
      <c r="H126" s="8" t="s">
        <v>722</v>
      </c>
      <c r="I126" s="25" t="s">
        <v>833</v>
      </c>
      <c r="J126" s="8" t="s">
        <v>209</v>
      </c>
      <c r="K126" s="8" t="s">
        <v>635</v>
      </c>
      <c r="L126" s="8" t="s">
        <v>209</v>
      </c>
      <c r="M126" s="9" t="s">
        <v>931</v>
      </c>
      <c r="N126" s="11" t="s">
        <v>1145</v>
      </c>
      <c r="O126" s="24" t="s">
        <v>814</v>
      </c>
      <c r="P126" s="12" t="s">
        <v>723</v>
      </c>
      <c r="Q126" s="13"/>
      <c r="R126" s="14" t="s">
        <v>1292</v>
      </c>
      <c r="S126" s="15" t="s">
        <v>1158</v>
      </c>
      <c r="T126" s="24" t="s">
        <v>832</v>
      </c>
      <c r="U126" s="16" t="s">
        <v>1659</v>
      </c>
      <c r="V126" s="16"/>
      <c r="W126" s="16"/>
      <c r="X126" s="16"/>
      <c r="Y126" s="16"/>
      <c r="Z126" s="16"/>
      <c r="AA126" s="17"/>
    </row>
    <row r="127" spans="1:27" ht="34.5" customHeight="1" x14ac:dyDescent="0.35">
      <c r="A127" s="23">
        <v>125</v>
      </c>
      <c r="B127" s="3" t="s">
        <v>629</v>
      </c>
      <c r="C127" s="24" t="s">
        <v>1767</v>
      </c>
      <c r="D127" s="24" t="s">
        <v>827</v>
      </c>
      <c r="E127" s="4" t="s">
        <v>1793</v>
      </c>
      <c r="F127" s="5" t="s">
        <v>630</v>
      </c>
      <c r="G127" s="10">
        <v>41712</v>
      </c>
      <c r="H127" s="8" t="s">
        <v>722</v>
      </c>
      <c r="I127" s="25" t="s">
        <v>833</v>
      </c>
      <c r="J127" s="8"/>
      <c r="K127" s="8" t="s">
        <v>635</v>
      </c>
      <c r="L127" s="8" t="s">
        <v>678</v>
      </c>
      <c r="M127" s="9"/>
      <c r="N127" s="11" t="s">
        <v>1145</v>
      </c>
      <c r="O127" s="24" t="s">
        <v>814</v>
      </c>
      <c r="P127" s="12" t="s">
        <v>723</v>
      </c>
      <c r="Q127" s="13"/>
      <c r="R127" s="14" t="s">
        <v>1293</v>
      </c>
      <c r="S127" s="15" t="s">
        <v>1157</v>
      </c>
      <c r="T127" s="24" t="s">
        <v>832</v>
      </c>
      <c r="U127" s="16" t="s">
        <v>323</v>
      </c>
      <c r="V127" s="16"/>
      <c r="W127" s="16"/>
      <c r="X127" s="16"/>
      <c r="Y127" s="16"/>
      <c r="Z127" s="16"/>
      <c r="AA127" s="17"/>
    </row>
    <row r="128" spans="1:27" ht="34.5" customHeight="1" x14ac:dyDescent="0.35">
      <c r="A128" s="23">
        <v>126</v>
      </c>
      <c r="B128" s="3" t="s">
        <v>629</v>
      </c>
      <c r="C128" s="24" t="s">
        <v>1767</v>
      </c>
      <c r="D128" s="24" t="s">
        <v>827</v>
      </c>
      <c r="E128" s="4" t="s">
        <v>405</v>
      </c>
      <c r="F128" s="5" t="s">
        <v>405</v>
      </c>
      <c r="G128" s="10">
        <v>41713</v>
      </c>
      <c r="H128" s="8" t="s">
        <v>798</v>
      </c>
      <c r="I128" s="25" t="s">
        <v>839</v>
      </c>
      <c r="J128" s="8"/>
      <c r="K128" s="8" t="s">
        <v>635</v>
      </c>
      <c r="L128" s="8" t="s">
        <v>666</v>
      </c>
      <c r="M128" s="9" t="s">
        <v>934</v>
      </c>
      <c r="N128" s="11" t="s">
        <v>1145</v>
      </c>
      <c r="O128" s="24" t="s">
        <v>814</v>
      </c>
      <c r="P128" s="12" t="s">
        <v>723</v>
      </c>
      <c r="Q128" s="13"/>
      <c r="R128" s="14" t="s">
        <v>1294</v>
      </c>
      <c r="S128" s="15" t="s">
        <v>1157</v>
      </c>
      <c r="T128" s="24" t="s">
        <v>832</v>
      </c>
      <c r="U128" s="16" t="s">
        <v>277</v>
      </c>
      <c r="V128" s="16"/>
      <c r="W128" s="16"/>
      <c r="X128" s="16"/>
      <c r="Y128" s="16"/>
      <c r="Z128" s="16"/>
      <c r="AA128" s="17"/>
    </row>
    <row r="129" spans="1:27" ht="34.5" customHeight="1" x14ac:dyDescent="0.35">
      <c r="A129" s="23">
        <v>127</v>
      </c>
      <c r="B129" s="3" t="s">
        <v>69</v>
      </c>
      <c r="C129" s="24" t="s">
        <v>1767</v>
      </c>
      <c r="D129" s="24" t="s">
        <v>827</v>
      </c>
      <c r="E129" s="4" t="s">
        <v>631</v>
      </c>
      <c r="F129" s="5" t="s">
        <v>631</v>
      </c>
      <c r="G129" s="10">
        <v>41713</v>
      </c>
      <c r="H129" s="8" t="s">
        <v>722</v>
      </c>
      <c r="I129" s="25" t="s">
        <v>833</v>
      </c>
      <c r="J129" s="8"/>
      <c r="K129" s="8" t="s">
        <v>635</v>
      </c>
      <c r="L129" s="8" t="s">
        <v>679</v>
      </c>
      <c r="M129" s="9" t="s">
        <v>933</v>
      </c>
      <c r="N129" s="11" t="s">
        <v>1145</v>
      </c>
      <c r="O129" s="24" t="s">
        <v>814</v>
      </c>
      <c r="P129" s="12" t="s">
        <v>723</v>
      </c>
      <c r="Q129" s="13"/>
      <c r="R129" s="14" t="s">
        <v>1295</v>
      </c>
      <c r="S129" s="15" t="s">
        <v>1158</v>
      </c>
      <c r="T129" s="24" t="s">
        <v>832</v>
      </c>
      <c r="U129" s="16" t="s">
        <v>1660</v>
      </c>
      <c r="V129" s="16"/>
      <c r="W129" s="16"/>
      <c r="X129" s="16"/>
      <c r="Y129" s="16"/>
      <c r="Z129" s="16"/>
      <c r="AA129" s="17"/>
    </row>
    <row r="130" spans="1:27" ht="34.5" customHeight="1" x14ac:dyDescent="0.35">
      <c r="A130" s="23">
        <v>128</v>
      </c>
      <c r="B130" s="3" t="s">
        <v>622</v>
      </c>
      <c r="C130" s="24" t="s">
        <v>1767</v>
      </c>
      <c r="D130" s="24" t="s">
        <v>826</v>
      </c>
      <c r="E130" s="4" t="s">
        <v>618</v>
      </c>
      <c r="F130" s="5" t="s">
        <v>618</v>
      </c>
      <c r="G130" s="10">
        <v>41713</v>
      </c>
      <c r="H130" s="8" t="s">
        <v>797</v>
      </c>
      <c r="I130" s="25" t="s">
        <v>839</v>
      </c>
      <c r="J130" s="8"/>
      <c r="K130" s="8" t="s">
        <v>635</v>
      </c>
      <c r="L130" s="8" t="s">
        <v>607</v>
      </c>
      <c r="M130" s="9" t="s">
        <v>935</v>
      </c>
      <c r="N130" s="11" t="s">
        <v>1145</v>
      </c>
      <c r="O130" s="24" t="s">
        <v>814</v>
      </c>
      <c r="P130" s="12" t="s">
        <v>723</v>
      </c>
      <c r="Q130" s="13"/>
      <c r="R130" s="14" t="s">
        <v>1296</v>
      </c>
      <c r="S130" s="15" t="s">
        <v>1156</v>
      </c>
      <c r="T130" s="24" t="s">
        <v>1794</v>
      </c>
      <c r="U130" s="16" t="s">
        <v>409</v>
      </c>
      <c r="V130" s="16"/>
      <c r="W130" s="16"/>
      <c r="X130" s="16"/>
      <c r="Y130" s="16"/>
      <c r="Z130" s="16"/>
      <c r="AA130" s="17"/>
    </row>
    <row r="131" spans="1:27" ht="34.5" customHeight="1" x14ac:dyDescent="0.35">
      <c r="A131" s="23">
        <v>129</v>
      </c>
      <c r="B131" s="3" t="s">
        <v>629</v>
      </c>
      <c r="C131" s="24" t="s">
        <v>1767</v>
      </c>
      <c r="D131" s="24" t="s">
        <v>827</v>
      </c>
      <c r="E131" s="4" t="s">
        <v>1793</v>
      </c>
      <c r="F131" s="5" t="s">
        <v>630</v>
      </c>
      <c r="G131" s="10">
        <v>41714</v>
      </c>
      <c r="H131" s="8" t="s">
        <v>722</v>
      </c>
      <c r="I131" s="25" t="s">
        <v>833</v>
      </c>
      <c r="J131" s="8"/>
      <c r="K131" s="8" t="s">
        <v>635</v>
      </c>
      <c r="L131" s="8" t="s">
        <v>680</v>
      </c>
      <c r="M131" s="9"/>
      <c r="N131" s="11" t="s">
        <v>1145</v>
      </c>
      <c r="O131" s="24" t="s">
        <v>814</v>
      </c>
      <c r="P131" s="12" t="s">
        <v>723</v>
      </c>
      <c r="Q131" s="13"/>
      <c r="R131" s="14" t="s">
        <v>1297</v>
      </c>
      <c r="S131" s="15" t="s">
        <v>1157</v>
      </c>
      <c r="T131" s="24" t="s">
        <v>832</v>
      </c>
      <c r="U131" s="16" t="s">
        <v>323</v>
      </c>
      <c r="V131" s="16"/>
      <c r="W131" s="16"/>
      <c r="X131" s="16"/>
      <c r="Y131" s="16"/>
      <c r="Z131" s="16"/>
      <c r="AA131" s="17"/>
    </row>
    <row r="132" spans="1:27" ht="34.5" customHeight="1" x14ac:dyDescent="0.35">
      <c r="A132" s="23">
        <v>130</v>
      </c>
      <c r="B132" s="3" t="s">
        <v>69</v>
      </c>
      <c r="C132" s="24" t="s">
        <v>1767</v>
      </c>
      <c r="D132" s="24" t="s">
        <v>827</v>
      </c>
      <c r="E132" s="4" t="s">
        <v>631</v>
      </c>
      <c r="F132" s="5" t="s">
        <v>631</v>
      </c>
      <c r="G132" s="10">
        <v>41714</v>
      </c>
      <c r="H132" s="8" t="s">
        <v>753</v>
      </c>
      <c r="I132" s="25" t="s">
        <v>835</v>
      </c>
      <c r="J132" s="8" t="s">
        <v>206</v>
      </c>
      <c r="K132" s="8" t="s">
        <v>635</v>
      </c>
      <c r="L132" s="8" t="s">
        <v>207</v>
      </c>
      <c r="M132" s="9" t="s">
        <v>936</v>
      </c>
      <c r="N132" s="11" t="s">
        <v>1145</v>
      </c>
      <c r="O132" s="24" t="s">
        <v>814</v>
      </c>
      <c r="P132" s="12" t="s">
        <v>723</v>
      </c>
      <c r="Q132" s="13"/>
      <c r="R132" s="14" t="s">
        <v>1298</v>
      </c>
      <c r="S132" s="15" t="s">
        <v>1158</v>
      </c>
      <c r="T132" s="24" t="s">
        <v>832</v>
      </c>
      <c r="U132" s="16" t="s">
        <v>208</v>
      </c>
      <c r="V132" s="16" t="s">
        <v>1661</v>
      </c>
      <c r="W132" s="16"/>
      <c r="X132" s="16"/>
      <c r="Y132" s="16"/>
      <c r="Z132" s="16"/>
      <c r="AA132" s="17"/>
    </row>
    <row r="133" spans="1:27" ht="34.5" customHeight="1" x14ac:dyDescent="0.35">
      <c r="A133" s="23">
        <v>131</v>
      </c>
      <c r="B133" s="3" t="s">
        <v>629</v>
      </c>
      <c r="C133" s="24" t="s">
        <v>1767</v>
      </c>
      <c r="D133" s="24" t="s">
        <v>827</v>
      </c>
      <c r="E133" s="4" t="s">
        <v>405</v>
      </c>
      <c r="F133" s="5" t="s">
        <v>405</v>
      </c>
      <c r="G133" s="10">
        <v>41715</v>
      </c>
      <c r="H133" s="8" t="s">
        <v>728</v>
      </c>
      <c r="I133" s="25" t="s">
        <v>834</v>
      </c>
      <c r="J133" s="8"/>
      <c r="K133" s="8" t="s">
        <v>635</v>
      </c>
      <c r="L133" s="8" t="s">
        <v>716</v>
      </c>
      <c r="M133" s="9" t="s">
        <v>937</v>
      </c>
      <c r="N133" s="11" t="s">
        <v>1145</v>
      </c>
      <c r="O133" s="24" t="s">
        <v>814</v>
      </c>
      <c r="P133" s="12" t="s">
        <v>723</v>
      </c>
      <c r="Q133" s="13"/>
      <c r="R133" s="14" t="s">
        <v>1299</v>
      </c>
      <c r="S133" s="15" t="s">
        <v>1157</v>
      </c>
      <c r="T133" s="24" t="s">
        <v>832</v>
      </c>
      <c r="U133" s="16" t="s">
        <v>276</v>
      </c>
      <c r="V133" s="16"/>
      <c r="W133" s="16"/>
      <c r="X133" s="16"/>
      <c r="Y133" s="16"/>
      <c r="Z133" s="16"/>
      <c r="AA133" s="17"/>
    </row>
    <row r="134" spans="1:27" ht="34.5" customHeight="1" x14ac:dyDescent="0.35">
      <c r="A134" s="23">
        <v>132</v>
      </c>
      <c r="B134" s="3" t="s">
        <v>629</v>
      </c>
      <c r="C134" s="24" t="s">
        <v>1767</v>
      </c>
      <c r="D134" s="24" t="s">
        <v>827</v>
      </c>
      <c r="E134" s="4" t="s">
        <v>1793</v>
      </c>
      <c r="F134" s="5" t="s">
        <v>630</v>
      </c>
      <c r="G134" s="10">
        <v>41716</v>
      </c>
      <c r="H134" s="8" t="s">
        <v>722</v>
      </c>
      <c r="I134" s="25" t="s">
        <v>833</v>
      </c>
      <c r="J134" s="8"/>
      <c r="K134" s="8" t="s">
        <v>635</v>
      </c>
      <c r="L134" s="8" t="s">
        <v>717</v>
      </c>
      <c r="M134" s="9" t="s">
        <v>939</v>
      </c>
      <c r="N134" s="11" t="s">
        <v>1145</v>
      </c>
      <c r="O134" s="24" t="s">
        <v>814</v>
      </c>
      <c r="P134" s="12" t="s">
        <v>723</v>
      </c>
      <c r="Q134" s="13"/>
      <c r="R134" s="14" t="s">
        <v>1300</v>
      </c>
      <c r="S134" s="15" t="s">
        <v>1157</v>
      </c>
      <c r="T134" s="24" t="s">
        <v>832</v>
      </c>
      <c r="U134" s="16" t="s">
        <v>275</v>
      </c>
      <c r="V134" s="16"/>
      <c r="W134" s="16"/>
      <c r="X134" s="16"/>
      <c r="Y134" s="16"/>
      <c r="Z134" s="16"/>
      <c r="AA134" s="17"/>
    </row>
    <row r="135" spans="1:27" ht="34.5" customHeight="1" x14ac:dyDescent="0.35">
      <c r="A135" s="23">
        <v>133</v>
      </c>
      <c r="B135" s="3" t="s">
        <v>15</v>
      </c>
      <c r="C135" s="24" t="s">
        <v>1767</v>
      </c>
      <c r="D135" s="24" t="s">
        <v>830</v>
      </c>
      <c r="E135" s="4" t="s">
        <v>625</v>
      </c>
      <c r="F135" s="5" t="s">
        <v>625</v>
      </c>
      <c r="G135" s="10">
        <v>41716</v>
      </c>
      <c r="H135" s="8" t="s">
        <v>722</v>
      </c>
      <c r="I135" s="25" t="s">
        <v>833</v>
      </c>
      <c r="J135" s="8" t="s">
        <v>23</v>
      </c>
      <c r="K135" s="8" t="s">
        <v>634</v>
      </c>
      <c r="L135" s="8" t="s">
        <v>24</v>
      </c>
      <c r="M135" s="9" t="s">
        <v>938</v>
      </c>
      <c r="N135" s="11" t="s">
        <v>1148</v>
      </c>
      <c r="O135" s="24" t="s">
        <v>814</v>
      </c>
      <c r="P135" s="12" t="s">
        <v>14</v>
      </c>
      <c r="Q135" s="13"/>
      <c r="R135" s="14" t="s">
        <v>1301</v>
      </c>
      <c r="S135" s="15" t="s">
        <v>1159</v>
      </c>
      <c r="T135" s="24" t="s">
        <v>832</v>
      </c>
      <c r="U135" s="16" t="s">
        <v>25</v>
      </c>
      <c r="V135" s="16"/>
      <c r="W135" s="16"/>
      <c r="X135" s="16"/>
      <c r="Y135" s="16"/>
      <c r="Z135" s="16"/>
      <c r="AA135" s="17"/>
    </row>
    <row r="136" spans="1:27" ht="34.5" customHeight="1" x14ac:dyDescent="0.35">
      <c r="A136" s="23">
        <v>134</v>
      </c>
      <c r="B136" s="3" t="s">
        <v>629</v>
      </c>
      <c r="C136" s="24" t="s">
        <v>1767</v>
      </c>
      <c r="D136" s="24" t="s">
        <v>827</v>
      </c>
      <c r="E136" s="4" t="s">
        <v>1793</v>
      </c>
      <c r="F136" s="5" t="s">
        <v>630</v>
      </c>
      <c r="G136" s="10">
        <v>41717</v>
      </c>
      <c r="H136" s="8" t="s">
        <v>722</v>
      </c>
      <c r="I136" s="25" t="s">
        <v>833</v>
      </c>
      <c r="J136" s="8"/>
      <c r="K136" s="8" t="s">
        <v>635</v>
      </c>
      <c r="L136" s="8" t="s">
        <v>354</v>
      </c>
      <c r="M136" s="9"/>
      <c r="N136" s="11" t="s">
        <v>1145</v>
      </c>
      <c r="O136" s="24" t="s">
        <v>814</v>
      </c>
      <c r="P136" s="12" t="s">
        <v>723</v>
      </c>
      <c r="Q136" s="13"/>
      <c r="R136" s="14" t="s">
        <v>1302</v>
      </c>
      <c r="S136" s="15" t="s">
        <v>1157</v>
      </c>
      <c r="T136" s="24" t="s">
        <v>832</v>
      </c>
      <c r="U136" s="16" t="s">
        <v>323</v>
      </c>
      <c r="V136" s="16"/>
      <c r="W136" s="16"/>
      <c r="X136" s="16"/>
      <c r="Y136" s="16"/>
      <c r="Z136" s="16"/>
      <c r="AA136" s="17"/>
    </row>
    <row r="137" spans="1:27" ht="34.5" customHeight="1" x14ac:dyDescent="0.35">
      <c r="A137" s="23">
        <v>135</v>
      </c>
      <c r="B137" s="3" t="s">
        <v>629</v>
      </c>
      <c r="C137" s="24" t="s">
        <v>1767</v>
      </c>
      <c r="D137" s="24" t="s">
        <v>827</v>
      </c>
      <c r="E137" s="4" t="s">
        <v>1793</v>
      </c>
      <c r="F137" s="5" t="s">
        <v>630</v>
      </c>
      <c r="G137" s="10">
        <v>41717</v>
      </c>
      <c r="H137" s="8" t="s">
        <v>722</v>
      </c>
      <c r="I137" s="25" t="s">
        <v>833</v>
      </c>
      <c r="J137" s="8"/>
      <c r="K137" s="8" t="s">
        <v>635</v>
      </c>
      <c r="L137" s="8" t="s">
        <v>681</v>
      </c>
      <c r="M137" s="9"/>
      <c r="N137" s="11" t="s">
        <v>1145</v>
      </c>
      <c r="O137" s="24" t="s">
        <v>814</v>
      </c>
      <c r="P137" s="12" t="s">
        <v>723</v>
      </c>
      <c r="Q137" s="13"/>
      <c r="R137" s="14" t="s">
        <v>1303</v>
      </c>
      <c r="S137" s="15" t="s">
        <v>1157</v>
      </c>
      <c r="T137" s="24" t="s">
        <v>832</v>
      </c>
      <c r="U137" s="16" t="s">
        <v>323</v>
      </c>
      <c r="V137" s="16"/>
      <c r="W137" s="16"/>
      <c r="X137" s="16"/>
      <c r="Y137" s="16"/>
      <c r="Z137" s="16"/>
      <c r="AA137" s="17"/>
    </row>
    <row r="138" spans="1:27" ht="34.5" customHeight="1" x14ac:dyDescent="0.35">
      <c r="A138" s="23">
        <v>136</v>
      </c>
      <c r="B138" s="3" t="s">
        <v>69</v>
      </c>
      <c r="C138" s="24" t="s">
        <v>1767</v>
      </c>
      <c r="D138" s="24" t="s">
        <v>827</v>
      </c>
      <c r="E138" s="4" t="s">
        <v>631</v>
      </c>
      <c r="F138" s="5" t="s">
        <v>631</v>
      </c>
      <c r="G138" s="10">
        <v>41717</v>
      </c>
      <c r="H138" s="8" t="s">
        <v>722</v>
      </c>
      <c r="I138" s="25" t="s">
        <v>833</v>
      </c>
      <c r="J138" s="8" t="s">
        <v>152</v>
      </c>
      <c r="K138" s="8" t="s">
        <v>635</v>
      </c>
      <c r="L138" s="8" t="s">
        <v>153</v>
      </c>
      <c r="M138" s="9" t="s">
        <v>940</v>
      </c>
      <c r="N138" s="11" t="s">
        <v>1145</v>
      </c>
      <c r="O138" s="24" t="s">
        <v>814</v>
      </c>
      <c r="P138" s="12" t="s">
        <v>723</v>
      </c>
      <c r="Q138" s="13"/>
      <c r="R138" s="14" t="s">
        <v>1304</v>
      </c>
      <c r="S138" s="15" t="s">
        <v>1158</v>
      </c>
      <c r="T138" s="24" t="s">
        <v>832</v>
      </c>
      <c r="U138" s="16" t="s">
        <v>1662</v>
      </c>
      <c r="V138" s="16"/>
      <c r="W138" s="16"/>
      <c r="X138" s="16"/>
      <c r="Y138" s="16"/>
      <c r="Z138" s="16"/>
      <c r="AA138" s="17"/>
    </row>
    <row r="139" spans="1:27" ht="34.5" customHeight="1" x14ac:dyDescent="0.35">
      <c r="A139" s="23">
        <v>137</v>
      </c>
      <c r="B139" s="3" t="s">
        <v>69</v>
      </c>
      <c r="C139" s="24" t="s">
        <v>1767</v>
      </c>
      <c r="D139" s="24" t="s">
        <v>827</v>
      </c>
      <c r="E139" s="4" t="s">
        <v>631</v>
      </c>
      <c r="F139" s="5" t="s">
        <v>631</v>
      </c>
      <c r="G139" s="10">
        <v>41717</v>
      </c>
      <c r="H139" s="8" t="s">
        <v>800</v>
      </c>
      <c r="I139" s="25" t="s">
        <v>839</v>
      </c>
      <c r="J139" s="8" t="s">
        <v>204</v>
      </c>
      <c r="K139" s="8" t="s">
        <v>635</v>
      </c>
      <c r="L139" s="8" t="s">
        <v>204</v>
      </c>
      <c r="M139" s="9" t="s">
        <v>941</v>
      </c>
      <c r="N139" s="11" t="s">
        <v>1145</v>
      </c>
      <c r="O139" s="24" t="s">
        <v>814</v>
      </c>
      <c r="P139" s="12" t="s">
        <v>723</v>
      </c>
      <c r="Q139" s="13"/>
      <c r="R139" s="14" t="s">
        <v>1305</v>
      </c>
      <c r="S139" s="15" t="s">
        <v>1158</v>
      </c>
      <c r="T139" s="24" t="s">
        <v>832</v>
      </c>
      <c r="U139" s="16" t="s">
        <v>205</v>
      </c>
      <c r="V139" s="16"/>
      <c r="W139" s="16"/>
      <c r="X139" s="16"/>
      <c r="Y139" s="16"/>
      <c r="Z139" s="16"/>
      <c r="AA139" s="17"/>
    </row>
    <row r="140" spans="1:27" ht="34.5" customHeight="1" x14ac:dyDescent="0.35">
      <c r="A140" s="23">
        <v>138</v>
      </c>
      <c r="B140" s="3" t="s">
        <v>69</v>
      </c>
      <c r="C140" s="24" t="s">
        <v>1767</v>
      </c>
      <c r="D140" s="24" t="s">
        <v>827</v>
      </c>
      <c r="E140" s="4" t="s">
        <v>631</v>
      </c>
      <c r="F140" s="5" t="s">
        <v>631</v>
      </c>
      <c r="G140" s="10">
        <v>41717</v>
      </c>
      <c r="H140" s="8" t="s">
        <v>800</v>
      </c>
      <c r="I140" s="25" t="s">
        <v>839</v>
      </c>
      <c r="J140" s="8" t="s">
        <v>204</v>
      </c>
      <c r="K140" s="8" t="s">
        <v>635</v>
      </c>
      <c r="L140" s="8" t="s">
        <v>204</v>
      </c>
      <c r="M140" s="9" t="s">
        <v>942</v>
      </c>
      <c r="N140" s="11" t="s">
        <v>1145</v>
      </c>
      <c r="O140" s="24" t="s">
        <v>814</v>
      </c>
      <c r="P140" s="12" t="s">
        <v>723</v>
      </c>
      <c r="Q140" s="13"/>
      <c r="R140" s="14" t="s">
        <v>1306</v>
      </c>
      <c r="S140" s="15" t="s">
        <v>1158</v>
      </c>
      <c r="T140" s="24" t="s">
        <v>832</v>
      </c>
      <c r="U140" s="16" t="s">
        <v>1663</v>
      </c>
      <c r="V140" s="16"/>
      <c r="W140" s="16"/>
      <c r="X140" s="16"/>
      <c r="Y140" s="16"/>
      <c r="Z140" s="16"/>
      <c r="AA140" s="17"/>
    </row>
    <row r="141" spans="1:27" ht="34.5" customHeight="1" x14ac:dyDescent="0.35">
      <c r="A141" s="23">
        <v>139</v>
      </c>
      <c r="B141" s="3" t="s">
        <v>629</v>
      </c>
      <c r="C141" s="24" t="s">
        <v>1767</v>
      </c>
      <c r="D141" s="24" t="s">
        <v>827</v>
      </c>
      <c r="E141" s="4" t="s">
        <v>1793</v>
      </c>
      <c r="F141" s="5" t="s">
        <v>630</v>
      </c>
      <c r="G141" s="10">
        <v>41718</v>
      </c>
      <c r="H141" s="8" t="s">
        <v>722</v>
      </c>
      <c r="I141" s="25" t="s">
        <v>833</v>
      </c>
      <c r="J141" s="8"/>
      <c r="K141" s="8" t="s">
        <v>635</v>
      </c>
      <c r="L141" s="8" t="s">
        <v>682</v>
      </c>
      <c r="M141" s="9"/>
      <c r="N141" s="11" t="s">
        <v>1145</v>
      </c>
      <c r="O141" s="24" t="s">
        <v>814</v>
      </c>
      <c r="P141" s="12" t="s">
        <v>723</v>
      </c>
      <c r="Q141" s="13"/>
      <c r="R141" s="14" t="s">
        <v>1307</v>
      </c>
      <c r="S141" s="15" t="s">
        <v>1157</v>
      </c>
      <c r="T141" s="24" t="s">
        <v>832</v>
      </c>
      <c r="U141" s="16" t="s">
        <v>323</v>
      </c>
      <c r="V141" s="16"/>
      <c r="W141" s="16"/>
      <c r="X141" s="16"/>
      <c r="Y141" s="16"/>
      <c r="Z141" s="16"/>
      <c r="AA141" s="17"/>
    </row>
    <row r="142" spans="1:27" ht="34.5" customHeight="1" x14ac:dyDescent="0.35">
      <c r="A142" s="23">
        <v>140</v>
      </c>
      <c r="B142" s="3" t="s">
        <v>622</v>
      </c>
      <c r="C142" s="24" t="s">
        <v>1767</v>
      </c>
      <c r="D142" s="24" t="s">
        <v>826</v>
      </c>
      <c r="E142" s="4" t="s">
        <v>618</v>
      </c>
      <c r="F142" s="5" t="s">
        <v>618</v>
      </c>
      <c r="G142" s="10">
        <v>41718</v>
      </c>
      <c r="H142" s="8" t="s">
        <v>722</v>
      </c>
      <c r="I142" s="25" t="s">
        <v>833</v>
      </c>
      <c r="J142" s="8" t="s">
        <v>421</v>
      </c>
      <c r="K142" s="8" t="s">
        <v>635</v>
      </c>
      <c r="L142" s="8" t="s">
        <v>667</v>
      </c>
      <c r="M142" s="9" t="s">
        <v>943</v>
      </c>
      <c r="N142" s="11" t="s">
        <v>1145</v>
      </c>
      <c r="O142" s="24" t="s">
        <v>814</v>
      </c>
      <c r="P142" s="12" t="s">
        <v>723</v>
      </c>
      <c r="Q142" s="13"/>
      <c r="R142" s="14" t="s">
        <v>1308</v>
      </c>
      <c r="S142" s="15" t="s">
        <v>1156</v>
      </c>
      <c r="T142" s="24" t="s">
        <v>1794</v>
      </c>
      <c r="U142" s="16" t="s">
        <v>424</v>
      </c>
      <c r="V142" s="16"/>
      <c r="W142" s="16"/>
      <c r="X142" s="16"/>
      <c r="Y142" s="16"/>
      <c r="Z142" s="16"/>
      <c r="AA142" s="17"/>
    </row>
    <row r="143" spans="1:27" ht="34.5" customHeight="1" x14ac:dyDescent="0.35">
      <c r="A143" s="23">
        <v>141</v>
      </c>
      <c r="B143" s="3" t="s">
        <v>69</v>
      </c>
      <c r="C143" s="24" t="s">
        <v>1767</v>
      </c>
      <c r="D143" s="24" t="s">
        <v>827</v>
      </c>
      <c r="E143" s="4" t="s">
        <v>631</v>
      </c>
      <c r="F143" s="5" t="s">
        <v>631</v>
      </c>
      <c r="G143" s="10">
        <v>41719</v>
      </c>
      <c r="H143" s="8" t="s">
        <v>722</v>
      </c>
      <c r="I143" s="25" t="s">
        <v>833</v>
      </c>
      <c r="J143" s="8" t="s">
        <v>152</v>
      </c>
      <c r="K143" s="8" t="s">
        <v>635</v>
      </c>
      <c r="L143" s="8" t="s">
        <v>153</v>
      </c>
      <c r="M143" s="9" t="s">
        <v>944</v>
      </c>
      <c r="N143" s="11" t="s">
        <v>1145</v>
      </c>
      <c r="O143" s="24" t="s">
        <v>814</v>
      </c>
      <c r="P143" s="12" t="s">
        <v>723</v>
      </c>
      <c r="Q143" s="13"/>
      <c r="R143" s="14" t="s">
        <v>1309</v>
      </c>
      <c r="S143" s="15" t="s">
        <v>1158</v>
      </c>
      <c r="T143" s="24" t="s">
        <v>832</v>
      </c>
      <c r="U143" s="16" t="s">
        <v>1664</v>
      </c>
      <c r="V143" s="16"/>
      <c r="W143" s="16"/>
      <c r="X143" s="16"/>
      <c r="Y143" s="16"/>
      <c r="Z143" s="16"/>
      <c r="AA143" s="17"/>
    </row>
    <row r="144" spans="1:27" ht="34.5" customHeight="1" x14ac:dyDescent="0.35">
      <c r="A144" s="23">
        <v>142</v>
      </c>
      <c r="B144" s="3" t="s">
        <v>622</v>
      </c>
      <c r="C144" s="24" t="s">
        <v>1767</v>
      </c>
      <c r="D144" s="24" t="s">
        <v>826</v>
      </c>
      <c r="E144" s="4" t="s">
        <v>618</v>
      </c>
      <c r="F144" s="5" t="s">
        <v>618</v>
      </c>
      <c r="G144" s="10">
        <v>41719</v>
      </c>
      <c r="H144" s="8" t="s">
        <v>722</v>
      </c>
      <c r="I144" s="25" t="s">
        <v>833</v>
      </c>
      <c r="J144" s="8" t="s">
        <v>416</v>
      </c>
      <c r="K144" s="8" t="s">
        <v>634</v>
      </c>
      <c r="L144" s="8" t="s">
        <v>614</v>
      </c>
      <c r="M144" s="9" t="s">
        <v>945</v>
      </c>
      <c r="N144" s="11" t="s">
        <v>1145</v>
      </c>
      <c r="O144" s="24" t="s">
        <v>814</v>
      </c>
      <c r="P144" s="12" t="s">
        <v>723</v>
      </c>
      <c r="Q144" s="13"/>
      <c r="R144" s="14" t="s">
        <v>1310</v>
      </c>
      <c r="S144" s="15" t="s">
        <v>1156</v>
      </c>
      <c r="T144" s="24" t="s">
        <v>1794</v>
      </c>
      <c r="U144" s="16" t="s">
        <v>417</v>
      </c>
      <c r="V144" s="16"/>
      <c r="W144" s="16"/>
      <c r="X144" s="16"/>
      <c r="Y144" s="16"/>
      <c r="Z144" s="16"/>
      <c r="AA144" s="17"/>
    </row>
    <row r="145" spans="1:27" ht="34.5" customHeight="1" x14ac:dyDescent="0.35">
      <c r="A145" s="23">
        <v>143</v>
      </c>
      <c r="B145" s="3" t="s">
        <v>622</v>
      </c>
      <c r="C145" s="24" t="s">
        <v>1767</v>
      </c>
      <c r="D145" s="24" t="s">
        <v>826</v>
      </c>
      <c r="E145" s="4" t="s">
        <v>618</v>
      </c>
      <c r="F145" s="5" t="s">
        <v>618</v>
      </c>
      <c r="G145" s="10">
        <v>41719</v>
      </c>
      <c r="H145" s="8" t="s">
        <v>735</v>
      </c>
      <c r="I145" s="25" t="s">
        <v>833</v>
      </c>
      <c r="J145" s="8"/>
      <c r="K145" s="8" t="s">
        <v>635</v>
      </c>
      <c r="L145" s="8" t="s">
        <v>615</v>
      </c>
      <c r="M145" s="9" t="s">
        <v>947</v>
      </c>
      <c r="N145" s="11" t="s">
        <v>1145</v>
      </c>
      <c r="O145" s="24" t="s">
        <v>814</v>
      </c>
      <c r="P145" s="12" t="s">
        <v>723</v>
      </c>
      <c r="Q145" s="13"/>
      <c r="R145" s="14" t="s">
        <v>1311</v>
      </c>
      <c r="S145" s="15" t="s">
        <v>1156</v>
      </c>
      <c r="T145" s="24" t="s">
        <v>1794</v>
      </c>
      <c r="U145" s="16" t="s">
        <v>420</v>
      </c>
      <c r="V145" s="16"/>
      <c r="W145" s="16"/>
      <c r="X145" s="16"/>
      <c r="Y145" s="16"/>
      <c r="Z145" s="16"/>
      <c r="AA145" s="17"/>
    </row>
    <row r="146" spans="1:27" ht="34.5" customHeight="1" x14ac:dyDescent="0.35">
      <c r="A146" s="23">
        <v>144</v>
      </c>
      <c r="B146" s="3" t="s">
        <v>622</v>
      </c>
      <c r="C146" s="24" t="s">
        <v>1767</v>
      </c>
      <c r="D146" s="24" t="s">
        <v>826</v>
      </c>
      <c r="E146" s="4" t="s">
        <v>411</v>
      </c>
      <c r="F146" s="5" t="s">
        <v>411</v>
      </c>
      <c r="G146" s="10">
        <v>41719</v>
      </c>
      <c r="H146" s="8" t="s">
        <v>722</v>
      </c>
      <c r="I146" s="25" t="s">
        <v>833</v>
      </c>
      <c r="J146" s="8" t="s">
        <v>416</v>
      </c>
      <c r="K146" s="8" t="s">
        <v>634</v>
      </c>
      <c r="L146" s="8" t="s">
        <v>418</v>
      </c>
      <c r="M146" s="9" t="s">
        <v>946</v>
      </c>
      <c r="N146" s="11" t="s">
        <v>1145</v>
      </c>
      <c r="O146" s="24" t="s">
        <v>814</v>
      </c>
      <c r="P146" s="12" t="s">
        <v>723</v>
      </c>
      <c r="Q146" s="13"/>
      <c r="R146" s="14" t="s">
        <v>1312</v>
      </c>
      <c r="S146" s="15" t="s">
        <v>1156</v>
      </c>
      <c r="T146" s="24" t="s">
        <v>1794</v>
      </c>
      <c r="U146" s="16" t="s">
        <v>419</v>
      </c>
      <c r="V146" s="16"/>
      <c r="W146" s="16"/>
      <c r="X146" s="16"/>
      <c r="Y146" s="16"/>
      <c r="Z146" s="16"/>
      <c r="AA146" s="17"/>
    </row>
    <row r="147" spans="1:27" ht="34.5" customHeight="1" x14ac:dyDescent="0.35">
      <c r="A147" s="23">
        <v>145</v>
      </c>
      <c r="B147" s="3" t="s">
        <v>629</v>
      </c>
      <c r="C147" s="24" t="s">
        <v>1767</v>
      </c>
      <c r="D147" s="24" t="s">
        <v>827</v>
      </c>
      <c r="E147" s="4" t="s">
        <v>1793</v>
      </c>
      <c r="F147" s="5" t="s">
        <v>630</v>
      </c>
      <c r="G147" s="10">
        <v>41720</v>
      </c>
      <c r="H147" s="8" t="s">
        <v>722</v>
      </c>
      <c r="I147" s="25" t="s">
        <v>833</v>
      </c>
      <c r="J147" s="8"/>
      <c r="K147" s="8" t="s">
        <v>635</v>
      </c>
      <c r="L147" s="8" t="s">
        <v>683</v>
      </c>
      <c r="M147" s="9"/>
      <c r="N147" s="11" t="s">
        <v>1145</v>
      </c>
      <c r="O147" s="24" t="s">
        <v>814</v>
      </c>
      <c r="P147" s="12" t="s">
        <v>723</v>
      </c>
      <c r="Q147" s="13"/>
      <c r="R147" s="14" t="s">
        <v>1313</v>
      </c>
      <c r="S147" s="15" t="s">
        <v>1157</v>
      </c>
      <c r="T147" s="24" t="s">
        <v>832</v>
      </c>
      <c r="U147" s="16" t="s">
        <v>323</v>
      </c>
      <c r="V147" s="16"/>
      <c r="W147" s="16"/>
      <c r="X147" s="16"/>
      <c r="Y147" s="16"/>
      <c r="Z147" s="16"/>
      <c r="AA147" s="17"/>
    </row>
    <row r="148" spans="1:27" ht="34.5" customHeight="1" x14ac:dyDescent="0.35">
      <c r="A148" s="23">
        <v>146</v>
      </c>
      <c r="B148" s="3" t="s">
        <v>627</v>
      </c>
      <c r="C148" s="24" t="s">
        <v>1767</v>
      </c>
      <c r="D148" s="24" t="s">
        <v>828</v>
      </c>
      <c r="E148" s="4" t="s">
        <v>512</v>
      </c>
      <c r="F148" s="5" t="s">
        <v>512</v>
      </c>
      <c r="G148" s="10">
        <v>41721</v>
      </c>
      <c r="H148" s="8" t="s">
        <v>722</v>
      </c>
      <c r="I148" s="25" t="s">
        <v>833</v>
      </c>
      <c r="J148" s="8" t="s">
        <v>513</v>
      </c>
      <c r="K148" s="8" t="s">
        <v>635</v>
      </c>
      <c r="L148" s="8" t="s">
        <v>674</v>
      </c>
      <c r="M148" s="9" t="s">
        <v>949</v>
      </c>
      <c r="N148" s="11" t="s">
        <v>1145</v>
      </c>
      <c r="O148" s="24" t="s">
        <v>814</v>
      </c>
      <c r="P148" s="12" t="s">
        <v>723</v>
      </c>
      <c r="Q148" s="13"/>
      <c r="R148" s="14" t="s">
        <v>1314</v>
      </c>
      <c r="S148" s="15" t="s">
        <v>1155</v>
      </c>
      <c r="T148" s="24" t="s">
        <v>1794</v>
      </c>
      <c r="U148" s="16" t="s">
        <v>543</v>
      </c>
      <c r="V148" s="16"/>
      <c r="W148" s="16"/>
      <c r="X148" s="16"/>
      <c r="Y148" s="16"/>
      <c r="Z148" s="16"/>
      <c r="AA148" s="17"/>
    </row>
    <row r="149" spans="1:27" ht="34.5" customHeight="1" x14ac:dyDescent="0.35">
      <c r="A149" s="23">
        <v>147</v>
      </c>
      <c r="B149" s="3" t="s">
        <v>629</v>
      </c>
      <c r="C149" s="24" t="s">
        <v>1767</v>
      </c>
      <c r="D149" s="24" t="s">
        <v>827</v>
      </c>
      <c r="E149" s="4" t="s">
        <v>1793</v>
      </c>
      <c r="F149" s="5" t="s">
        <v>630</v>
      </c>
      <c r="G149" s="10">
        <v>41721</v>
      </c>
      <c r="H149" s="8" t="s">
        <v>722</v>
      </c>
      <c r="I149" s="25" t="s">
        <v>833</v>
      </c>
      <c r="J149" s="8"/>
      <c r="K149" s="8" t="s">
        <v>635</v>
      </c>
      <c r="L149" s="8" t="s">
        <v>720</v>
      </c>
      <c r="M149" s="9" t="s">
        <v>948</v>
      </c>
      <c r="N149" s="11" t="s">
        <v>1145</v>
      </c>
      <c r="O149" s="24" t="s">
        <v>814</v>
      </c>
      <c r="P149" s="12" t="s">
        <v>723</v>
      </c>
      <c r="Q149" s="13"/>
      <c r="R149" s="14" t="s">
        <v>1315</v>
      </c>
      <c r="S149" s="15" t="s">
        <v>1157</v>
      </c>
      <c r="T149" s="24" t="s">
        <v>832</v>
      </c>
      <c r="U149" s="16" t="s">
        <v>274</v>
      </c>
      <c r="V149" s="16"/>
      <c r="W149" s="16"/>
      <c r="X149" s="16"/>
      <c r="Y149" s="16"/>
      <c r="Z149" s="16"/>
      <c r="AA149" s="17"/>
    </row>
    <row r="150" spans="1:27" ht="34.5" customHeight="1" x14ac:dyDescent="0.35">
      <c r="A150" s="23">
        <v>148</v>
      </c>
      <c r="B150" s="3" t="s">
        <v>629</v>
      </c>
      <c r="C150" s="24" t="s">
        <v>1767</v>
      </c>
      <c r="D150" s="24" t="s">
        <v>827</v>
      </c>
      <c r="E150" s="4" t="s">
        <v>1793</v>
      </c>
      <c r="F150" s="5" t="s">
        <v>630</v>
      </c>
      <c r="G150" s="10">
        <v>41722</v>
      </c>
      <c r="H150" s="8" t="s">
        <v>722</v>
      </c>
      <c r="I150" s="25" t="s">
        <v>833</v>
      </c>
      <c r="J150" s="8"/>
      <c r="K150" s="8" t="s">
        <v>635</v>
      </c>
      <c r="L150" s="8" t="s">
        <v>684</v>
      </c>
      <c r="M150" s="9"/>
      <c r="N150" s="11" t="s">
        <v>1145</v>
      </c>
      <c r="O150" s="24" t="s">
        <v>814</v>
      </c>
      <c r="P150" s="12" t="s">
        <v>723</v>
      </c>
      <c r="Q150" s="13"/>
      <c r="R150" s="14" t="s">
        <v>1316</v>
      </c>
      <c r="S150" s="15" t="s">
        <v>1157</v>
      </c>
      <c r="T150" s="24" t="s">
        <v>832</v>
      </c>
      <c r="U150" s="16" t="s">
        <v>323</v>
      </c>
      <c r="V150" s="16"/>
      <c r="W150" s="16"/>
      <c r="X150" s="16"/>
      <c r="Y150" s="16"/>
      <c r="Z150" s="16"/>
      <c r="AA150" s="17"/>
    </row>
    <row r="151" spans="1:27" ht="34.5" customHeight="1" x14ac:dyDescent="0.35">
      <c r="A151" s="23">
        <v>149</v>
      </c>
      <c r="B151" s="3" t="s">
        <v>627</v>
      </c>
      <c r="C151" s="24" t="s">
        <v>1767</v>
      </c>
      <c r="D151" s="24" t="s">
        <v>828</v>
      </c>
      <c r="E151" s="4" t="s">
        <v>494</v>
      </c>
      <c r="F151" s="5" t="s">
        <v>494</v>
      </c>
      <c r="G151" s="10">
        <v>41723</v>
      </c>
      <c r="H151" s="8" t="s">
        <v>722</v>
      </c>
      <c r="I151" s="25" t="s">
        <v>833</v>
      </c>
      <c r="J151" s="8" t="s">
        <v>501</v>
      </c>
      <c r="K151" s="8" t="s">
        <v>635</v>
      </c>
      <c r="L151" s="8" t="s">
        <v>502</v>
      </c>
      <c r="M151" s="9" t="s">
        <v>951</v>
      </c>
      <c r="N151" s="11" t="s">
        <v>1145</v>
      </c>
      <c r="O151" s="24" t="s">
        <v>814</v>
      </c>
      <c r="P151" s="12" t="s">
        <v>723</v>
      </c>
      <c r="Q151" s="13"/>
      <c r="R151" s="14" t="s">
        <v>1317</v>
      </c>
      <c r="S151" s="15" t="s">
        <v>1155</v>
      </c>
      <c r="T151" s="24" t="s">
        <v>832</v>
      </c>
      <c r="U151" s="16" t="s">
        <v>1665</v>
      </c>
      <c r="V151" s="16"/>
      <c r="W151" s="16"/>
      <c r="X151" s="16"/>
      <c r="Y151" s="16"/>
      <c r="Z151" s="16"/>
      <c r="AA151" s="17"/>
    </row>
    <row r="152" spans="1:27" ht="34.5" customHeight="1" x14ac:dyDescent="0.35">
      <c r="A152" s="23">
        <v>150</v>
      </c>
      <c r="B152" s="3" t="s">
        <v>629</v>
      </c>
      <c r="C152" s="24" t="s">
        <v>1767</v>
      </c>
      <c r="D152" s="24" t="s">
        <v>827</v>
      </c>
      <c r="E152" s="4" t="s">
        <v>1793</v>
      </c>
      <c r="F152" s="5" t="s">
        <v>630</v>
      </c>
      <c r="G152" s="10">
        <v>41723</v>
      </c>
      <c r="H152" s="8" t="s">
        <v>722</v>
      </c>
      <c r="I152" s="25" t="s">
        <v>833</v>
      </c>
      <c r="J152" s="8" t="s">
        <v>513</v>
      </c>
      <c r="K152" s="8" t="s">
        <v>635</v>
      </c>
      <c r="L152" s="8" t="s">
        <v>640</v>
      </c>
      <c r="M152" s="9" t="s">
        <v>952</v>
      </c>
      <c r="N152" s="11" t="s">
        <v>1145</v>
      </c>
      <c r="O152" s="24" t="s">
        <v>814</v>
      </c>
      <c r="P152" s="12" t="s">
        <v>723</v>
      </c>
      <c r="Q152" s="13"/>
      <c r="R152" s="14" t="s">
        <v>1318</v>
      </c>
      <c r="S152" s="15" t="s">
        <v>1157</v>
      </c>
      <c r="T152" s="24" t="s">
        <v>1794</v>
      </c>
      <c r="U152" s="16" t="s">
        <v>707</v>
      </c>
      <c r="V152" s="16"/>
      <c r="W152" s="16"/>
      <c r="X152" s="16"/>
      <c r="Y152" s="16"/>
      <c r="Z152" s="16"/>
      <c r="AA152" s="17"/>
    </row>
    <row r="153" spans="1:27" ht="34.5" customHeight="1" x14ac:dyDescent="0.35">
      <c r="A153" s="23">
        <v>151</v>
      </c>
      <c r="B153" s="3" t="s">
        <v>622</v>
      </c>
      <c r="C153" s="24" t="s">
        <v>1767</v>
      </c>
      <c r="D153" s="24" t="s">
        <v>826</v>
      </c>
      <c r="E153" s="4" t="s">
        <v>618</v>
      </c>
      <c r="F153" s="5" t="s">
        <v>618</v>
      </c>
      <c r="G153" s="10">
        <v>41723</v>
      </c>
      <c r="H153" s="8" t="s">
        <v>722</v>
      </c>
      <c r="I153" s="25" t="s">
        <v>833</v>
      </c>
      <c r="J153" s="8" t="s">
        <v>421</v>
      </c>
      <c r="K153" s="8" t="s">
        <v>635</v>
      </c>
      <c r="L153" s="8" t="s">
        <v>422</v>
      </c>
      <c r="M153" s="9" t="s">
        <v>950</v>
      </c>
      <c r="N153" s="11" t="s">
        <v>1145</v>
      </c>
      <c r="O153" s="24" t="s">
        <v>814</v>
      </c>
      <c r="P153" s="12" t="s">
        <v>723</v>
      </c>
      <c r="Q153" s="13"/>
      <c r="R153" s="14" t="s">
        <v>1319</v>
      </c>
      <c r="S153" s="15" t="s">
        <v>1156</v>
      </c>
      <c r="T153" s="24" t="s">
        <v>1794</v>
      </c>
      <c r="U153" s="16" t="s">
        <v>423</v>
      </c>
      <c r="V153" s="16"/>
      <c r="W153" s="16"/>
      <c r="X153" s="16"/>
      <c r="Y153" s="16"/>
      <c r="Z153" s="16"/>
      <c r="AA153" s="17"/>
    </row>
    <row r="154" spans="1:27" ht="34.5" customHeight="1" x14ac:dyDescent="0.35">
      <c r="A154" s="23">
        <v>152</v>
      </c>
      <c r="B154" s="3" t="s">
        <v>629</v>
      </c>
      <c r="C154" s="24" t="s">
        <v>1767</v>
      </c>
      <c r="D154" s="24" t="s">
        <v>827</v>
      </c>
      <c r="E154" s="4" t="s">
        <v>405</v>
      </c>
      <c r="F154" s="5" t="s">
        <v>619</v>
      </c>
      <c r="G154" s="10">
        <v>41724</v>
      </c>
      <c r="H154" s="8" t="s">
        <v>722</v>
      </c>
      <c r="I154" s="25" t="s">
        <v>833</v>
      </c>
      <c r="J154" s="8"/>
      <c r="K154" s="8" t="s">
        <v>635</v>
      </c>
      <c r="L154" s="8" t="s">
        <v>353</v>
      </c>
      <c r="M154" s="9"/>
      <c r="N154" s="11" t="s">
        <v>1145</v>
      </c>
      <c r="O154" s="24" t="s">
        <v>814</v>
      </c>
      <c r="P154" s="12" t="s">
        <v>723</v>
      </c>
      <c r="Q154" s="13" t="s">
        <v>352</v>
      </c>
      <c r="R154" s="14" t="s">
        <v>1320</v>
      </c>
      <c r="S154" s="15" t="s">
        <v>1157</v>
      </c>
      <c r="T154" s="24" t="s">
        <v>832</v>
      </c>
      <c r="U154" s="16" t="s">
        <v>323</v>
      </c>
      <c r="V154" s="16"/>
      <c r="W154" s="16"/>
      <c r="X154" s="16"/>
      <c r="Y154" s="16"/>
      <c r="Z154" s="16"/>
      <c r="AA154" s="17"/>
    </row>
    <row r="155" spans="1:27" ht="34.5" customHeight="1" x14ac:dyDescent="0.35">
      <c r="A155" s="23">
        <v>153</v>
      </c>
      <c r="B155" s="3" t="s">
        <v>629</v>
      </c>
      <c r="C155" s="24" t="s">
        <v>1767</v>
      </c>
      <c r="D155" s="24" t="s">
        <v>827</v>
      </c>
      <c r="E155" s="4" t="s">
        <v>405</v>
      </c>
      <c r="F155" s="5" t="s">
        <v>538</v>
      </c>
      <c r="G155" s="10">
        <v>41724</v>
      </c>
      <c r="H155" s="8" t="s">
        <v>722</v>
      </c>
      <c r="I155" s="25" t="s">
        <v>833</v>
      </c>
      <c r="J155" s="8" t="s">
        <v>513</v>
      </c>
      <c r="K155" s="8" t="s">
        <v>635</v>
      </c>
      <c r="L155" s="8" t="s">
        <v>649</v>
      </c>
      <c r="M155" s="9" t="s">
        <v>958</v>
      </c>
      <c r="N155" s="11" t="s">
        <v>1145</v>
      </c>
      <c r="O155" s="24" t="s">
        <v>814</v>
      </c>
      <c r="P155" s="12" t="s">
        <v>723</v>
      </c>
      <c r="Q155" s="13"/>
      <c r="R155" s="14" t="s">
        <v>1321</v>
      </c>
      <c r="S155" s="15" t="s">
        <v>1157</v>
      </c>
      <c r="T155" s="24" t="s">
        <v>832</v>
      </c>
      <c r="U155" s="16" t="s">
        <v>1666</v>
      </c>
      <c r="V155" s="16" t="s">
        <v>539</v>
      </c>
      <c r="W155" s="16"/>
      <c r="X155" s="16"/>
      <c r="Y155" s="16"/>
      <c r="Z155" s="16"/>
      <c r="AA155" s="17"/>
    </row>
    <row r="156" spans="1:27" ht="34.5" customHeight="1" x14ac:dyDescent="0.35">
      <c r="A156" s="23">
        <v>154</v>
      </c>
      <c r="B156" s="3" t="s">
        <v>629</v>
      </c>
      <c r="C156" s="24" t="s">
        <v>1767</v>
      </c>
      <c r="D156" s="24" t="s">
        <v>827</v>
      </c>
      <c r="E156" s="4" t="s">
        <v>1793</v>
      </c>
      <c r="F156" s="5" t="s">
        <v>630</v>
      </c>
      <c r="G156" s="10">
        <v>41724</v>
      </c>
      <c r="H156" s="8" t="s">
        <v>722</v>
      </c>
      <c r="I156" s="25" t="s">
        <v>833</v>
      </c>
      <c r="J156" s="8"/>
      <c r="K156" s="8" t="s">
        <v>635</v>
      </c>
      <c r="L156" s="8" t="s">
        <v>685</v>
      </c>
      <c r="M156" s="9" t="s">
        <v>956</v>
      </c>
      <c r="N156" s="11" t="s">
        <v>1145</v>
      </c>
      <c r="O156" s="24" t="s">
        <v>814</v>
      </c>
      <c r="P156" s="12" t="s">
        <v>723</v>
      </c>
      <c r="Q156" s="13" t="s">
        <v>279</v>
      </c>
      <c r="R156" s="14" t="s">
        <v>1322</v>
      </c>
      <c r="S156" s="15" t="s">
        <v>1157</v>
      </c>
      <c r="T156" s="24" t="s">
        <v>832</v>
      </c>
      <c r="U156" s="16" t="s">
        <v>280</v>
      </c>
      <c r="V156" s="16"/>
      <c r="W156" s="16"/>
      <c r="X156" s="16"/>
      <c r="Y156" s="16"/>
      <c r="Z156" s="16"/>
      <c r="AA156" s="17"/>
    </row>
    <row r="157" spans="1:27" ht="34.5" customHeight="1" x14ac:dyDescent="0.35">
      <c r="A157" s="23">
        <v>155</v>
      </c>
      <c r="B157" s="3" t="s">
        <v>69</v>
      </c>
      <c r="C157" s="24" t="s">
        <v>1767</v>
      </c>
      <c r="D157" s="24" t="s">
        <v>827</v>
      </c>
      <c r="E157" s="4" t="s">
        <v>631</v>
      </c>
      <c r="F157" s="5" t="s">
        <v>631</v>
      </c>
      <c r="G157" s="10">
        <v>41724</v>
      </c>
      <c r="H157" s="8" t="s">
        <v>755</v>
      </c>
      <c r="I157" s="25" t="s">
        <v>835</v>
      </c>
      <c r="J157" s="8" t="s">
        <v>199</v>
      </c>
      <c r="K157" s="8" t="s">
        <v>635</v>
      </c>
      <c r="L157" s="8" t="s">
        <v>199</v>
      </c>
      <c r="M157" s="9" t="s">
        <v>954</v>
      </c>
      <c r="N157" s="11" t="s">
        <v>1145</v>
      </c>
      <c r="O157" s="24" t="s">
        <v>814</v>
      </c>
      <c r="P157" s="12" t="s">
        <v>723</v>
      </c>
      <c r="Q157" s="13"/>
      <c r="R157" s="14" t="s">
        <v>1323</v>
      </c>
      <c r="S157" s="15" t="s">
        <v>1158</v>
      </c>
      <c r="T157" s="24" t="s">
        <v>832</v>
      </c>
      <c r="U157" s="16" t="s">
        <v>1667</v>
      </c>
      <c r="V157" s="16"/>
      <c r="W157" s="16"/>
      <c r="X157" s="16"/>
      <c r="Y157" s="16"/>
      <c r="Z157" s="16"/>
      <c r="AA157" s="17"/>
    </row>
    <row r="158" spans="1:27" ht="34.5" customHeight="1" x14ac:dyDescent="0.35">
      <c r="A158" s="23">
        <v>156</v>
      </c>
      <c r="B158" s="3" t="s">
        <v>69</v>
      </c>
      <c r="C158" s="24" t="s">
        <v>1767</v>
      </c>
      <c r="D158" s="24" t="s">
        <v>827</v>
      </c>
      <c r="E158" s="4" t="s">
        <v>631</v>
      </c>
      <c r="F158" s="5" t="s">
        <v>631</v>
      </c>
      <c r="G158" s="10">
        <v>41724</v>
      </c>
      <c r="H158" s="8" t="s">
        <v>770</v>
      </c>
      <c r="I158" s="25" t="s">
        <v>839</v>
      </c>
      <c r="J158" s="8" t="s">
        <v>202</v>
      </c>
      <c r="K158" s="8" t="s">
        <v>635</v>
      </c>
      <c r="L158" s="8" t="s">
        <v>203</v>
      </c>
      <c r="M158" s="9" t="s">
        <v>955</v>
      </c>
      <c r="N158" s="11" t="s">
        <v>1145</v>
      </c>
      <c r="O158" s="24" t="s">
        <v>814</v>
      </c>
      <c r="P158" s="12" t="s">
        <v>723</v>
      </c>
      <c r="Q158" s="13"/>
      <c r="R158" s="14" t="s">
        <v>1324</v>
      </c>
      <c r="S158" s="15" t="s">
        <v>1158</v>
      </c>
      <c r="T158" s="24" t="s">
        <v>832</v>
      </c>
      <c r="U158" s="16" t="s">
        <v>1668</v>
      </c>
      <c r="V158" s="16"/>
      <c r="W158" s="16"/>
      <c r="X158" s="16"/>
      <c r="Y158" s="16"/>
      <c r="Z158" s="16"/>
      <c r="AA158" s="17"/>
    </row>
    <row r="159" spans="1:27" ht="34.5" customHeight="1" x14ac:dyDescent="0.35">
      <c r="A159" s="23">
        <v>157</v>
      </c>
      <c r="B159" s="3" t="s">
        <v>15</v>
      </c>
      <c r="C159" s="24" t="s">
        <v>1767</v>
      </c>
      <c r="D159" s="24" t="s">
        <v>830</v>
      </c>
      <c r="E159" s="4" t="s">
        <v>625</v>
      </c>
      <c r="F159" s="5" t="s">
        <v>625</v>
      </c>
      <c r="G159" s="10">
        <v>41724</v>
      </c>
      <c r="H159" s="8" t="s">
        <v>722</v>
      </c>
      <c r="I159" s="25" t="s">
        <v>833</v>
      </c>
      <c r="J159" s="8" t="s">
        <v>34</v>
      </c>
      <c r="K159" s="8" t="s">
        <v>635</v>
      </c>
      <c r="L159" s="8" t="s">
        <v>34</v>
      </c>
      <c r="M159" s="9" t="s">
        <v>953</v>
      </c>
      <c r="N159" s="11" t="s">
        <v>1149</v>
      </c>
      <c r="O159" s="24" t="s">
        <v>815</v>
      </c>
      <c r="P159" s="12" t="s">
        <v>819</v>
      </c>
      <c r="Q159" s="13"/>
      <c r="R159" s="14" t="s">
        <v>1325</v>
      </c>
      <c r="S159" s="15" t="s">
        <v>1159</v>
      </c>
      <c r="T159" s="24" t="s">
        <v>832</v>
      </c>
      <c r="U159" s="16" t="s">
        <v>35</v>
      </c>
      <c r="V159" s="16"/>
      <c r="W159" s="16"/>
      <c r="X159" s="16"/>
      <c r="Y159" s="16"/>
      <c r="Z159" s="16"/>
      <c r="AA159" s="17"/>
    </row>
    <row r="160" spans="1:27" ht="34.5" customHeight="1" x14ac:dyDescent="0.35">
      <c r="A160" s="23">
        <v>158</v>
      </c>
      <c r="B160" s="3" t="s">
        <v>622</v>
      </c>
      <c r="C160" s="24" t="s">
        <v>1767</v>
      </c>
      <c r="D160" s="24" t="s">
        <v>826</v>
      </c>
      <c r="E160" s="4" t="s">
        <v>618</v>
      </c>
      <c r="F160" s="5" t="s">
        <v>618</v>
      </c>
      <c r="G160" s="10">
        <v>41724</v>
      </c>
      <c r="H160" s="8" t="s">
        <v>770</v>
      </c>
      <c r="I160" s="25" t="s">
        <v>839</v>
      </c>
      <c r="J160" s="8"/>
      <c r="K160" s="8" t="s">
        <v>635</v>
      </c>
      <c r="L160" s="8" t="s">
        <v>425</v>
      </c>
      <c r="M160" s="9" t="s">
        <v>957</v>
      </c>
      <c r="N160" s="11" t="s">
        <v>1145</v>
      </c>
      <c r="O160" s="24" t="s">
        <v>814</v>
      </c>
      <c r="P160" s="12" t="s">
        <v>723</v>
      </c>
      <c r="Q160" s="13"/>
      <c r="R160" s="14" t="s">
        <v>1326</v>
      </c>
      <c r="S160" s="15" t="s">
        <v>1156</v>
      </c>
      <c r="T160" s="24" t="s">
        <v>1794</v>
      </c>
      <c r="U160" s="16" t="s">
        <v>426</v>
      </c>
      <c r="V160" s="16"/>
      <c r="W160" s="16"/>
      <c r="X160" s="16"/>
      <c r="Y160" s="16"/>
      <c r="Z160" s="16"/>
      <c r="AA160" s="17"/>
    </row>
    <row r="161" spans="1:27" ht="34.5" customHeight="1" x14ac:dyDescent="0.35">
      <c r="A161" s="23">
        <v>159</v>
      </c>
      <c r="B161" s="3" t="s">
        <v>629</v>
      </c>
      <c r="C161" s="24" t="s">
        <v>1767</v>
      </c>
      <c r="D161" s="24" t="s">
        <v>827</v>
      </c>
      <c r="E161" s="4" t="s">
        <v>1793</v>
      </c>
      <c r="F161" s="5" t="s">
        <v>630</v>
      </c>
      <c r="G161" s="10">
        <v>41725</v>
      </c>
      <c r="H161" s="8" t="s">
        <v>722</v>
      </c>
      <c r="I161" s="25" t="s">
        <v>833</v>
      </c>
      <c r="J161" s="8"/>
      <c r="K161" s="8" t="s">
        <v>635</v>
      </c>
      <c r="L161" s="8" t="s">
        <v>718</v>
      </c>
      <c r="M161" s="9" t="s">
        <v>959</v>
      </c>
      <c r="N161" s="11" t="s">
        <v>1145</v>
      </c>
      <c r="O161" s="24" t="s">
        <v>814</v>
      </c>
      <c r="P161" s="12" t="s">
        <v>723</v>
      </c>
      <c r="Q161" s="13"/>
      <c r="R161" s="14" t="s">
        <v>1327</v>
      </c>
      <c r="S161" s="15" t="s">
        <v>1157</v>
      </c>
      <c r="T161" s="24" t="s">
        <v>832</v>
      </c>
      <c r="U161" s="16" t="s">
        <v>273</v>
      </c>
      <c r="V161" s="16"/>
      <c r="W161" s="16"/>
      <c r="X161" s="16"/>
      <c r="Y161" s="16"/>
      <c r="Z161" s="16"/>
      <c r="AA161" s="17"/>
    </row>
    <row r="162" spans="1:27" ht="34.5" customHeight="1" x14ac:dyDescent="0.35">
      <c r="A162" s="23">
        <v>160</v>
      </c>
      <c r="B162" s="3" t="s">
        <v>629</v>
      </c>
      <c r="C162" s="24" t="s">
        <v>1767</v>
      </c>
      <c r="D162" s="24" t="s">
        <v>827</v>
      </c>
      <c r="E162" s="4" t="s">
        <v>1793</v>
      </c>
      <c r="F162" s="5" t="s">
        <v>630</v>
      </c>
      <c r="G162" s="10">
        <v>41725</v>
      </c>
      <c r="H162" s="8" t="s">
        <v>722</v>
      </c>
      <c r="I162" s="25" t="s">
        <v>833</v>
      </c>
      <c r="J162" s="8"/>
      <c r="K162" s="8" t="s">
        <v>635</v>
      </c>
      <c r="L162" s="8" t="s">
        <v>351</v>
      </c>
      <c r="M162" s="9"/>
      <c r="N162" s="11" t="s">
        <v>1145</v>
      </c>
      <c r="O162" s="24" t="s">
        <v>814</v>
      </c>
      <c r="P162" s="12" t="s">
        <v>723</v>
      </c>
      <c r="Q162" s="13" t="s">
        <v>326</v>
      </c>
      <c r="R162" s="14" t="s">
        <v>1328</v>
      </c>
      <c r="S162" s="15" t="s">
        <v>1157</v>
      </c>
      <c r="T162" s="24" t="s">
        <v>832</v>
      </c>
      <c r="U162" s="16" t="s">
        <v>323</v>
      </c>
      <c r="V162" s="16"/>
      <c r="W162" s="16"/>
      <c r="X162" s="16"/>
      <c r="Y162" s="16"/>
      <c r="Z162" s="16"/>
      <c r="AA162" s="17"/>
    </row>
    <row r="163" spans="1:27" ht="34.5" customHeight="1" x14ac:dyDescent="0.35">
      <c r="A163" s="23">
        <v>161</v>
      </c>
      <c r="B163" s="3" t="s">
        <v>629</v>
      </c>
      <c r="C163" s="24" t="s">
        <v>1767</v>
      </c>
      <c r="D163" s="24" t="s">
        <v>827</v>
      </c>
      <c r="E163" s="4" t="s">
        <v>405</v>
      </c>
      <c r="F163" s="5" t="s">
        <v>405</v>
      </c>
      <c r="G163" s="10">
        <v>41730</v>
      </c>
      <c r="H163" s="8" t="s">
        <v>728</v>
      </c>
      <c r="I163" s="25" t="s">
        <v>834</v>
      </c>
      <c r="J163" s="8"/>
      <c r="K163" s="8" t="s">
        <v>635</v>
      </c>
      <c r="L163" s="8" t="s">
        <v>355</v>
      </c>
      <c r="M163" s="9"/>
      <c r="N163" s="11" t="s">
        <v>1145</v>
      </c>
      <c r="O163" s="24" t="s">
        <v>814</v>
      </c>
      <c r="P163" s="12" t="s">
        <v>723</v>
      </c>
      <c r="Q163" s="13"/>
      <c r="R163" s="14" t="s">
        <v>1329</v>
      </c>
      <c r="S163" s="15" t="s">
        <v>1157</v>
      </c>
      <c r="T163" s="24" t="s">
        <v>832</v>
      </c>
      <c r="U163" s="16" t="s">
        <v>323</v>
      </c>
      <c r="V163" s="16"/>
      <c r="W163" s="16"/>
      <c r="X163" s="16"/>
      <c r="Y163" s="16"/>
      <c r="Z163" s="16"/>
      <c r="AA163" s="17"/>
    </row>
    <row r="164" spans="1:27" ht="34.5" customHeight="1" x14ac:dyDescent="0.35">
      <c r="A164" s="23">
        <v>162</v>
      </c>
      <c r="B164" s="3" t="s">
        <v>622</v>
      </c>
      <c r="C164" s="24" t="s">
        <v>1767</v>
      </c>
      <c r="D164" s="24" t="s">
        <v>826</v>
      </c>
      <c r="E164" s="4" t="s">
        <v>618</v>
      </c>
      <c r="F164" s="5" t="s">
        <v>618</v>
      </c>
      <c r="G164" s="10">
        <v>41730</v>
      </c>
      <c r="H164" s="8" t="s">
        <v>722</v>
      </c>
      <c r="I164" s="25" t="s">
        <v>833</v>
      </c>
      <c r="J164" s="8" t="s">
        <v>513</v>
      </c>
      <c r="K164" s="8" t="s">
        <v>635</v>
      </c>
      <c r="L164" s="8" t="s">
        <v>545</v>
      </c>
      <c r="M164" s="9" t="s">
        <v>960</v>
      </c>
      <c r="N164" s="11" t="s">
        <v>1145</v>
      </c>
      <c r="O164" s="24" t="s">
        <v>814</v>
      </c>
      <c r="P164" s="12" t="s">
        <v>723</v>
      </c>
      <c r="Q164" s="13"/>
      <c r="R164" s="14" t="s">
        <v>1330</v>
      </c>
      <c r="S164" s="15" t="s">
        <v>1156</v>
      </c>
      <c r="T164" s="24" t="s">
        <v>1794</v>
      </c>
      <c r="U164" s="16" t="s">
        <v>546</v>
      </c>
      <c r="V164" s="16"/>
      <c r="W164" s="16"/>
      <c r="X164" s="16"/>
      <c r="Y164" s="16"/>
      <c r="Z164" s="16"/>
      <c r="AA164" s="17"/>
    </row>
    <row r="165" spans="1:27" ht="34.5" customHeight="1" x14ac:dyDescent="0.35">
      <c r="A165" s="23">
        <v>163</v>
      </c>
      <c r="B165" s="3" t="s">
        <v>629</v>
      </c>
      <c r="C165" s="24" t="s">
        <v>1767</v>
      </c>
      <c r="D165" s="24" t="s">
        <v>827</v>
      </c>
      <c r="E165" s="4" t="s">
        <v>405</v>
      </c>
      <c r="F165" s="5" t="s">
        <v>405</v>
      </c>
      <c r="G165" s="10">
        <v>41731</v>
      </c>
      <c r="H165" s="8" t="s">
        <v>722</v>
      </c>
      <c r="I165" s="25" t="s">
        <v>833</v>
      </c>
      <c r="J165" s="8"/>
      <c r="K165" s="8" t="s">
        <v>635</v>
      </c>
      <c r="L165" s="8" t="s">
        <v>719</v>
      </c>
      <c r="M165" s="9" t="s">
        <v>963</v>
      </c>
      <c r="N165" s="11" t="s">
        <v>1145</v>
      </c>
      <c r="O165" s="24" t="s">
        <v>814</v>
      </c>
      <c r="P165" s="12" t="s">
        <v>723</v>
      </c>
      <c r="Q165" s="13"/>
      <c r="R165" s="14" t="s">
        <v>1331</v>
      </c>
      <c r="S165" s="15" t="s">
        <v>1157</v>
      </c>
      <c r="T165" s="24" t="s">
        <v>832</v>
      </c>
      <c r="U165" s="16" t="s">
        <v>272</v>
      </c>
      <c r="V165" s="16"/>
      <c r="W165" s="16"/>
      <c r="X165" s="16"/>
      <c r="Y165" s="16"/>
      <c r="Z165" s="16"/>
      <c r="AA165" s="17"/>
    </row>
    <row r="166" spans="1:27" ht="34.5" customHeight="1" x14ac:dyDescent="0.35">
      <c r="A166" s="23">
        <v>164</v>
      </c>
      <c r="B166" s="3" t="s">
        <v>629</v>
      </c>
      <c r="C166" s="24" t="s">
        <v>1767</v>
      </c>
      <c r="D166" s="24" t="s">
        <v>827</v>
      </c>
      <c r="E166" s="4" t="s">
        <v>1793</v>
      </c>
      <c r="F166" s="5" t="s">
        <v>630</v>
      </c>
      <c r="G166" s="10">
        <v>41731</v>
      </c>
      <c r="H166" s="8" t="s">
        <v>722</v>
      </c>
      <c r="I166" s="25" t="s">
        <v>833</v>
      </c>
      <c r="J166" s="8"/>
      <c r="K166" s="8" t="s">
        <v>635</v>
      </c>
      <c r="L166" s="8" t="s">
        <v>356</v>
      </c>
      <c r="M166" s="9"/>
      <c r="N166" s="11" t="s">
        <v>1145</v>
      </c>
      <c r="O166" s="24" t="s">
        <v>814</v>
      </c>
      <c r="P166" s="12" t="s">
        <v>723</v>
      </c>
      <c r="Q166" s="13"/>
      <c r="R166" s="14" t="s">
        <v>1332</v>
      </c>
      <c r="S166" s="15" t="s">
        <v>1157</v>
      </c>
      <c r="T166" s="24" t="s">
        <v>832</v>
      </c>
      <c r="U166" s="16" t="s">
        <v>323</v>
      </c>
      <c r="V166" s="16"/>
      <c r="W166" s="16"/>
      <c r="X166" s="16"/>
      <c r="Y166" s="16"/>
      <c r="Z166" s="16"/>
      <c r="AA166" s="17"/>
    </row>
    <row r="167" spans="1:27" ht="34.5" customHeight="1" x14ac:dyDescent="0.35">
      <c r="A167" s="23">
        <v>165</v>
      </c>
      <c r="B167" s="3" t="s">
        <v>69</v>
      </c>
      <c r="C167" s="24" t="s">
        <v>1767</v>
      </c>
      <c r="D167" s="24" t="s">
        <v>827</v>
      </c>
      <c r="E167" s="4" t="s">
        <v>631</v>
      </c>
      <c r="F167" s="5" t="s">
        <v>631</v>
      </c>
      <c r="G167" s="10">
        <v>41731</v>
      </c>
      <c r="H167" s="8" t="s">
        <v>756</v>
      </c>
      <c r="I167" s="25" t="s">
        <v>835</v>
      </c>
      <c r="J167" s="8" t="s">
        <v>131</v>
      </c>
      <c r="K167" s="8" t="s">
        <v>635</v>
      </c>
      <c r="L167" s="8" t="s">
        <v>132</v>
      </c>
      <c r="M167" s="9" t="s">
        <v>961</v>
      </c>
      <c r="N167" s="11" t="s">
        <v>1145</v>
      </c>
      <c r="O167" s="24" t="s">
        <v>814</v>
      </c>
      <c r="P167" s="12" t="s">
        <v>723</v>
      </c>
      <c r="Q167" s="13"/>
      <c r="R167" s="14" t="s">
        <v>1333</v>
      </c>
      <c r="S167" s="15" t="s">
        <v>1158</v>
      </c>
      <c r="T167" s="24" t="s">
        <v>832</v>
      </c>
      <c r="U167" s="16" t="s">
        <v>1669</v>
      </c>
      <c r="V167" s="16"/>
      <c r="W167" s="16"/>
      <c r="X167" s="16"/>
      <c r="Y167" s="16"/>
      <c r="Z167" s="16"/>
      <c r="AA167" s="17"/>
    </row>
    <row r="168" spans="1:27" ht="34.5" customHeight="1" x14ac:dyDescent="0.35">
      <c r="A168" s="23">
        <v>166</v>
      </c>
      <c r="B168" s="3" t="s">
        <v>69</v>
      </c>
      <c r="C168" s="24" t="s">
        <v>1767</v>
      </c>
      <c r="D168" s="24" t="s">
        <v>827</v>
      </c>
      <c r="E168" s="4" t="s">
        <v>631</v>
      </c>
      <c r="F168" s="5" t="s">
        <v>631</v>
      </c>
      <c r="G168" s="10">
        <v>41731</v>
      </c>
      <c r="H168" s="8" t="s">
        <v>722</v>
      </c>
      <c r="I168" s="25" t="s">
        <v>833</v>
      </c>
      <c r="J168" s="8" t="s">
        <v>133</v>
      </c>
      <c r="K168" s="8" t="s">
        <v>635</v>
      </c>
      <c r="L168" s="8" t="s">
        <v>133</v>
      </c>
      <c r="M168" s="9" t="s">
        <v>962</v>
      </c>
      <c r="N168" s="11" t="s">
        <v>1145</v>
      </c>
      <c r="O168" s="24" t="s">
        <v>814</v>
      </c>
      <c r="P168" s="12" t="s">
        <v>723</v>
      </c>
      <c r="Q168" s="13"/>
      <c r="R168" s="14" t="s">
        <v>1334</v>
      </c>
      <c r="S168" s="15" t="s">
        <v>1158</v>
      </c>
      <c r="T168" s="24" t="s">
        <v>832</v>
      </c>
      <c r="U168" s="16" t="s">
        <v>1670</v>
      </c>
      <c r="V168" s="16"/>
      <c r="W168" s="16"/>
      <c r="X168" s="16"/>
      <c r="Y168" s="16"/>
      <c r="Z168" s="16"/>
      <c r="AA168" s="17"/>
    </row>
    <row r="169" spans="1:27" ht="34.5" customHeight="1" x14ac:dyDescent="0.35">
      <c r="A169" s="23">
        <v>167</v>
      </c>
      <c r="B169" s="3" t="s">
        <v>622</v>
      </c>
      <c r="C169" s="24" t="s">
        <v>1767</v>
      </c>
      <c r="D169" s="24" t="s">
        <v>826</v>
      </c>
      <c r="E169" s="4" t="s">
        <v>618</v>
      </c>
      <c r="F169" s="5" t="s">
        <v>618</v>
      </c>
      <c r="G169" s="10">
        <v>41731</v>
      </c>
      <c r="H169" s="8" t="s">
        <v>722</v>
      </c>
      <c r="I169" s="25" t="s">
        <v>833</v>
      </c>
      <c r="J169" s="8"/>
      <c r="K169" s="8" t="s">
        <v>634</v>
      </c>
      <c r="L169" s="8" t="s">
        <v>427</v>
      </c>
      <c r="M169" s="9" t="s">
        <v>964</v>
      </c>
      <c r="N169" s="11" t="s">
        <v>1145</v>
      </c>
      <c r="O169" s="24" t="s">
        <v>814</v>
      </c>
      <c r="P169" s="12" t="s">
        <v>723</v>
      </c>
      <c r="Q169" s="13"/>
      <c r="R169" s="14" t="s">
        <v>1335</v>
      </c>
      <c r="S169" s="15" t="s">
        <v>1156</v>
      </c>
      <c r="T169" s="24" t="s">
        <v>1794</v>
      </c>
      <c r="U169" s="16" t="s">
        <v>428</v>
      </c>
      <c r="V169" s="16"/>
      <c r="W169" s="16"/>
      <c r="X169" s="16"/>
      <c r="Y169" s="16"/>
      <c r="Z169" s="16"/>
      <c r="AA169" s="17"/>
    </row>
    <row r="170" spans="1:27" ht="34.5" customHeight="1" x14ac:dyDescent="0.35">
      <c r="A170" s="23">
        <v>168</v>
      </c>
      <c r="B170" s="3" t="s">
        <v>622</v>
      </c>
      <c r="C170" s="24" t="s">
        <v>1767</v>
      </c>
      <c r="D170" s="24" t="s">
        <v>826</v>
      </c>
      <c r="E170" s="4" t="s">
        <v>618</v>
      </c>
      <c r="F170" s="5" t="s">
        <v>618</v>
      </c>
      <c r="G170" s="10">
        <v>41731</v>
      </c>
      <c r="H170" s="8" t="s">
        <v>722</v>
      </c>
      <c r="I170" s="25" t="s">
        <v>833</v>
      </c>
      <c r="J170" s="8"/>
      <c r="K170" s="8" t="s">
        <v>634</v>
      </c>
      <c r="L170" s="8" t="s">
        <v>429</v>
      </c>
      <c r="M170" s="9" t="s">
        <v>965</v>
      </c>
      <c r="N170" s="11" t="s">
        <v>1145</v>
      </c>
      <c r="O170" s="24" t="s">
        <v>814</v>
      </c>
      <c r="P170" s="12" t="s">
        <v>723</v>
      </c>
      <c r="Q170" s="13"/>
      <c r="R170" s="14" t="s">
        <v>1336</v>
      </c>
      <c r="S170" s="15" t="s">
        <v>1156</v>
      </c>
      <c r="T170" s="24" t="s">
        <v>1794</v>
      </c>
      <c r="U170" s="16" t="s">
        <v>430</v>
      </c>
      <c r="V170" s="16"/>
      <c r="W170" s="16"/>
      <c r="X170" s="16"/>
      <c r="Y170" s="16"/>
      <c r="Z170" s="16"/>
      <c r="AA170" s="17"/>
    </row>
    <row r="171" spans="1:27" ht="34.5" customHeight="1" x14ac:dyDescent="0.35">
      <c r="A171" s="23">
        <v>169</v>
      </c>
      <c r="B171" s="3" t="s">
        <v>627</v>
      </c>
      <c r="C171" s="24" t="s">
        <v>1767</v>
      </c>
      <c r="D171" s="24" t="s">
        <v>828</v>
      </c>
      <c r="E171" s="4" t="s">
        <v>633</v>
      </c>
      <c r="F171" s="5" t="s">
        <v>633</v>
      </c>
      <c r="G171" s="10">
        <v>41732</v>
      </c>
      <c r="H171" s="8" t="s">
        <v>722</v>
      </c>
      <c r="I171" s="25" t="s">
        <v>833</v>
      </c>
      <c r="J171" s="8"/>
      <c r="K171" s="8" t="s">
        <v>635</v>
      </c>
      <c r="L171" s="8" t="s">
        <v>489</v>
      </c>
      <c r="M171" s="9" t="s">
        <v>966</v>
      </c>
      <c r="N171" s="11" t="s">
        <v>1149</v>
      </c>
      <c r="O171" s="24" t="s">
        <v>815</v>
      </c>
      <c r="P171" s="12" t="s">
        <v>490</v>
      </c>
      <c r="Q171" s="13"/>
      <c r="R171" s="14" t="s">
        <v>1337</v>
      </c>
      <c r="S171" s="15" t="s">
        <v>1155</v>
      </c>
      <c r="T171" s="24" t="s">
        <v>832</v>
      </c>
      <c r="U171" s="16" t="s">
        <v>1671</v>
      </c>
      <c r="V171" s="16"/>
      <c r="W171" s="16"/>
      <c r="X171" s="16"/>
      <c r="Y171" s="16"/>
      <c r="Z171" s="16"/>
      <c r="AA171" s="17"/>
    </row>
    <row r="172" spans="1:27" ht="34.5" customHeight="1" x14ac:dyDescent="0.35">
      <c r="A172" s="23">
        <v>170</v>
      </c>
      <c r="B172" s="3" t="s">
        <v>627</v>
      </c>
      <c r="C172" s="24" t="s">
        <v>1767</v>
      </c>
      <c r="D172" s="24" t="s">
        <v>828</v>
      </c>
      <c r="E172" s="4" t="s">
        <v>494</v>
      </c>
      <c r="F172" s="5" t="s">
        <v>494</v>
      </c>
      <c r="G172" s="10">
        <v>41732</v>
      </c>
      <c r="H172" s="8" t="s">
        <v>722</v>
      </c>
      <c r="I172" s="25" t="s">
        <v>833</v>
      </c>
      <c r="J172" s="8" t="s">
        <v>503</v>
      </c>
      <c r="K172" s="8" t="s">
        <v>635</v>
      </c>
      <c r="L172" s="8" t="s">
        <v>504</v>
      </c>
      <c r="M172" s="9" t="s">
        <v>967</v>
      </c>
      <c r="N172" s="11" t="s">
        <v>1145</v>
      </c>
      <c r="O172" s="24" t="s">
        <v>814</v>
      </c>
      <c r="P172" s="12" t="s">
        <v>723</v>
      </c>
      <c r="Q172" s="13"/>
      <c r="R172" s="14" t="s">
        <v>1338</v>
      </c>
      <c r="S172" s="15" t="s">
        <v>1155</v>
      </c>
      <c r="T172" s="24" t="s">
        <v>832</v>
      </c>
      <c r="U172" s="16" t="s">
        <v>1672</v>
      </c>
      <c r="V172" s="16"/>
      <c r="W172" s="16"/>
      <c r="X172" s="16"/>
      <c r="Y172" s="16"/>
      <c r="Z172" s="16"/>
      <c r="AA172" s="17"/>
    </row>
    <row r="173" spans="1:27" ht="34.5" customHeight="1" x14ac:dyDescent="0.35">
      <c r="A173" s="23">
        <v>171</v>
      </c>
      <c r="B173" s="3" t="s">
        <v>629</v>
      </c>
      <c r="C173" s="24" t="s">
        <v>1767</v>
      </c>
      <c r="D173" s="24" t="s">
        <v>827</v>
      </c>
      <c r="E173" s="4" t="s">
        <v>405</v>
      </c>
      <c r="F173" s="5" t="s">
        <v>405</v>
      </c>
      <c r="G173" s="10">
        <v>41734</v>
      </c>
      <c r="H173" s="8" t="s">
        <v>728</v>
      </c>
      <c r="I173" s="25" t="s">
        <v>834</v>
      </c>
      <c r="J173" s="8"/>
      <c r="K173" s="8" t="s">
        <v>635</v>
      </c>
      <c r="L173" s="8" t="s">
        <v>357</v>
      </c>
      <c r="M173" s="9"/>
      <c r="N173" s="11" t="s">
        <v>1145</v>
      </c>
      <c r="O173" s="24" t="s">
        <v>814</v>
      </c>
      <c r="P173" s="12" t="s">
        <v>723</v>
      </c>
      <c r="Q173" s="13"/>
      <c r="R173" s="14" t="s">
        <v>1339</v>
      </c>
      <c r="S173" s="15" t="s">
        <v>1157</v>
      </c>
      <c r="T173" s="24" t="s">
        <v>832</v>
      </c>
      <c r="U173" s="16" t="s">
        <v>323</v>
      </c>
      <c r="V173" s="16"/>
      <c r="W173" s="16"/>
      <c r="X173" s="16"/>
      <c r="Y173" s="16"/>
      <c r="Z173" s="16"/>
      <c r="AA173" s="17"/>
    </row>
    <row r="174" spans="1:27" ht="34.5" customHeight="1" x14ac:dyDescent="0.35">
      <c r="A174" s="23">
        <v>172</v>
      </c>
      <c r="B174" s="3" t="s">
        <v>629</v>
      </c>
      <c r="C174" s="24" t="s">
        <v>1767</v>
      </c>
      <c r="D174" s="24" t="s">
        <v>827</v>
      </c>
      <c r="E174" s="4" t="s">
        <v>405</v>
      </c>
      <c r="F174" s="5" t="s">
        <v>405</v>
      </c>
      <c r="G174" s="10">
        <v>41734</v>
      </c>
      <c r="H174" s="8" t="s">
        <v>728</v>
      </c>
      <c r="I174" s="25" t="s">
        <v>834</v>
      </c>
      <c r="J174" s="8"/>
      <c r="K174" s="8" t="s">
        <v>635</v>
      </c>
      <c r="L174" s="8" t="s">
        <v>358</v>
      </c>
      <c r="M174" s="9"/>
      <c r="N174" s="11" t="s">
        <v>1145</v>
      </c>
      <c r="O174" s="24" t="s">
        <v>814</v>
      </c>
      <c r="P174" s="12" t="s">
        <v>723</v>
      </c>
      <c r="Q174" s="13"/>
      <c r="R174" s="14" t="s">
        <v>1340</v>
      </c>
      <c r="S174" s="15" t="s">
        <v>1157</v>
      </c>
      <c r="T174" s="24" t="s">
        <v>832</v>
      </c>
      <c r="U174" s="16" t="s">
        <v>323</v>
      </c>
      <c r="V174" s="16"/>
      <c r="W174" s="16"/>
      <c r="X174" s="16"/>
      <c r="Y174" s="16"/>
      <c r="Z174" s="16"/>
      <c r="AA174" s="17"/>
    </row>
    <row r="175" spans="1:27" ht="34.5" customHeight="1" x14ac:dyDescent="0.35">
      <c r="A175" s="23">
        <v>173</v>
      </c>
      <c r="B175" s="3" t="s">
        <v>69</v>
      </c>
      <c r="C175" s="24" t="s">
        <v>1767</v>
      </c>
      <c r="D175" s="24" t="s">
        <v>827</v>
      </c>
      <c r="E175" s="4" t="s">
        <v>593</v>
      </c>
      <c r="F175" s="5" t="s">
        <v>593</v>
      </c>
      <c r="G175" s="10">
        <v>41735</v>
      </c>
      <c r="H175" s="8" t="s">
        <v>722</v>
      </c>
      <c r="I175" s="25" t="s">
        <v>833</v>
      </c>
      <c r="J175" s="8" t="s">
        <v>123</v>
      </c>
      <c r="K175" s="8" t="s">
        <v>635</v>
      </c>
      <c r="L175" s="8" t="s">
        <v>123</v>
      </c>
      <c r="M175" s="9" t="s">
        <v>968</v>
      </c>
      <c r="N175" s="11" t="s">
        <v>1145</v>
      </c>
      <c r="O175" s="24" t="s">
        <v>814</v>
      </c>
      <c r="P175" s="12" t="s">
        <v>723</v>
      </c>
      <c r="Q175" s="13"/>
      <c r="R175" s="14" t="s">
        <v>1341</v>
      </c>
      <c r="S175" s="15" t="s">
        <v>1158</v>
      </c>
      <c r="T175" s="24" t="s">
        <v>832</v>
      </c>
      <c r="U175" s="16" t="s">
        <v>1673</v>
      </c>
      <c r="V175" s="16"/>
      <c r="W175" s="16"/>
      <c r="X175" s="16"/>
      <c r="Y175" s="16"/>
      <c r="Z175" s="16"/>
      <c r="AA175" s="17"/>
    </row>
    <row r="176" spans="1:27" ht="34.5" customHeight="1" x14ac:dyDescent="0.35">
      <c r="A176" s="23">
        <v>174</v>
      </c>
      <c r="B176" s="3" t="s">
        <v>629</v>
      </c>
      <c r="C176" s="24" t="s">
        <v>1767</v>
      </c>
      <c r="D176" s="24" t="s">
        <v>827</v>
      </c>
      <c r="E176" s="4" t="s">
        <v>1793</v>
      </c>
      <c r="F176" s="5" t="s">
        <v>630</v>
      </c>
      <c r="G176" s="10">
        <v>41737</v>
      </c>
      <c r="H176" s="8" t="s">
        <v>722</v>
      </c>
      <c r="I176" s="25" t="s">
        <v>833</v>
      </c>
      <c r="J176" s="8"/>
      <c r="K176" s="8" t="s">
        <v>635</v>
      </c>
      <c r="L176" s="8" t="s">
        <v>359</v>
      </c>
      <c r="M176" s="9"/>
      <c r="N176" s="11" t="s">
        <v>1145</v>
      </c>
      <c r="O176" s="24" t="s">
        <v>814</v>
      </c>
      <c r="P176" s="12" t="s">
        <v>723</v>
      </c>
      <c r="Q176" s="13"/>
      <c r="R176" s="14" t="s">
        <v>1342</v>
      </c>
      <c r="S176" s="15" t="s">
        <v>1157</v>
      </c>
      <c r="T176" s="24" t="s">
        <v>832</v>
      </c>
      <c r="U176" s="16" t="s">
        <v>323</v>
      </c>
      <c r="V176" s="16"/>
      <c r="W176" s="16"/>
      <c r="X176" s="16"/>
      <c r="Y176" s="16"/>
      <c r="Z176" s="16"/>
      <c r="AA176" s="17"/>
    </row>
    <row r="177" spans="1:27" ht="34.5" customHeight="1" x14ac:dyDescent="0.35">
      <c r="A177" s="23">
        <v>175</v>
      </c>
      <c r="B177" s="3" t="s">
        <v>629</v>
      </c>
      <c r="C177" s="24" t="s">
        <v>1767</v>
      </c>
      <c r="D177" s="24" t="s">
        <v>827</v>
      </c>
      <c r="E177" s="4" t="s">
        <v>1793</v>
      </c>
      <c r="F177" s="5" t="s">
        <v>630</v>
      </c>
      <c r="G177" s="10">
        <v>41738</v>
      </c>
      <c r="H177" s="8" t="s">
        <v>722</v>
      </c>
      <c r="I177" s="25" t="s">
        <v>833</v>
      </c>
      <c r="J177" s="8"/>
      <c r="K177" s="8" t="s">
        <v>635</v>
      </c>
      <c r="L177" s="8" t="s">
        <v>686</v>
      </c>
      <c r="M177" s="9"/>
      <c r="N177" s="11" t="s">
        <v>1145</v>
      </c>
      <c r="O177" s="24" t="s">
        <v>814</v>
      </c>
      <c r="P177" s="12" t="s">
        <v>723</v>
      </c>
      <c r="Q177" s="13"/>
      <c r="R177" s="14" t="s">
        <v>1343</v>
      </c>
      <c r="S177" s="15" t="s">
        <v>1157</v>
      </c>
      <c r="T177" s="24" t="s">
        <v>832</v>
      </c>
      <c r="U177" s="16" t="s">
        <v>323</v>
      </c>
      <c r="V177" s="16"/>
      <c r="W177" s="16"/>
      <c r="X177" s="16"/>
      <c r="Y177" s="16"/>
      <c r="Z177" s="16"/>
      <c r="AA177" s="17"/>
    </row>
    <row r="178" spans="1:27" ht="34.5" customHeight="1" x14ac:dyDescent="0.35">
      <c r="A178" s="23">
        <v>176</v>
      </c>
      <c r="B178" s="3" t="s">
        <v>69</v>
      </c>
      <c r="C178" s="24" t="s">
        <v>1767</v>
      </c>
      <c r="D178" s="24" t="s">
        <v>827</v>
      </c>
      <c r="E178" s="4" t="s">
        <v>631</v>
      </c>
      <c r="F178" s="5" t="s">
        <v>631</v>
      </c>
      <c r="G178" s="10">
        <v>41739</v>
      </c>
      <c r="H178" s="8" t="s">
        <v>722</v>
      </c>
      <c r="I178" s="25" t="s">
        <v>833</v>
      </c>
      <c r="J178" s="8" t="s">
        <v>135</v>
      </c>
      <c r="K178" s="8" t="s">
        <v>635</v>
      </c>
      <c r="L178" s="8" t="s">
        <v>135</v>
      </c>
      <c r="M178" s="9" t="s">
        <v>970</v>
      </c>
      <c r="N178" s="11" t="s">
        <v>1145</v>
      </c>
      <c r="O178" s="24" t="s">
        <v>814</v>
      </c>
      <c r="P178" s="12" t="s">
        <v>723</v>
      </c>
      <c r="Q178" s="13"/>
      <c r="R178" s="14" t="s">
        <v>1344</v>
      </c>
      <c r="S178" s="15" t="s">
        <v>1158</v>
      </c>
      <c r="T178" s="24" t="s">
        <v>832</v>
      </c>
      <c r="U178" s="16" t="s">
        <v>1674</v>
      </c>
      <c r="V178" s="16"/>
      <c r="W178" s="16"/>
      <c r="X178" s="16"/>
      <c r="Y178" s="16"/>
      <c r="Z178" s="16"/>
      <c r="AA178" s="17"/>
    </row>
    <row r="179" spans="1:27" ht="34.5" customHeight="1" x14ac:dyDescent="0.35">
      <c r="A179" s="23">
        <v>177</v>
      </c>
      <c r="B179" s="3" t="s">
        <v>69</v>
      </c>
      <c r="C179" s="24" t="s">
        <v>1767</v>
      </c>
      <c r="D179" s="24" t="s">
        <v>827</v>
      </c>
      <c r="E179" s="4" t="s">
        <v>593</v>
      </c>
      <c r="F179" s="5" t="s">
        <v>593</v>
      </c>
      <c r="G179" s="10">
        <v>41739</v>
      </c>
      <c r="H179" s="8" t="s">
        <v>722</v>
      </c>
      <c r="I179" s="25" t="s">
        <v>833</v>
      </c>
      <c r="J179" s="8" t="s">
        <v>134</v>
      </c>
      <c r="K179" s="8" t="s">
        <v>635</v>
      </c>
      <c r="L179" s="8" t="s">
        <v>134</v>
      </c>
      <c r="M179" s="9" t="s">
        <v>969</v>
      </c>
      <c r="N179" s="11" t="s">
        <v>1145</v>
      </c>
      <c r="O179" s="24" t="s">
        <v>814</v>
      </c>
      <c r="P179" s="12" t="s">
        <v>723</v>
      </c>
      <c r="Q179" s="13"/>
      <c r="R179" s="14" t="s">
        <v>1345</v>
      </c>
      <c r="S179" s="15" t="s">
        <v>1158</v>
      </c>
      <c r="T179" s="24" t="s">
        <v>832</v>
      </c>
      <c r="U179" s="16" t="s">
        <v>1675</v>
      </c>
      <c r="V179" s="16"/>
      <c r="W179" s="16"/>
      <c r="X179" s="16"/>
      <c r="Y179" s="16"/>
      <c r="Z179" s="16"/>
      <c r="AA179" s="17"/>
    </row>
    <row r="180" spans="1:27" ht="34.5" customHeight="1" x14ac:dyDescent="0.35">
      <c r="A180" s="23">
        <v>178</v>
      </c>
      <c r="B180" s="3" t="s">
        <v>622</v>
      </c>
      <c r="C180" s="24" t="s">
        <v>1767</v>
      </c>
      <c r="D180" s="24" t="s">
        <v>826</v>
      </c>
      <c r="E180" s="4" t="s">
        <v>411</v>
      </c>
      <c r="F180" s="5" t="s">
        <v>411</v>
      </c>
      <c r="G180" s="10">
        <v>41739</v>
      </c>
      <c r="H180" s="8" t="s">
        <v>751</v>
      </c>
      <c r="I180" s="25" t="s">
        <v>835</v>
      </c>
      <c r="J180" s="8"/>
      <c r="K180" s="8" t="s">
        <v>635</v>
      </c>
      <c r="L180" s="8" t="s">
        <v>650</v>
      </c>
      <c r="M180" s="9" t="s">
        <v>971</v>
      </c>
      <c r="N180" s="11" t="s">
        <v>1145</v>
      </c>
      <c r="O180" s="24" t="s">
        <v>814</v>
      </c>
      <c r="P180" s="12" t="s">
        <v>723</v>
      </c>
      <c r="Q180" s="13"/>
      <c r="R180" s="14" t="s">
        <v>1346</v>
      </c>
      <c r="S180" s="15" t="s">
        <v>1156</v>
      </c>
      <c r="T180" s="24" t="s">
        <v>1794</v>
      </c>
      <c r="U180" s="16" t="s">
        <v>483</v>
      </c>
      <c r="V180" s="16"/>
      <c r="W180" s="16"/>
      <c r="X180" s="16"/>
      <c r="Y180" s="16"/>
      <c r="Z180" s="16"/>
      <c r="AA180" s="17"/>
    </row>
    <row r="181" spans="1:27" ht="34.5" customHeight="1" x14ac:dyDescent="0.35">
      <c r="A181" s="23">
        <v>179</v>
      </c>
      <c r="B181" s="3" t="s">
        <v>629</v>
      </c>
      <c r="C181" s="24" t="s">
        <v>1767</v>
      </c>
      <c r="D181" s="24" t="s">
        <v>827</v>
      </c>
      <c r="E181" s="4" t="s">
        <v>1793</v>
      </c>
      <c r="F181" s="5" t="s">
        <v>630</v>
      </c>
      <c r="G181" s="10">
        <v>41740</v>
      </c>
      <c r="H181" s="8" t="s">
        <v>722</v>
      </c>
      <c r="I181" s="25" t="s">
        <v>833</v>
      </c>
      <c r="J181" s="8"/>
      <c r="K181" s="8" t="s">
        <v>635</v>
      </c>
      <c r="L181" s="8" t="s">
        <v>687</v>
      </c>
      <c r="M181" s="9"/>
      <c r="N181" s="11" t="s">
        <v>1145</v>
      </c>
      <c r="O181" s="24" t="s">
        <v>814</v>
      </c>
      <c r="P181" s="12" t="s">
        <v>723</v>
      </c>
      <c r="Q181" s="13"/>
      <c r="R181" s="14" t="s">
        <v>1347</v>
      </c>
      <c r="S181" s="15" t="s">
        <v>1157</v>
      </c>
      <c r="T181" s="24" t="s">
        <v>832</v>
      </c>
      <c r="U181" s="16" t="s">
        <v>323</v>
      </c>
      <c r="V181" s="16"/>
      <c r="W181" s="16"/>
      <c r="X181" s="16"/>
      <c r="Y181" s="16"/>
      <c r="Z181" s="16"/>
      <c r="AA181" s="17"/>
    </row>
    <row r="182" spans="1:27" ht="34.5" customHeight="1" x14ac:dyDescent="0.35">
      <c r="A182" s="23">
        <v>180</v>
      </c>
      <c r="B182" s="3" t="s">
        <v>69</v>
      </c>
      <c r="C182" s="24" t="s">
        <v>1767</v>
      </c>
      <c r="D182" s="24" t="s">
        <v>827</v>
      </c>
      <c r="E182" s="4" t="s">
        <v>631</v>
      </c>
      <c r="F182" s="5" t="s">
        <v>631</v>
      </c>
      <c r="G182" s="10">
        <v>41740</v>
      </c>
      <c r="H182" s="8" t="s">
        <v>722</v>
      </c>
      <c r="I182" s="25" t="s">
        <v>833</v>
      </c>
      <c r="J182" s="8" t="s">
        <v>123</v>
      </c>
      <c r="K182" s="8" t="s">
        <v>635</v>
      </c>
      <c r="L182" s="8" t="s">
        <v>123</v>
      </c>
      <c r="M182" s="9" t="s">
        <v>973</v>
      </c>
      <c r="N182" s="11" t="s">
        <v>1145</v>
      </c>
      <c r="O182" s="24" t="s">
        <v>814</v>
      </c>
      <c r="P182" s="12" t="s">
        <v>723</v>
      </c>
      <c r="Q182" s="13"/>
      <c r="R182" s="14" t="s">
        <v>1348</v>
      </c>
      <c r="S182" s="15" t="s">
        <v>1158</v>
      </c>
      <c r="T182" s="24" t="s">
        <v>832</v>
      </c>
      <c r="U182" s="16" t="s">
        <v>1676</v>
      </c>
      <c r="V182" s="16"/>
      <c r="W182" s="16"/>
      <c r="X182" s="16"/>
      <c r="Y182" s="16"/>
      <c r="Z182" s="16"/>
      <c r="AA182" s="17"/>
    </row>
    <row r="183" spans="1:27" ht="34.5" customHeight="1" x14ac:dyDescent="0.35">
      <c r="A183" s="23">
        <v>181</v>
      </c>
      <c r="B183" s="3" t="s">
        <v>69</v>
      </c>
      <c r="C183" s="24" t="s">
        <v>1767</v>
      </c>
      <c r="D183" s="24" t="s">
        <v>827</v>
      </c>
      <c r="E183" s="4" t="s">
        <v>593</v>
      </c>
      <c r="F183" s="5" t="s">
        <v>593</v>
      </c>
      <c r="G183" s="10">
        <v>41740</v>
      </c>
      <c r="H183" s="8" t="s">
        <v>725</v>
      </c>
      <c r="I183" s="25" t="s">
        <v>835</v>
      </c>
      <c r="J183" s="8" t="s">
        <v>123</v>
      </c>
      <c r="K183" s="8" t="s">
        <v>635</v>
      </c>
      <c r="L183" s="8" t="s">
        <v>123</v>
      </c>
      <c r="M183" s="9" t="s">
        <v>972</v>
      </c>
      <c r="N183" s="11" t="s">
        <v>1145</v>
      </c>
      <c r="O183" s="24" t="s">
        <v>814</v>
      </c>
      <c r="P183" s="12" t="s">
        <v>723</v>
      </c>
      <c r="Q183" s="13"/>
      <c r="R183" s="14" t="s">
        <v>1349</v>
      </c>
      <c r="S183" s="15" t="s">
        <v>1158</v>
      </c>
      <c r="T183" s="24" t="s">
        <v>832</v>
      </c>
      <c r="U183" s="16" t="s">
        <v>1677</v>
      </c>
      <c r="V183" s="16"/>
      <c r="W183" s="16"/>
      <c r="X183" s="16"/>
      <c r="Y183" s="16"/>
      <c r="Z183" s="16"/>
      <c r="AA183" s="17"/>
    </row>
    <row r="184" spans="1:27" ht="34.5" customHeight="1" x14ac:dyDescent="0.35">
      <c r="A184" s="23">
        <v>182</v>
      </c>
      <c r="B184" s="3" t="s">
        <v>629</v>
      </c>
      <c r="C184" s="24" t="s">
        <v>1767</v>
      </c>
      <c r="D184" s="24" t="s">
        <v>827</v>
      </c>
      <c r="E184" s="4" t="s">
        <v>405</v>
      </c>
      <c r="F184" s="5" t="s">
        <v>405</v>
      </c>
      <c r="G184" s="10">
        <v>41742</v>
      </c>
      <c r="H184" s="8" t="s">
        <v>728</v>
      </c>
      <c r="I184" s="25" t="s">
        <v>834</v>
      </c>
      <c r="J184" s="8"/>
      <c r="K184" s="8" t="s">
        <v>635</v>
      </c>
      <c r="L184" s="8" t="s">
        <v>360</v>
      </c>
      <c r="M184" s="9"/>
      <c r="N184" s="11" t="s">
        <v>1145</v>
      </c>
      <c r="O184" s="24" t="s">
        <v>814</v>
      </c>
      <c r="P184" s="12" t="s">
        <v>723</v>
      </c>
      <c r="Q184" s="13"/>
      <c r="R184" s="14" t="s">
        <v>1350</v>
      </c>
      <c r="S184" s="15" t="s">
        <v>1157</v>
      </c>
      <c r="T184" s="24" t="s">
        <v>832</v>
      </c>
      <c r="U184" s="16" t="s">
        <v>323</v>
      </c>
      <c r="V184" s="16"/>
      <c r="W184" s="16"/>
      <c r="X184" s="16"/>
      <c r="Y184" s="16"/>
      <c r="Z184" s="16"/>
      <c r="AA184" s="17"/>
    </row>
    <row r="185" spans="1:27" ht="34.5" customHeight="1" x14ac:dyDescent="0.35">
      <c r="A185" s="23">
        <v>183</v>
      </c>
      <c r="B185" s="3" t="s">
        <v>627</v>
      </c>
      <c r="C185" s="24" t="s">
        <v>1767</v>
      </c>
      <c r="D185" s="24" t="s">
        <v>828</v>
      </c>
      <c r="E185" s="4" t="s">
        <v>633</v>
      </c>
      <c r="F185" s="5" t="s">
        <v>633</v>
      </c>
      <c r="G185" s="10">
        <v>41743</v>
      </c>
      <c r="H185" s="8" t="s">
        <v>722</v>
      </c>
      <c r="I185" s="25" t="s">
        <v>833</v>
      </c>
      <c r="J185" s="8" t="s">
        <v>513</v>
      </c>
      <c r="K185" s="8" t="s">
        <v>635</v>
      </c>
      <c r="L185" s="8" t="s">
        <v>651</v>
      </c>
      <c r="M185" s="9" t="s">
        <v>975</v>
      </c>
      <c r="N185" s="11" t="s">
        <v>1145</v>
      </c>
      <c r="O185" s="24" t="s">
        <v>814</v>
      </c>
      <c r="P185" s="12" t="s">
        <v>723</v>
      </c>
      <c r="Q185" s="13"/>
      <c r="R185" s="14" t="s">
        <v>1351</v>
      </c>
      <c r="S185" s="15" t="s">
        <v>1155</v>
      </c>
      <c r="T185" s="24" t="s">
        <v>1794</v>
      </c>
      <c r="U185" s="16" t="s">
        <v>544</v>
      </c>
      <c r="V185" s="16"/>
      <c r="W185" s="16"/>
      <c r="X185" s="16"/>
      <c r="Y185" s="16"/>
      <c r="Z185" s="16"/>
      <c r="AA185" s="17"/>
    </row>
    <row r="186" spans="1:27" ht="34.5" customHeight="1" x14ac:dyDescent="0.35">
      <c r="A186" s="23">
        <v>184</v>
      </c>
      <c r="B186" s="3" t="s">
        <v>622</v>
      </c>
      <c r="C186" s="24" t="s">
        <v>1767</v>
      </c>
      <c r="D186" s="24" t="s">
        <v>826</v>
      </c>
      <c r="E186" s="4" t="s">
        <v>411</v>
      </c>
      <c r="F186" s="5" t="s">
        <v>411</v>
      </c>
      <c r="G186" s="10">
        <v>41743</v>
      </c>
      <c r="H186" s="8" t="s">
        <v>755</v>
      </c>
      <c r="I186" s="25" t="s">
        <v>835</v>
      </c>
      <c r="J186" s="8"/>
      <c r="K186" s="8" t="s">
        <v>635</v>
      </c>
      <c r="L186" s="8" t="s">
        <v>641</v>
      </c>
      <c r="M186" s="9" t="s">
        <v>974</v>
      </c>
      <c r="N186" s="11" t="s">
        <v>1145</v>
      </c>
      <c r="O186" s="24" t="s">
        <v>814</v>
      </c>
      <c r="P186" s="12" t="s">
        <v>723</v>
      </c>
      <c r="Q186" s="13"/>
      <c r="R186" s="14" t="s">
        <v>1352</v>
      </c>
      <c r="S186" s="15" t="s">
        <v>1156</v>
      </c>
      <c r="T186" s="24" t="s">
        <v>1794</v>
      </c>
      <c r="U186" s="16" t="s">
        <v>484</v>
      </c>
      <c r="V186" s="16"/>
      <c r="W186" s="16"/>
      <c r="X186" s="16"/>
      <c r="Y186" s="16"/>
      <c r="Z186" s="16"/>
      <c r="AA186" s="17"/>
    </row>
    <row r="187" spans="1:27" ht="34.5" customHeight="1" x14ac:dyDescent="0.35">
      <c r="A187" s="23">
        <v>185</v>
      </c>
      <c r="B187" s="3" t="s">
        <v>629</v>
      </c>
      <c r="C187" s="24" t="s">
        <v>1767</v>
      </c>
      <c r="D187" s="24" t="s">
        <v>827</v>
      </c>
      <c r="E187" s="4" t="s">
        <v>405</v>
      </c>
      <c r="F187" s="5" t="s">
        <v>405</v>
      </c>
      <c r="G187" s="10">
        <v>41744</v>
      </c>
      <c r="H187" s="8" t="s">
        <v>1163</v>
      </c>
      <c r="I187" s="25" t="s">
        <v>834</v>
      </c>
      <c r="J187" s="8"/>
      <c r="K187" s="8" t="s">
        <v>635</v>
      </c>
      <c r="L187" s="8" t="s">
        <v>721</v>
      </c>
      <c r="M187" s="9" t="s">
        <v>976</v>
      </c>
      <c r="N187" s="11" t="s">
        <v>1145</v>
      </c>
      <c r="O187" s="24" t="s">
        <v>814</v>
      </c>
      <c r="P187" s="12" t="s">
        <v>723</v>
      </c>
      <c r="Q187" s="13"/>
      <c r="R187" s="14" t="s">
        <v>1353</v>
      </c>
      <c r="S187" s="15" t="s">
        <v>1157</v>
      </c>
      <c r="T187" s="24" t="s">
        <v>832</v>
      </c>
      <c r="U187" s="16" t="s">
        <v>271</v>
      </c>
      <c r="V187" s="16"/>
      <c r="W187" s="16"/>
      <c r="X187" s="16"/>
      <c r="Y187" s="16"/>
      <c r="Z187" s="16"/>
      <c r="AA187" s="17"/>
    </row>
    <row r="188" spans="1:27" ht="34.5" customHeight="1" x14ac:dyDescent="0.35">
      <c r="A188" s="23">
        <v>186</v>
      </c>
      <c r="B188" s="3" t="s">
        <v>629</v>
      </c>
      <c r="C188" s="24" t="s">
        <v>1767</v>
      </c>
      <c r="D188" s="24" t="s">
        <v>827</v>
      </c>
      <c r="E188" s="4" t="s">
        <v>1793</v>
      </c>
      <c r="F188" s="5" t="s">
        <v>630</v>
      </c>
      <c r="G188" s="10">
        <v>41744</v>
      </c>
      <c r="H188" s="8" t="s">
        <v>722</v>
      </c>
      <c r="I188" s="25" t="s">
        <v>833</v>
      </c>
      <c r="J188" s="8"/>
      <c r="K188" s="8" t="s">
        <v>635</v>
      </c>
      <c r="L188" s="8" t="s">
        <v>361</v>
      </c>
      <c r="M188" s="9"/>
      <c r="N188" s="11" t="s">
        <v>1145</v>
      </c>
      <c r="O188" s="24" t="s">
        <v>814</v>
      </c>
      <c r="P188" s="12" t="s">
        <v>723</v>
      </c>
      <c r="Q188" s="13"/>
      <c r="R188" s="14" t="s">
        <v>1354</v>
      </c>
      <c r="S188" s="15" t="s">
        <v>1157</v>
      </c>
      <c r="T188" s="24" t="s">
        <v>832</v>
      </c>
      <c r="U188" s="16" t="s">
        <v>323</v>
      </c>
      <c r="V188" s="16"/>
      <c r="W188" s="16"/>
      <c r="X188" s="16"/>
      <c r="Y188" s="16"/>
      <c r="Z188" s="16"/>
      <c r="AA188" s="17"/>
    </row>
    <row r="189" spans="1:27" ht="34.5" customHeight="1" x14ac:dyDescent="0.35">
      <c r="A189" s="23">
        <v>187</v>
      </c>
      <c r="B189" s="3" t="s">
        <v>622</v>
      </c>
      <c r="C189" s="24" t="s">
        <v>1767</v>
      </c>
      <c r="D189" s="24" t="s">
        <v>826</v>
      </c>
      <c r="E189" s="4" t="s">
        <v>618</v>
      </c>
      <c r="F189" s="5" t="s">
        <v>618</v>
      </c>
      <c r="G189" s="10">
        <v>41744</v>
      </c>
      <c r="H189" s="8" t="s">
        <v>757</v>
      </c>
      <c r="I189" s="25" t="s">
        <v>835</v>
      </c>
      <c r="J189" s="8"/>
      <c r="K189" s="8" t="s">
        <v>635</v>
      </c>
      <c r="L189" s="8" t="s">
        <v>432</v>
      </c>
      <c r="M189" s="9" t="s">
        <v>977</v>
      </c>
      <c r="N189" s="11" t="s">
        <v>1145</v>
      </c>
      <c r="O189" s="24" t="s">
        <v>814</v>
      </c>
      <c r="P189" s="12" t="s">
        <v>723</v>
      </c>
      <c r="Q189" s="13"/>
      <c r="R189" s="14" t="s">
        <v>1355</v>
      </c>
      <c r="S189" s="15" t="s">
        <v>1156</v>
      </c>
      <c r="T189" s="24" t="s">
        <v>1794</v>
      </c>
      <c r="U189" s="16" t="s">
        <v>433</v>
      </c>
      <c r="V189" s="16"/>
      <c r="W189" s="16"/>
      <c r="X189" s="16"/>
      <c r="Y189" s="16"/>
      <c r="Z189" s="16"/>
      <c r="AA189" s="17"/>
    </row>
    <row r="190" spans="1:27" ht="34.5" customHeight="1" x14ac:dyDescent="0.35">
      <c r="A190" s="23">
        <v>188</v>
      </c>
      <c r="B190" s="3" t="s">
        <v>622</v>
      </c>
      <c r="C190" s="24" t="s">
        <v>1767</v>
      </c>
      <c r="D190" s="24" t="s">
        <v>826</v>
      </c>
      <c r="E190" s="4" t="s">
        <v>618</v>
      </c>
      <c r="F190" s="5" t="s">
        <v>618</v>
      </c>
      <c r="G190" s="10">
        <v>41744</v>
      </c>
      <c r="H190" s="8" t="s">
        <v>754</v>
      </c>
      <c r="I190" s="25" t="s">
        <v>835</v>
      </c>
      <c r="J190" s="8"/>
      <c r="K190" s="8" t="s">
        <v>635</v>
      </c>
      <c r="L190" s="8" t="s">
        <v>434</v>
      </c>
      <c r="M190" s="9" t="s">
        <v>978</v>
      </c>
      <c r="N190" s="11" t="s">
        <v>1145</v>
      </c>
      <c r="O190" s="24" t="s">
        <v>814</v>
      </c>
      <c r="P190" s="12" t="s">
        <v>723</v>
      </c>
      <c r="Q190" s="13"/>
      <c r="R190" s="14" t="s">
        <v>1356</v>
      </c>
      <c r="S190" s="15" t="s">
        <v>1156</v>
      </c>
      <c r="T190" s="24" t="s">
        <v>1794</v>
      </c>
      <c r="U190" s="16" t="s">
        <v>435</v>
      </c>
      <c r="V190" s="16"/>
      <c r="W190" s="16"/>
      <c r="X190" s="16"/>
      <c r="Y190" s="16"/>
      <c r="Z190" s="16"/>
      <c r="AA190" s="17"/>
    </row>
    <row r="191" spans="1:27" ht="34.5" customHeight="1" x14ac:dyDescent="0.35">
      <c r="A191" s="23">
        <v>189</v>
      </c>
      <c r="B191" s="3" t="s">
        <v>69</v>
      </c>
      <c r="C191" s="24" t="s">
        <v>1767</v>
      </c>
      <c r="D191" s="24" t="s">
        <v>827</v>
      </c>
      <c r="E191" s="4" t="s">
        <v>593</v>
      </c>
      <c r="F191" s="5" t="s">
        <v>593</v>
      </c>
      <c r="G191" s="10">
        <v>41747</v>
      </c>
      <c r="H191" s="8" t="s">
        <v>762</v>
      </c>
      <c r="I191" s="25" t="s">
        <v>835</v>
      </c>
      <c r="J191" s="8" t="s">
        <v>136</v>
      </c>
      <c r="K191" s="8" t="s">
        <v>635</v>
      </c>
      <c r="L191" s="8" t="s">
        <v>137</v>
      </c>
      <c r="M191" s="9" t="s">
        <v>979</v>
      </c>
      <c r="N191" s="11" t="s">
        <v>1145</v>
      </c>
      <c r="O191" s="24" t="s">
        <v>814</v>
      </c>
      <c r="P191" s="12" t="s">
        <v>723</v>
      </c>
      <c r="Q191" s="13"/>
      <c r="R191" s="14" t="s">
        <v>1357</v>
      </c>
      <c r="S191" s="15" t="s">
        <v>1158</v>
      </c>
      <c r="T191" s="24" t="s">
        <v>832</v>
      </c>
      <c r="U191" s="16" t="s">
        <v>1678</v>
      </c>
      <c r="V191" s="16"/>
      <c r="W191" s="16"/>
      <c r="X191" s="16"/>
      <c r="Y191" s="16"/>
      <c r="Z191" s="16"/>
      <c r="AA191" s="17"/>
    </row>
    <row r="192" spans="1:27" ht="34.5" customHeight="1" x14ac:dyDescent="0.35">
      <c r="A192" s="23">
        <v>190</v>
      </c>
      <c r="B192" s="3" t="s">
        <v>622</v>
      </c>
      <c r="C192" s="24" t="s">
        <v>1767</v>
      </c>
      <c r="D192" s="24" t="s">
        <v>826</v>
      </c>
      <c r="E192" s="4" t="s">
        <v>618</v>
      </c>
      <c r="F192" s="5" t="s">
        <v>618</v>
      </c>
      <c r="G192" s="10">
        <v>41747</v>
      </c>
      <c r="H192" s="8" t="s">
        <v>736</v>
      </c>
      <c r="I192" s="25" t="s">
        <v>833</v>
      </c>
      <c r="J192" s="8"/>
      <c r="K192" s="8" t="s">
        <v>635</v>
      </c>
      <c r="L192" s="8" t="s">
        <v>436</v>
      </c>
      <c r="M192" s="9" t="s">
        <v>980</v>
      </c>
      <c r="N192" s="11" t="s">
        <v>1145</v>
      </c>
      <c r="O192" s="24" t="s">
        <v>814</v>
      </c>
      <c r="P192" s="12" t="s">
        <v>723</v>
      </c>
      <c r="Q192" s="13"/>
      <c r="R192" s="14" t="s">
        <v>1358</v>
      </c>
      <c r="S192" s="15" t="s">
        <v>1156</v>
      </c>
      <c r="T192" s="24" t="s">
        <v>1794</v>
      </c>
      <c r="U192" s="16" t="s">
        <v>437</v>
      </c>
      <c r="V192" s="16"/>
      <c r="W192" s="16"/>
      <c r="X192" s="16"/>
      <c r="Y192" s="16"/>
      <c r="Z192" s="16"/>
      <c r="AA192" s="17"/>
    </row>
    <row r="193" spans="1:27" ht="34.5" customHeight="1" x14ac:dyDescent="0.35">
      <c r="A193" s="23">
        <v>191</v>
      </c>
      <c r="B193" s="3" t="s">
        <v>629</v>
      </c>
      <c r="C193" s="24" t="s">
        <v>1767</v>
      </c>
      <c r="D193" s="24" t="s">
        <v>827</v>
      </c>
      <c r="E193" s="4" t="s">
        <v>405</v>
      </c>
      <c r="F193" s="5" t="s">
        <v>405</v>
      </c>
      <c r="G193" s="10">
        <v>41748</v>
      </c>
      <c r="H193" s="8" t="s">
        <v>320</v>
      </c>
      <c r="I193" s="25" t="s">
        <v>834</v>
      </c>
      <c r="J193" s="8"/>
      <c r="K193" s="8" t="s">
        <v>635</v>
      </c>
      <c r="L193" s="8" t="s">
        <v>362</v>
      </c>
      <c r="M193" s="9"/>
      <c r="N193" s="11" t="s">
        <v>1145</v>
      </c>
      <c r="O193" s="24" t="s">
        <v>814</v>
      </c>
      <c r="P193" s="12" t="s">
        <v>723</v>
      </c>
      <c r="Q193" s="13"/>
      <c r="R193" s="14" t="s">
        <v>1359</v>
      </c>
      <c r="S193" s="15" t="s">
        <v>1157</v>
      </c>
      <c r="T193" s="24" t="s">
        <v>832</v>
      </c>
      <c r="U193" s="16" t="s">
        <v>323</v>
      </c>
      <c r="V193" s="16"/>
      <c r="W193" s="16"/>
      <c r="X193" s="16"/>
      <c r="Y193" s="16"/>
      <c r="Z193" s="16"/>
      <c r="AA193" s="17"/>
    </row>
    <row r="194" spans="1:27" ht="34.5" customHeight="1" x14ac:dyDescent="0.35">
      <c r="A194" s="23">
        <v>192</v>
      </c>
      <c r="B194" s="3" t="s">
        <v>629</v>
      </c>
      <c r="C194" s="24" t="s">
        <v>1767</v>
      </c>
      <c r="D194" s="24" t="s">
        <v>827</v>
      </c>
      <c r="E194" s="4" t="s">
        <v>1793</v>
      </c>
      <c r="F194" s="5" t="s">
        <v>630</v>
      </c>
      <c r="G194" s="10">
        <v>41749</v>
      </c>
      <c r="H194" s="8" t="s">
        <v>722</v>
      </c>
      <c r="I194" s="25" t="s">
        <v>833</v>
      </c>
      <c r="J194" s="8"/>
      <c r="K194" s="8" t="s">
        <v>635</v>
      </c>
      <c r="L194" s="8" t="s">
        <v>688</v>
      </c>
      <c r="M194" s="9"/>
      <c r="N194" s="11" t="s">
        <v>1145</v>
      </c>
      <c r="O194" s="24" t="s">
        <v>814</v>
      </c>
      <c r="P194" s="12" t="s">
        <v>723</v>
      </c>
      <c r="Q194" s="13"/>
      <c r="R194" s="14" t="s">
        <v>1360</v>
      </c>
      <c r="S194" s="15" t="s">
        <v>1157</v>
      </c>
      <c r="T194" s="24" t="s">
        <v>832</v>
      </c>
      <c r="U194" s="16" t="s">
        <v>323</v>
      </c>
      <c r="V194" s="16"/>
      <c r="W194" s="16"/>
      <c r="X194" s="16"/>
      <c r="Y194" s="16"/>
      <c r="Z194" s="16"/>
      <c r="AA194" s="17"/>
    </row>
    <row r="195" spans="1:27" ht="34.5" customHeight="1" x14ac:dyDescent="0.35">
      <c r="A195" s="23">
        <v>193</v>
      </c>
      <c r="B195" s="3" t="s">
        <v>622</v>
      </c>
      <c r="C195" s="24" t="s">
        <v>1767</v>
      </c>
      <c r="D195" s="24" t="s">
        <v>826</v>
      </c>
      <c r="E195" s="4" t="s">
        <v>618</v>
      </c>
      <c r="F195" s="5" t="s">
        <v>618</v>
      </c>
      <c r="G195" s="10">
        <v>41749</v>
      </c>
      <c r="H195" s="8" t="s">
        <v>779</v>
      </c>
      <c r="I195" s="25" t="s">
        <v>835</v>
      </c>
      <c r="J195" s="8"/>
      <c r="K195" s="8" t="s">
        <v>635</v>
      </c>
      <c r="L195" s="8" t="s">
        <v>407</v>
      </c>
      <c r="M195" s="9" t="s">
        <v>981</v>
      </c>
      <c r="N195" s="11" t="s">
        <v>1145</v>
      </c>
      <c r="O195" s="24" t="s">
        <v>814</v>
      </c>
      <c r="P195" s="12" t="s">
        <v>723</v>
      </c>
      <c r="Q195" s="13"/>
      <c r="R195" s="14" t="s">
        <v>1361</v>
      </c>
      <c r="S195" s="15" t="s">
        <v>1156</v>
      </c>
      <c r="T195" s="24" t="s">
        <v>1794</v>
      </c>
      <c r="U195" s="16" t="s">
        <v>408</v>
      </c>
      <c r="V195" s="16"/>
      <c r="W195" s="16"/>
      <c r="X195" s="16"/>
      <c r="Y195" s="16"/>
      <c r="Z195" s="16"/>
      <c r="AA195" s="17"/>
    </row>
    <row r="196" spans="1:27" ht="34.5" customHeight="1" x14ac:dyDescent="0.35">
      <c r="A196" s="23">
        <v>194</v>
      </c>
      <c r="B196" s="3" t="s">
        <v>622</v>
      </c>
      <c r="C196" s="24" t="s">
        <v>1767</v>
      </c>
      <c r="D196" s="24" t="s">
        <v>826</v>
      </c>
      <c r="E196" s="4" t="s">
        <v>618</v>
      </c>
      <c r="F196" s="5" t="s">
        <v>618</v>
      </c>
      <c r="G196" s="10">
        <v>41751</v>
      </c>
      <c r="H196" s="8" t="s">
        <v>722</v>
      </c>
      <c r="I196" s="25" t="s">
        <v>833</v>
      </c>
      <c r="J196" s="8"/>
      <c r="K196" s="8" t="s">
        <v>635</v>
      </c>
      <c r="L196" s="8" t="s">
        <v>438</v>
      </c>
      <c r="M196" s="9" t="s">
        <v>982</v>
      </c>
      <c r="N196" s="11" t="s">
        <v>1145</v>
      </c>
      <c r="O196" s="24" t="s">
        <v>814</v>
      </c>
      <c r="P196" s="12" t="s">
        <v>723</v>
      </c>
      <c r="Q196" s="13"/>
      <c r="R196" s="14" t="s">
        <v>1362</v>
      </c>
      <c r="S196" s="15" t="s">
        <v>1156</v>
      </c>
      <c r="T196" s="24" t="s">
        <v>1794</v>
      </c>
      <c r="U196" s="16" t="s">
        <v>439</v>
      </c>
      <c r="V196" s="16"/>
      <c r="W196" s="16"/>
      <c r="X196" s="16"/>
      <c r="Y196" s="16"/>
      <c r="Z196" s="16"/>
      <c r="AA196" s="17"/>
    </row>
    <row r="197" spans="1:27" ht="34.5" customHeight="1" x14ac:dyDescent="0.35">
      <c r="A197" s="23">
        <v>195</v>
      </c>
      <c r="B197" s="3" t="s">
        <v>629</v>
      </c>
      <c r="C197" s="24" t="s">
        <v>1767</v>
      </c>
      <c r="D197" s="24" t="s">
        <v>827</v>
      </c>
      <c r="E197" s="4" t="s">
        <v>1793</v>
      </c>
      <c r="F197" s="5" t="s">
        <v>630</v>
      </c>
      <c r="G197" s="10">
        <v>41752</v>
      </c>
      <c r="H197" s="8" t="s">
        <v>722</v>
      </c>
      <c r="I197" s="25" t="s">
        <v>833</v>
      </c>
      <c r="J197" s="8"/>
      <c r="K197" s="8" t="s">
        <v>635</v>
      </c>
      <c r="L197" s="8" t="s">
        <v>689</v>
      </c>
      <c r="M197" s="9"/>
      <c r="N197" s="11" t="s">
        <v>1145</v>
      </c>
      <c r="O197" s="24" t="s">
        <v>814</v>
      </c>
      <c r="P197" s="12" t="s">
        <v>723</v>
      </c>
      <c r="Q197" s="13"/>
      <c r="R197" s="14" t="s">
        <v>1363</v>
      </c>
      <c r="S197" s="15" t="s">
        <v>1157</v>
      </c>
      <c r="T197" s="24" t="s">
        <v>832</v>
      </c>
      <c r="U197" s="16" t="s">
        <v>323</v>
      </c>
      <c r="V197" s="16"/>
      <c r="W197" s="16"/>
      <c r="X197" s="16"/>
      <c r="Y197" s="16"/>
      <c r="Z197" s="16"/>
      <c r="AA197" s="17"/>
    </row>
    <row r="198" spans="1:27" ht="34.5" customHeight="1" x14ac:dyDescent="0.35">
      <c r="A198" s="23">
        <v>196</v>
      </c>
      <c r="B198" s="3" t="s">
        <v>69</v>
      </c>
      <c r="C198" s="24" t="s">
        <v>1767</v>
      </c>
      <c r="D198" s="24" t="s">
        <v>827</v>
      </c>
      <c r="E198" s="4" t="s">
        <v>593</v>
      </c>
      <c r="F198" s="5" t="s">
        <v>593</v>
      </c>
      <c r="G198" s="10">
        <v>41752</v>
      </c>
      <c r="H198" s="8" t="s">
        <v>722</v>
      </c>
      <c r="I198" s="25" t="s">
        <v>833</v>
      </c>
      <c r="J198" s="8" t="s">
        <v>138</v>
      </c>
      <c r="K198" s="8" t="s">
        <v>635</v>
      </c>
      <c r="L198" s="8" t="s">
        <v>138</v>
      </c>
      <c r="M198" s="9" t="s">
        <v>983</v>
      </c>
      <c r="N198" s="11" t="s">
        <v>1145</v>
      </c>
      <c r="O198" s="24" t="s">
        <v>814</v>
      </c>
      <c r="P198" s="12" t="s">
        <v>723</v>
      </c>
      <c r="Q198" s="13"/>
      <c r="R198" s="14" t="s">
        <v>1364</v>
      </c>
      <c r="S198" s="15" t="s">
        <v>1158</v>
      </c>
      <c r="T198" s="24" t="s">
        <v>832</v>
      </c>
      <c r="U198" s="16" t="s">
        <v>139</v>
      </c>
      <c r="V198" s="16" t="s">
        <v>1679</v>
      </c>
      <c r="W198" s="16"/>
      <c r="X198" s="16"/>
      <c r="Y198" s="16"/>
      <c r="Z198" s="16"/>
      <c r="AA198" s="17"/>
    </row>
    <row r="199" spans="1:27" ht="34.5" customHeight="1" x14ac:dyDescent="0.35">
      <c r="A199" s="23">
        <v>197</v>
      </c>
      <c r="B199" s="3" t="s">
        <v>69</v>
      </c>
      <c r="C199" s="24" t="s">
        <v>1767</v>
      </c>
      <c r="D199" s="24" t="s">
        <v>827</v>
      </c>
      <c r="E199" s="4" t="s">
        <v>631</v>
      </c>
      <c r="F199" s="5" t="s">
        <v>631</v>
      </c>
      <c r="G199" s="10">
        <v>41754</v>
      </c>
      <c r="H199" s="8" t="s">
        <v>722</v>
      </c>
      <c r="I199" s="25" t="s">
        <v>833</v>
      </c>
      <c r="J199" s="8" t="s">
        <v>140</v>
      </c>
      <c r="K199" s="8" t="s">
        <v>635</v>
      </c>
      <c r="L199" s="8" t="s">
        <v>140</v>
      </c>
      <c r="M199" s="9" t="s">
        <v>984</v>
      </c>
      <c r="N199" s="11" t="s">
        <v>1145</v>
      </c>
      <c r="O199" s="24" t="s">
        <v>814</v>
      </c>
      <c r="P199" s="12" t="s">
        <v>723</v>
      </c>
      <c r="Q199" s="13"/>
      <c r="R199" s="14" t="s">
        <v>1365</v>
      </c>
      <c r="S199" s="15" t="s">
        <v>1158</v>
      </c>
      <c r="T199" s="24" t="s">
        <v>832</v>
      </c>
      <c r="U199" s="16" t="s">
        <v>1680</v>
      </c>
      <c r="V199" s="16"/>
      <c r="W199" s="16"/>
      <c r="X199" s="16"/>
      <c r="Y199" s="16"/>
      <c r="Z199" s="16"/>
      <c r="AA199" s="17"/>
    </row>
    <row r="200" spans="1:27" ht="34.5" customHeight="1" x14ac:dyDescent="0.35">
      <c r="A200" s="23">
        <v>198</v>
      </c>
      <c r="B200" s="3" t="s">
        <v>622</v>
      </c>
      <c r="C200" s="24" t="s">
        <v>1767</v>
      </c>
      <c r="D200" s="24" t="s">
        <v>826</v>
      </c>
      <c r="E200" s="4" t="s">
        <v>618</v>
      </c>
      <c r="F200" s="5" t="s">
        <v>618</v>
      </c>
      <c r="G200" s="10">
        <v>41754</v>
      </c>
      <c r="H200" s="8" t="s">
        <v>810</v>
      </c>
      <c r="I200" s="25" t="s">
        <v>837</v>
      </c>
      <c r="J200" s="8"/>
      <c r="K200" s="8" t="s">
        <v>635</v>
      </c>
      <c r="L200" s="8" t="s">
        <v>604</v>
      </c>
      <c r="M200" s="9" t="s">
        <v>985</v>
      </c>
      <c r="N200" s="11" t="s">
        <v>1145</v>
      </c>
      <c r="O200" s="24" t="s">
        <v>814</v>
      </c>
      <c r="P200" s="12" t="s">
        <v>723</v>
      </c>
      <c r="Q200" s="13"/>
      <c r="R200" s="14" t="s">
        <v>1366</v>
      </c>
      <c r="S200" s="15" t="s">
        <v>1156</v>
      </c>
      <c r="T200" s="24" t="s">
        <v>1794</v>
      </c>
      <c r="U200" s="16" t="s">
        <v>440</v>
      </c>
      <c r="V200" s="16"/>
      <c r="W200" s="16"/>
      <c r="X200" s="16"/>
      <c r="Y200" s="16"/>
      <c r="Z200" s="16"/>
      <c r="AA200" s="17"/>
    </row>
    <row r="201" spans="1:27" ht="34.5" customHeight="1" x14ac:dyDescent="0.35">
      <c r="A201" s="23">
        <v>199</v>
      </c>
      <c r="B201" s="3" t="s">
        <v>629</v>
      </c>
      <c r="C201" s="24" t="s">
        <v>1767</v>
      </c>
      <c r="D201" s="24" t="s">
        <v>827</v>
      </c>
      <c r="E201" s="4" t="s">
        <v>405</v>
      </c>
      <c r="F201" s="5" t="s">
        <v>405</v>
      </c>
      <c r="G201" s="10">
        <v>41757</v>
      </c>
      <c r="H201" s="8" t="s">
        <v>728</v>
      </c>
      <c r="I201" s="25" t="s">
        <v>834</v>
      </c>
      <c r="J201" s="8"/>
      <c r="K201" s="8" t="s">
        <v>635</v>
      </c>
      <c r="L201" s="8" t="s">
        <v>363</v>
      </c>
      <c r="M201" s="9"/>
      <c r="N201" s="11" t="s">
        <v>1145</v>
      </c>
      <c r="O201" s="24" t="s">
        <v>814</v>
      </c>
      <c r="P201" s="12" t="s">
        <v>723</v>
      </c>
      <c r="Q201" s="13"/>
      <c r="R201" s="14" t="s">
        <v>1367</v>
      </c>
      <c r="S201" s="15" t="s">
        <v>1157</v>
      </c>
      <c r="T201" s="24" t="s">
        <v>832</v>
      </c>
      <c r="U201" s="16" t="s">
        <v>323</v>
      </c>
      <c r="V201" s="16"/>
      <c r="W201" s="16"/>
      <c r="X201" s="16"/>
      <c r="Y201" s="16"/>
      <c r="Z201" s="16"/>
      <c r="AA201" s="17"/>
    </row>
    <row r="202" spans="1:27" ht="34.5" customHeight="1" x14ac:dyDescent="0.35">
      <c r="A202" s="23">
        <v>200</v>
      </c>
      <c r="B202" s="3" t="s">
        <v>69</v>
      </c>
      <c r="C202" s="24" t="s">
        <v>1767</v>
      </c>
      <c r="D202" s="24" t="s">
        <v>827</v>
      </c>
      <c r="E202" s="4" t="s">
        <v>593</v>
      </c>
      <c r="F202" s="5" t="s">
        <v>593</v>
      </c>
      <c r="G202" s="10">
        <v>41757</v>
      </c>
      <c r="H202" s="8" t="s">
        <v>722</v>
      </c>
      <c r="I202" s="25" t="s">
        <v>833</v>
      </c>
      <c r="J202" s="8" t="s">
        <v>138</v>
      </c>
      <c r="K202" s="8" t="s">
        <v>635</v>
      </c>
      <c r="L202" s="8" t="s">
        <v>138</v>
      </c>
      <c r="M202" s="9" t="s">
        <v>986</v>
      </c>
      <c r="N202" s="11" t="s">
        <v>1145</v>
      </c>
      <c r="O202" s="24" t="s">
        <v>814</v>
      </c>
      <c r="P202" s="12" t="s">
        <v>723</v>
      </c>
      <c r="Q202" s="13"/>
      <c r="R202" s="14" t="s">
        <v>1368</v>
      </c>
      <c r="S202" s="15" t="s">
        <v>1158</v>
      </c>
      <c r="T202" s="24" t="s">
        <v>832</v>
      </c>
      <c r="U202" s="16" t="s">
        <v>1681</v>
      </c>
      <c r="V202" s="16"/>
      <c r="W202" s="16"/>
      <c r="X202" s="16"/>
      <c r="Y202" s="16"/>
      <c r="Z202" s="16"/>
      <c r="AA202" s="17"/>
    </row>
    <row r="203" spans="1:27" ht="34.5" customHeight="1" x14ac:dyDescent="0.35">
      <c r="A203" s="23">
        <v>201</v>
      </c>
      <c r="B203" s="3" t="s">
        <v>69</v>
      </c>
      <c r="C203" s="24" t="s">
        <v>1767</v>
      </c>
      <c r="D203" s="24" t="s">
        <v>827</v>
      </c>
      <c r="E203" s="4" t="s">
        <v>624</v>
      </c>
      <c r="F203" s="5" t="s">
        <v>624</v>
      </c>
      <c r="G203" s="10">
        <v>41757</v>
      </c>
      <c r="H203" s="8" t="s">
        <v>722</v>
      </c>
      <c r="I203" s="25" t="s">
        <v>833</v>
      </c>
      <c r="J203" s="8" t="s">
        <v>141</v>
      </c>
      <c r="K203" s="8" t="s">
        <v>635</v>
      </c>
      <c r="L203" s="8" t="s">
        <v>141</v>
      </c>
      <c r="M203" s="9" t="s">
        <v>987</v>
      </c>
      <c r="N203" s="11" t="s">
        <v>1145</v>
      </c>
      <c r="O203" s="24" t="s">
        <v>814</v>
      </c>
      <c r="P203" s="12" t="s">
        <v>723</v>
      </c>
      <c r="Q203" s="13"/>
      <c r="R203" s="14" t="s">
        <v>1369</v>
      </c>
      <c r="S203" s="15" t="s">
        <v>1158</v>
      </c>
      <c r="T203" s="24" t="s">
        <v>832</v>
      </c>
      <c r="U203" s="16" t="s">
        <v>142</v>
      </c>
      <c r="V203" s="16"/>
      <c r="W203" s="16"/>
      <c r="X203" s="16"/>
      <c r="Y203" s="16"/>
      <c r="Z203" s="16"/>
      <c r="AA203" s="17"/>
    </row>
    <row r="204" spans="1:27" ht="34.5" customHeight="1" x14ac:dyDescent="0.35">
      <c r="A204" s="23">
        <v>202</v>
      </c>
      <c r="B204" s="3" t="s">
        <v>69</v>
      </c>
      <c r="C204" s="24" t="s">
        <v>1767</v>
      </c>
      <c r="D204" s="24" t="s">
        <v>827</v>
      </c>
      <c r="E204" s="4" t="s">
        <v>631</v>
      </c>
      <c r="F204" s="5" t="s">
        <v>631</v>
      </c>
      <c r="G204" s="10">
        <v>41758</v>
      </c>
      <c r="H204" s="8" t="s">
        <v>791</v>
      </c>
      <c r="I204" s="25" t="s">
        <v>835</v>
      </c>
      <c r="J204" s="8" t="s">
        <v>143</v>
      </c>
      <c r="K204" s="8" t="s">
        <v>635</v>
      </c>
      <c r="L204" s="8" t="s">
        <v>143</v>
      </c>
      <c r="M204" s="9" t="s">
        <v>988</v>
      </c>
      <c r="N204" s="11" t="s">
        <v>1145</v>
      </c>
      <c r="O204" s="24" t="s">
        <v>814</v>
      </c>
      <c r="P204" s="12" t="s">
        <v>723</v>
      </c>
      <c r="Q204" s="13"/>
      <c r="R204" s="14" t="s">
        <v>1370</v>
      </c>
      <c r="S204" s="15" t="s">
        <v>1158</v>
      </c>
      <c r="T204" s="24" t="s">
        <v>832</v>
      </c>
      <c r="U204" s="16" t="s">
        <v>1682</v>
      </c>
      <c r="V204" s="16"/>
      <c r="W204" s="16"/>
      <c r="X204" s="16"/>
      <c r="Y204" s="16"/>
      <c r="Z204" s="16"/>
      <c r="AA204" s="17"/>
    </row>
    <row r="205" spans="1:27" ht="34.5" customHeight="1" x14ac:dyDescent="0.35">
      <c r="A205" s="23">
        <v>203</v>
      </c>
      <c r="B205" s="3" t="s">
        <v>629</v>
      </c>
      <c r="C205" s="24" t="s">
        <v>1767</v>
      </c>
      <c r="D205" s="24" t="s">
        <v>827</v>
      </c>
      <c r="E205" s="4" t="s">
        <v>1793</v>
      </c>
      <c r="F205" s="5" t="s">
        <v>630</v>
      </c>
      <c r="G205" s="10">
        <v>41761</v>
      </c>
      <c r="H205" s="8" t="s">
        <v>722</v>
      </c>
      <c r="I205" s="25" t="s">
        <v>833</v>
      </c>
      <c r="J205" s="8"/>
      <c r="K205" s="8" t="s">
        <v>635</v>
      </c>
      <c r="L205" s="8" t="s">
        <v>690</v>
      </c>
      <c r="M205" s="9"/>
      <c r="N205" s="11" t="s">
        <v>1145</v>
      </c>
      <c r="O205" s="24" t="s">
        <v>814</v>
      </c>
      <c r="P205" s="12" t="s">
        <v>723</v>
      </c>
      <c r="Q205" s="13"/>
      <c r="R205" s="14" t="s">
        <v>1371</v>
      </c>
      <c r="S205" s="15" t="s">
        <v>1157</v>
      </c>
      <c r="T205" s="24" t="s">
        <v>832</v>
      </c>
      <c r="U205" s="16" t="s">
        <v>323</v>
      </c>
      <c r="V205" s="16"/>
      <c r="W205" s="16"/>
      <c r="X205" s="16"/>
      <c r="Y205" s="16"/>
      <c r="Z205" s="16"/>
      <c r="AA205" s="17"/>
    </row>
    <row r="206" spans="1:27" ht="34.5" customHeight="1" x14ac:dyDescent="0.35">
      <c r="A206" s="23">
        <v>204</v>
      </c>
      <c r="B206" s="3" t="s">
        <v>69</v>
      </c>
      <c r="C206" s="24" t="s">
        <v>1767</v>
      </c>
      <c r="D206" s="24" t="s">
        <v>827</v>
      </c>
      <c r="E206" s="4" t="s">
        <v>631</v>
      </c>
      <c r="F206" s="5" t="s">
        <v>631</v>
      </c>
      <c r="G206" s="10">
        <v>41763</v>
      </c>
      <c r="H206" s="8" t="s">
        <v>722</v>
      </c>
      <c r="I206" s="25" t="s">
        <v>833</v>
      </c>
      <c r="J206" s="8" t="s">
        <v>144</v>
      </c>
      <c r="K206" s="8" t="s">
        <v>635</v>
      </c>
      <c r="L206" s="8" t="s">
        <v>144</v>
      </c>
      <c r="M206" s="9" t="s">
        <v>989</v>
      </c>
      <c r="N206" s="11" t="s">
        <v>1145</v>
      </c>
      <c r="O206" s="24" t="s">
        <v>814</v>
      </c>
      <c r="P206" s="12" t="s">
        <v>723</v>
      </c>
      <c r="Q206" s="13"/>
      <c r="R206" s="14" t="s">
        <v>1372</v>
      </c>
      <c r="S206" s="15" t="s">
        <v>1158</v>
      </c>
      <c r="T206" s="24" t="s">
        <v>832</v>
      </c>
      <c r="U206" s="16" t="s">
        <v>1683</v>
      </c>
      <c r="V206" s="16"/>
      <c r="W206" s="16"/>
      <c r="X206" s="16"/>
      <c r="Y206" s="16"/>
      <c r="Z206" s="16"/>
      <c r="AA206" s="17"/>
    </row>
    <row r="207" spans="1:27" ht="34.5" customHeight="1" x14ac:dyDescent="0.35">
      <c r="A207" s="23">
        <v>205</v>
      </c>
      <c r="B207" s="3" t="s">
        <v>629</v>
      </c>
      <c r="C207" s="24" t="s">
        <v>1767</v>
      </c>
      <c r="D207" s="24" t="s">
        <v>827</v>
      </c>
      <c r="E207" s="4" t="s">
        <v>1793</v>
      </c>
      <c r="F207" s="5" t="s">
        <v>630</v>
      </c>
      <c r="G207" s="10">
        <v>41764</v>
      </c>
      <c r="H207" s="8" t="s">
        <v>722</v>
      </c>
      <c r="I207" s="25" t="s">
        <v>833</v>
      </c>
      <c r="J207" s="8"/>
      <c r="K207" s="8" t="s">
        <v>635</v>
      </c>
      <c r="L207" s="8" t="s">
        <v>691</v>
      </c>
      <c r="M207" s="9"/>
      <c r="N207" s="11" t="s">
        <v>1145</v>
      </c>
      <c r="O207" s="24" t="s">
        <v>814</v>
      </c>
      <c r="P207" s="12" t="s">
        <v>723</v>
      </c>
      <c r="Q207" s="13"/>
      <c r="R207" s="14" t="s">
        <v>1373</v>
      </c>
      <c r="S207" s="15" t="s">
        <v>1157</v>
      </c>
      <c r="T207" s="24" t="s">
        <v>832</v>
      </c>
      <c r="U207" s="16" t="s">
        <v>323</v>
      </c>
      <c r="V207" s="16"/>
      <c r="W207" s="16"/>
      <c r="X207" s="16"/>
      <c r="Y207" s="16"/>
      <c r="Z207" s="16"/>
      <c r="AA207" s="17"/>
    </row>
    <row r="208" spans="1:27" ht="34.5" customHeight="1" x14ac:dyDescent="0.35">
      <c r="A208" s="23">
        <v>206</v>
      </c>
      <c r="B208" s="3" t="s">
        <v>69</v>
      </c>
      <c r="C208" s="24" t="s">
        <v>1767</v>
      </c>
      <c r="D208" s="24" t="s">
        <v>827</v>
      </c>
      <c r="E208" s="4" t="s">
        <v>221</v>
      </c>
      <c r="F208" s="5" t="s">
        <v>221</v>
      </c>
      <c r="G208" s="10">
        <v>41765</v>
      </c>
      <c r="H208" s="8" t="s">
        <v>742</v>
      </c>
      <c r="I208" s="25" t="s">
        <v>839</v>
      </c>
      <c r="J208" s="8" t="s">
        <v>145</v>
      </c>
      <c r="K208" s="8" t="s">
        <v>635</v>
      </c>
      <c r="L208" s="8" t="s">
        <v>145</v>
      </c>
      <c r="M208" s="9" t="s">
        <v>990</v>
      </c>
      <c r="N208" s="11" t="s">
        <v>1145</v>
      </c>
      <c r="O208" s="24" t="s">
        <v>814</v>
      </c>
      <c r="P208" s="12" t="s">
        <v>723</v>
      </c>
      <c r="Q208" s="13"/>
      <c r="R208" s="14" t="s">
        <v>1374</v>
      </c>
      <c r="S208" s="15" t="s">
        <v>1158</v>
      </c>
      <c r="T208" s="24" t="s">
        <v>832</v>
      </c>
      <c r="U208" s="16" t="s">
        <v>1684</v>
      </c>
      <c r="V208" s="16"/>
      <c r="W208" s="16"/>
      <c r="X208" s="16"/>
      <c r="Y208" s="16"/>
      <c r="Z208" s="16"/>
      <c r="AA208" s="17"/>
    </row>
    <row r="209" spans="1:27" ht="34.5" customHeight="1" x14ac:dyDescent="0.35">
      <c r="A209" s="23">
        <v>207</v>
      </c>
      <c r="B209" s="3" t="s">
        <v>69</v>
      </c>
      <c r="C209" s="24" t="s">
        <v>1767</v>
      </c>
      <c r="D209" s="24" t="s">
        <v>827</v>
      </c>
      <c r="E209" s="4" t="s">
        <v>631</v>
      </c>
      <c r="F209" s="5" t="s">
        <v>631</v>
      </c>
      <c r="G209" s="10">
        <v>41766</v>
      </c>
      <c r="H209" s="8" t="s">
        <v>722</v>
      </c>
      <c r="I209" s="25" t="s">
        <v>833</v>
      </c>
      <c r="J209" s="8" t="s">
        <v>146</v>
      </c>
      <c r="K209" s="8" t="s">
        <v>635</v>
      </c>
      <c r="L209" s="8" t="s">
        <v>147</v>
      </c>
      <c r="M209" s="9" t="s">
        <v>991</v>
      </c>
      <c r="N209" s="11" t="s">
        <v>1145</v>
      </c>
      <c r="O209" s="24" t="s">
        <v>814</v>
      </c>
      <c r="P209" s="12" t="s">
        <v>723</v>
      </c>
      <c r="Q209" s="13"/>
      <c r="R209" s="14" t="s">
        <v>1375</v>
      </c>
      <c r="S209" s="15" t="s">
        <v>1158</v>
      </c>
      <c r="T209" s="24" t="s">
        <v>832</v>
      </c>
      <c r="U209" s="16" t="s">
        <v>1685</v>
      </c>
      <c r="V209" s="16"/>
      <c r="W209" s="16"/>
      <c r="X209" s="16"/>
      <c r="Y209" s="16"/>
      <c r="Z209" s="16"/>
      <c r="AA209" s="17"/>
    </row>
    <row r="210" spans="1:27" ht="34.5" customHeight="1" x14ac:dyDescent="0.35">
      <c r="A210" s="23">
        <v>208</v>
      </c>
      <c r="B210" s="3" t="s">
        <v>69</v>
      </c>
      <c r="C210" s="24" t="s">
        <v>1767</v>
      </c>
      <c r="D210" s="24" t="s">
        <v>827</v>
      </c>
      <c r="E210" s="4" t="s">
        <v>631</v>
      </c>
      <c r="F210" s="5" t="s">
        <v>631</v>
      </c>
      <c r="G210" s="10">
        <v>41768</v>
      </c>
      <c r="H210" s="8" t="s">
        <v>722</v>
      </c>
      <c r="I210" s="25" t="s">
        <v>833</v>
      </c>
      <c r="J210" s="8"/>
      <c r="K210" s="8" t="s">
        <v>635</v>
      </c>
      <c r="L210" s="8" t="s">
        <v>153</v>
      </c>
      <c r="M210" s="9" t="s">
        <v>992</v>
      </c>
      <c r="N210" s="11" t="s">
        <v>1145</v>
      </c>
      <c r="O210" s="24" t="s">
        <v>814</v>
      </c>
      <c r="P210" s="12" t="s">
        <v>723</v>
      </c>
      <c r="Q210" s="13"/>
      <c r="R210" s="14" t="s">
        <v>1376</v>
      </c>
      <c r="S210" s="15" t="s">
        <v>1158</v>
      </c>
      <c r="T210" s="24" t="s">
        <v>832</v>
      </c>
      <c r="U210" s="16" t="s">
        <v>1686</v>
      </c>
      <c r="V210" s="16"/>
      <c r="W210" s="16"/>
      <c r="X210" s="16"/>
      <c r="Y210" s="16"/>
      <c r="Z210" s="16"/>
      <c r="AA210" s="17"/>
    </row>
    <row r="211" spans="1:27" ht="34.5" customHeight="1" x14ac:dyDescent="0.35">
      <c r="A211" s="23">
        <v>209</v>
      </c>
      <c r="B211" s="3" t="s">
        <v>629</v>
      </c>
      <c r="C211" s="24" t="s">
        <v>1767</v>
      </c>
      <c r="D211" s="24" t="s">
        <v>827</v>
      </c>
      <c r="E211" s="4" t="s">
        <v>1793</v>
      </c>
      <c r="F211" s="5" t="s">
        <v>630</v>
      </c>
      <c r="G211" s="10">
        <v>41769</v>
      </c>
      <c r="H211" s="8" t="s">
        <v>722</v>
      </c>
      <c r="I211" s="25" t="s">
        <v>833</v>
      </c>
      <c r="J211" s="8"/>
      <c r="K211" s="8" t="s">
        <v>635</v>
      </c>
      <c r="L211" s="8" t="s">
        <v>668</v>
      </c>
      <c r="M211" s="9"/>
      <c r="N211" s="11" t="s">
        <v>1145</v>
      </c>
      <c r="O211" s="24" t="s">
        <v>814</v>
      </c>
      <c r="P211" s="12" t="s">
        <v>723</v>
      </c>
      <c r="Q211" s="13"/>
      <c r="R211" s="14" t="s">
        <v>1377</v>
      </c>
      <c r="S211" s="15" t="s">
        <v>1157</v>
      </c>
      <c r="T211" s="24" t="s">
        <v>832</v>
      </c>
      <c r="U211" s="16" t="s">
        <v>323</v>
      </c>
      <c r="V211" s="16"/>
      <c r="W211" s="16"/>
      <c r="X211" s="16"/>
      <c r="Y211" s="16"/>
      <c r="Z211" s="16"/>
      <c r="AA211" s="17"/>
    </row>
    <row r="212" spans="1:27" ht="34.5" customHeight="1" x14ac:dyDescent="0.35">
      <c r="A212" s="23">
        <v>210</v>
      </c>
      <c r="B212" s="3" t="s">
        <v>629</v>
      </c>
      <c r="C212" s="24" t="s">
        <v>1767</v>
      </c>
      <c r="D212" s="24" t="s">
        <v>827</v>
      </c>
      <c r="E212" s="4" t="s">
        <v>1793</v>
      </c>
      <c r="F212" s="5" t="s">
        <v>630</v>
      </c>
      <c r="G212" s="10">
        <v>41770</v>
      </c>
      <c r="H212" s="8" t="s">
        <v>722</v>
      </c>
      <c r="I212" s="25" t="s">
        <v>833</v>
      </c>
      <c r="J212" s="8"/>
      <c r="K212" s="8" t="s">
        <v>635</v>
      </c>
      <c r="L212" s="8" t="s">
        <v>324</v>
      </c>
      <c r="M212" s="9"/>
      <c r="N212" s="11" t="s">
        <v>1145</v>
      </c>
      <c r="O212" s="24" t="s">
        <v>814</v>
      </c>
      <c r="P212" s="12" t="s">
        <v>723</v>
      </c>
      <c r="Q212" s="13"/>
      <c r="R212" s="14" t="s">
        <v>1378</v>
      </c>
      <c r="S212" s="15" t="s">
        <v>1157</v>
      </c>
      <c r="T212" s="24" t="s">
        <v>832</v>
      </c>
      <c r="U212" s="16" t="s">
        <v>323</v>
      </c>
      <c r="V212" s="16"/>
      <c r="W212" s="16"/>
      <c r="X212" s="16"/>
      <c r="Y212" s="16"/>
      <c r="Z212" s="16"/>
      <c r="AA212" s="17"/>
    </row>
    <row r="213" spans="1:27" ht="34.5" customHeight="1" x14ac:dyDescent="0.35">
      <c r="A213" s="23">
        <v>211</v>
      </c>
      <c r="B213" s="3" t="s">
        <v>69</v>
      </c>
      <c r="C213" s="24" t="s">
        <v>1767</v>
      </c>
      <c r="D213" s="24" t="s">
        <v>827</v>
      </c>
      <c r="E213" s="4" t="s">
        <v>631</v>
      </c>
      <c r="F213" s="5" t="s">
        <v>631</v>
      </c>
      <c r="G213" s="10">
        <v>41770</v>
      </c>
      <c r="H213" s="8" t="s">
        <v>724</v>
      </c>
      <c r="I213" s="25" t="s">
        <v>836</v>
      </c>
      <c r="J213" s="8"/>
      <c r="K213" s="8" t="s">
        <v>635</v>
      </c>
      <c r="L213" s="8" t="s">
        <v>219</v>
      </c>
      <c r="M213" s="9" t="s">
        <v>993</v>
      </c>
      <c r="N213" s="11" t="s">
        <v>1145</v>
      </c>
      <c r="O213" s="24" t="s">
        <v>814</v>
      </c>
      <c r="P213" s="12" t="s">
        <v>723</v>
      </c>
      <c r="Q213" s="13"/>
      <c r="R213" s="14" t="s">
        <v>1379</v>
      </c>
      <c r="S213" s="15" t="s">
        <v>1158</v>
      </c>
      <c r="T213" s="24" t="s">
        <v>832</v>
      </c>
      <c r="U213" s="16" t="s">
        <v>1687</v>
      </c>
      <c r="V213" s="16"/>
      <c r="W213" s="16"/>
      <c r="X213" s="16"/>
      <c r="Y213" s="16"/>
      <c r="Z213" s="16"/>
      <c r="AA213" s="17"/>
    </row>
    <row r="214" spans="1:27" ht="34.5" customHeight="1" x14ac:dyDescent="0.35">
      <c r="A214" s="23">
        <v>212</v>
      </c>
      <c r="B214" s="3" t="s">
        <v>629</v>
      </c>
      <c r="C214" s="24" t="s">
        <v>1767</v>
      </c>
      <c r="D214" s="24" t="s">
        <v>827</v>
      </c>
      <c r="E214" s="4" t="s">
        <v>1793</v>
      </c>
      <c r="F214" s="5" t="s">
        <v>630</v>
      </c>
      <c r="G214" s="10">
        <v>41775</v>
      </c>
      <c r="H214" s="8" t="s">
        <v>722</v>
      </c>
      <c r="I214" s="25" t="s">
        <v>833</v>
      </c>
      <c r="J214" s="8"/>
      <c r="K214" s="8" t="s">
        <v>635</v>
      </c>
      <c r="L214" s="8" t="s">
        <v>269</v>
      </c>
      <c r="M214" s="9" t="s">
        <v>994</v>
      </c>
      <c r="N214" s="11" t="s">
        <v>1145</v>
      </c>
      <c r="O214" s="24" t="s">
        <v>814</v>
      </c>
      <c r="P214" s="12" t="s">
        <v>723</v>
      </c>
      <c r="Q214" s="13"/>
      <c r="R214" s="14" t="s">
        <v>1380</v>
      </c>
      <c r="S214" s="15" t="s">
        <v>1157</v>
      </c>
      <c r="T214" s="24" t="s">
        <v>832</v>
      </c>
      <c r="U214" s="16" t="s">
        <v>270</v>
      </c>
      <c r="V214" s="16"/>
      <c r="W214" s="16"/>
      <c r="X214" s="16"/>
      <c r="Y214" s="16"/>
      <c r="Z214" s="16"/>
      <c r="AA214" s="17"/>
    </row>
    <row r="215" spans="1:27" ht="34.5" customHeight="1" x14ac:dyDescent="0.35">
      <c r="A215" s="23">
        <v>213</v>
      </c>
      <c r="B215" s="3" t="s">
        <v>629</v>
      </c>
      <c r="C215" s="24" t="s">
        <v>1767</v>
      </c>
      <c r="D215" s="24" t="s">
        <v>827</v>
      </c>
      <c r="E215" s="4" t="s">
        <v>405</v>
      </c>
      <c r="F215" s="5" t="s">
        <v>405</v>
      </c>
      <c r="G215" s="10">
        <v>41776</v>
      </c>
      <c r="H215" s="8" t="s">
        <v>728</v>
      </c>
      <c r="I215" s="25" t="s">
        <v>834</v>
      </c>
      <c r="J215" s="8"/>
      <c r="K215" s="8" t="s">
        <v>635</v>
      </c>
      <c r="L215" s="8" t="s">
        <v>369</v>
      </c>
      <c r="M215" s="9"/>
      <c r="N215" s="11" t="s">
        <v>1145</v>
      </c>
      <c r="O215" s="24" t="s">
        <v>814</v>
      </c>
      <c r="P215" s="12" t="s">
        <v>723</v>
      </c>
      <c r="Q215" s="13"/>
      <c r="R215" s="14" t="s">
        <v>1381</v>
      </c>
      <c r="S215" s="15" t="s">
        <v>1157</v>
      </c>
      <c r="T215" s="24" t="s">
        <v>832</v>
      </c>
      <c r="U215" s="16" t="s">
        <v>323</v>
      </c>
      <c r="V215" s="16"/>
      <c r="W215" s="16"/>
      <c r="X215" s="16"/>
      <c r="Y215" s="16"/>
      <c r="Z215" s="16"/>
      <c r="AA215" s="17"/>
    </row>
    <row r="216" spans="1:27" ht="34.5" customHeight="1" x14ac:dyDescent="0.35">
      <c r="A216" s="23">
        <v>214</v>
      </c>
      <c r="B216" s="3" t="s">
        <v>69</v>
      </c>
      <c r="C216" s="24" t="s">
        <v>1767</v>
      </c>
      <c r="D216" s="24" t="s">
        <v>827</v>
      </c>
      <c r="E216" s="4" t="s">
        <v>631</v>
      </c>
      <c r="F216" s="5" t="s">
        <v>631</v>
      </c>
      <c r="G216" s="10">
        <v>41777</v>
      </c>
      <c r="H216" s="8" t="s">
        <v>722</v>
      </c>
      <c r="I216" s="25" t="s">
        <v>833</v>
      </c>
      <c r="J216" s="8" t="s">
        <v>212</v>
      </c>
      <c r="K216" s="8" t="s">
        <v>635</v>
      </c>
      <c r="L216" s="8" t="s">
        <v>217</v>
      </c>
      <c r="M216" s="9" t="s">
        <v>995</v>
      </c>
      <c r="N216" s="11" t="s">
        <v>1145</v>
      </c>
      <c r="O216" s="24" t="s">
        <v>814</v>
      </c>
      <c r="P216" s="12" t="s">
        <v>723</v>
      </c>
      <c r="Q216" s="13"/>
      <c r="R216" s="14" t="s">
        <v>1382</v>
      </c>
      <c r="S216" s="15" t="s">
        <v>1158</v>
      </c>
      <c r="T216" s="24" t="s">
        <v>832</v>
      </c>
      <c r="U216" s="16" t="s">
        <v>218</v>
      </c>
      <c r="V216" s="16" t="s">
        <v>1688</v>
      </c>
      <c r="W216" s="16"/>
      <c r="X216" s="16"/>
      <c r="Y216" s="16"/>
      <c r="Z216" s="16"/>
      <c r="AA216" s="17"/>
    </row>
    <row r="217" spans="1:27" ht="34.5" customHeight="1" x14ac:dyDescent="0.35">
      <c r="A217" s="23">
        <v>215</v>
      </c>
      <c r="B217" s="3" t="s">
        <v>622</v>
      </c>
      <c r="C217" s="24" t="s">
        <v>1767</v>
      </c>
      <c r="D217" s="24" t="s">
        <v>826</v>
      </c>
      <c r="E217" s="4" t="s">
        <v>618</v>
      </c>
      <c r="F217" s="5" t="s">
        <v>618</v>
      </c>
      <c r="G217" s="10">
        <v>41777</v>
      </c>
      <c r="H217" s="8" t="s">
        <v>767</v>
      </c>
      <c r="I217" s="25" t="s">
        <v>839</v>
      </c>
      <c r="J217" s="8"/>
      <c r="K217" s="8" t="s">
        <v>635</v>
      </c>
      <c r="L217" s="8" t="s">
        <v>605</v>
      </c>
      <c r="M217" s="9" t="s">
        <v>996</v>
      </c>
      <c r="N217" s="11" t="s">
        <v>1145</v>
      </c>
      <c r="O217" s="24" t="s">
        <v>814</v>
      </c>
      <c r="P217" s="12" t="s">
        <v>723</v>
      </c>
      <c r="Q217" s="13"/>
      <c r="R217" s="14" t="s">
        <v>1383</v>
      </c>
      <c r="S217" s="15" t="s">
        <v>1156</v>
      </c>
      <c r="T217" s="24" t="s">
        <v>1794</v>
      </c>
      <c r="U217" s="16" t="s">
        <v>441</v>
      </c>
      <c r="V217" s="16"/>
      <c r="W217" s="16"/>
      <c r="X217" s="16"/>
      <c r="Y217" s="16"/>
      <c r="Z217" s="16"/>
      <c r="AA217" s="17"/>
    </row>
    <row r="218" spans="1:27" ht="34.5" customHeight="1" x14ac:dyDescent="0.35">
      <c r="A218" s="23">
        <v>216</v>
      </c>
      <c r="B218" s="3" t="s">
        <v>69</v>
      </c>
      <c r="C218" s="24" t="s">
        <v>1767</v>
      </c>
      <c r="D218" s="24" t="s">
        <v>827</v>
      </c>
      <c r="E218" s="4" t="s">
        <v>631</v>
      </c>
      <c r="F218" s="5" t="s">
        <v>631</v>
      </c>
      <c r="G218" s="10">
        <v>41779</v>
      </c>
      <c r="H218" s="8" t="s">
        <v>808</v>
      </c>
      <c r="I218" s="25" t="s">
        <v>837</v>
      </c>
      <c r="J218" s="8" t="s">
        <v>216</v>
      </c>
      <c r="K218" s="8" t="s">
        <v>635</v>
      </c>
      <c r="L218" s="8" t="s">
        <v>216</v>
      </c>
      <c r="M218" s="9" t="s">
        <v>997</v>
      </c>
      <c r="N218" s="11" t="s">
        <v>1145</v>
      </c>
      <c r="O218" s="24" t="s">
        <v>814</v>
      </c>
      <c r="P218" s="12" t="s">
        <v>723</v>
      </c>
      <c r="Q218" s="13"/>
      <c r="R218" s="14" t="s">
        <v>1384</v>
      </c>
      <c r="S218" s="15" t="s">
        <v>1158</v>
      </c>
      <c r="T218" s="24" t="s">
        <v>832</v>
      </c>
      <c r="U218" s="16" t="s">
        <v>1689</v>
      </c>
      <c r="V218" s="16"/>
      <c r="W218" s="16"/>
      <c r="X218" s="16"/>
      <c r="Y218" s="16"/>
      <c r="Z218" s="16"/>
      <c r="AA218" s="17"/>
    </row>
    <row r="219" spans="1:27" ht="34.5" customHeight="1" x14ac:dyDescent="0.35">
      <c r="A219" s="23">
        <v>217</v>
      </c>
      <c r="B219" s="3" t="s">
        <v>622</v>
      </c>
      <c r="C219" s="24" t="s">
        <v>1767</v>
      </c>
      <c r="D219" s="24" t="s">
        <v>826</v>
      </c>
      <c r="E219" s="4" t="s">
        <v>618</v>
      </c>
      <c r="F219" s="5" t="s">
        <v>618</v>
      </c>
      <c r="G219" s="10">
        <v>41779</v>
      </c>
      <c r="H219" s="8" t="s">
        <v>755</v>
      </c>
      <c r="I219" s="25" t="s">
        <v>835</v>
      </c>
      <c r="J219" s="8"/>
      <c r="K219" s="8" t="s">
        <v>635</v>
      </c>
      <c r="L219" s="8" t="s">
        <v>606</v>
      </c>
      <c r="M219" s="9" t="s">
        <v>998</v>
      </c>
      <c r="N219" s="11" t="s">
        <v>1145</v>
      </c>
      <c r="O219" s="24" t="s">
        <v>814</v>
      </c>
      <c r="P219" s="12" t="s">
        <v>723</v>
      </c>
      <c r="Q219" s="13"/>
      <c r="R219" s="14" t="s">
        <v>1385</v>
      </c>
      <c r="S219" s="15" t="s">
        <v>1156</v>
      </c>
      <c r="T219" s="24" t="s">
        <v>1794</v>
      </c>
      <c r="U219" s="16" t="s">
        <v>442</v>
      </c>
      <c r="V219" s="16"/>
      <c r="W219" s="16"/>
      <c r="X219" s="16"/>
      <c r="Y219" s="16"/>
      <c r="Z219" s="16"/>
      <c r="AA219" s="17"/>
    </row>
    <row r="220" spans="1:27" ht="34.5" customHeight="1" x14ac:dyDescent="0.35">
      <c r="A220" s="23">
        <v>218</v>
      </c>
      <c r="B220" s="3" t="s">
        <v>622</v>
      </c>
      <c r="C220" s="24" t="s">
        <v>1767</v>
      </c>
      <c r="D220" s="24" t="s">
        <v>826</v>
      </c>
      <c r="E220" s="4" t="s">
        <v>618</v>
      </c>
      <c r="F220" s="5" t="s">
        <v>618</v>
      </c>
      <c r="G220" s="10">
        <v>41779</v>
      </c>
      <c r="H220" s="8" t="s">
        <v>755</v>
      </c>
      <c r="I220" s="25" t="s">
        <v>835</v>
      </c>
      <c r="J220" s="8"/>
      <c r="K220" s="8" t="s">
        <v>635</v>
      </c>
      <c r="L220" s="8" t="s">
        <v>642</v>
      </c>
      <c r="M220" s="9" t="s">
        <v>998</v>
      </c>
      <c r="N220" s="11" t="s">
        <v>1145</v>
      </c>
      <c r="O220" s="24" t="s">
        <v>814</v>
      </c>
      <c r="P220" s="12" t="s">
        <v>723</v>
      </c>
      <c r="Q220" s="13"/>
      <c r="R220" s="14" t="s">
        <v>1386</v>
      </c>
      <c r="S220" s="15" t="s">
        <v>1156</v>
      </c>
      <c r="T220" s="24" t="s">
        <v>1794</v>
      </c>
      <c r="U220" s="16" t="s">
        <v>443</v>
      </c>
      <c r="V220" s="16"/>
      <c r="W220" s="16"/>
      <c r="X220" s="16"/>
      <c r="Y220" s="16"/>
      <c r="Z220" s="16"/>
      <c r="AA220" s="17"/>
    </row>
    <row r="221" spans="1:27" ht="34.5" customHeight="1" x14ac:dyDescent="0.35">
      <c r="A221" s="23">
        <v>219</v>
      </c>
      <c r="B221" s="3" t="s">
        <v>629</v>
      </c>
      <c r="C221" s="24" t="s">
        <v>1767</v>
      </c>
      <c r="D221" s="24" t="s">
        <v>827</v>
      </c>
      <c r="E221" s="4" t="s">
        <v>405</v>
      </c>
      <c r="F221" s="5" t="s">
        <v>405</v>
      </c>
      <c r="G221" s="10">
        <v>41781</v>
      </c>
      <c r="H221" s="8" t="s">
        <v>728</v>
      </c>
      <c r="I221" s="25" t="s">
        <v>834</v>
      </c>
      <c r="J221" s="8"/>
      <c r="K221" s="8" t="s">
        <v>635</v>
      </c>
      <c r="L221" s="8" t="s">
        <v>366</v>
      </c>
      <c r="M221" s="9"/>
      <c r="N221" s="11" t="s">
        <v>1145</v>
      </c>
      <c r="O221" s="24" t="s">
        <v>814</v>
      </c>
      <c r="P221" s="12" t="s">
        <v>723</v>
      </c>
      <c r="Q221" s="13"/>
      <c r="R221" s="14" t="s">
        <v>1387</v>
      </c>
      <c r="S221" s="15" t="s">
        <v>1157</v>
      </c>
      <c r="T221" s="24" t="s">
        <v>832</v>
      </c>
      <c r="U221" s="16" t="s">
        <v>323</v>
      </c>
      <c r="V221" s="16"/>
      <c r="W221" s="16"/>
      <c r="X221" s="16"/>
      <c r="Y221" s="16"/>
      <c r="Z221" s="16"/>
      <c r="AA221" s="17"/>
    </row>
    <row r="222" spans="1:27" ht="34.5" customHeight="1" x14ac:dyDescent="0.35">
      <c r="A222" s="23">
        <v>220</v>
      </c>
      <c r="B222" s="3" t="s">
        <v>629</v>
      </c>
      <c r="C222" s="24" t="s">
        <v>1767</v>
      </c>
      <c r="D222" s="24" t="s">
        <v>827</v>
      </c>
      <c r="E222" s="4" t="s">
        <v>1793</v>
      </c>
      <c r="F222" s="5" t="s">
        <v>630</v>
      </c>
      <c r="G222" s="10">
        <v>41781</v>
      </c>
      <c r="H222" s="8" t="s">
        <v>722</v>
      </c>
      <c r="I222" s="25" t="s">
        <v>833</v>
      </c>
      <c r="J222" s="8"/>
      <c r="K222" s="8" t="s">
        <v>635</v>
      </c>
      <c r="L222" s="8" t="s">
        <v>692</v>
      </c>
      <c r="M222" s="9"/>
      <c r="N222" s="11" t="s">
        <v>1145</v>
      </c>
      <c r="O222" s="24" t="s">
        <v>814</v>
      </c>
      <c r="P222" s="12" t="s">
        <v>723</v>
      </c>
      <c r="Q222" s="13"/>
      <c r="R222" s="14" t="s">
        <v>1388</v>
      </c>
      <c r="S222" s="15" t="s">
        <v>1157</v>
      </c>
      <c r="T222" s="24" t="s">
        <v>832</v>
      </c>
      <c r="U222" s="16" t="s">
        <v>323</v>
      </c>
      <c r="V222" s="16"/>
      <c r="W222" s="16"/>
      <c r="X222" s="16"/>
      <c r="Y222" s="16"/>
      <c r="Z222" s="16"/>
      <c r="AA222" s="17"/>
    </row>
    <row r="223" spans="1:27" ht="34.5" customHeight="1" x14ac:dyDescent="0.35">
      <c r="A223" s="23">
        <v>221</v>
      </c>
      <c r="B223" s="3" t="s">
        <v>629</v>
      </c>
      <c r="C223" s="24" t="s">
        <v>1767</v>
      </c>
      <c r="D223" s="24" t="s">
        <v>827</v>
      </c>
      <c r="E223" s="4" t="s">
        <v>1793</v>
      </c>
      <c r="F223" s="5" t="s">
        <v>630</v>
      </c>
      <c r="G223" s="10">
        <v>41781</v>
      </c>
      <c r="H223" s="8" t="s">
        <v>722</v>
      </c>
      <c r="I223" s="25" t="s">
        <v>833</v>
      </c>
      <c r="J223" s="8"/>
      <c r="K223" s="8" t="s">
        <v>635</v>
      </c>
      <c r="L223" s="8" t="s">
        <v>368</v>
      </c>
      <c r="M223" s="9"/>
      <c r="N223" s="11" t="s">
        <v>1145</v>
      </c>
      <c r="O223" s="24" t="s">
        <v>814</v>
      </c>
      <c r="P223" s="12" t="s">
        <v>723</v>
      </c>
      <c r="Q223" s="13" t="s">
        <v>367</v>
      </c>
      <c r="R223" s="14" t="s">
        <v>1389</v>
      </c>
      <c r="S223" s="15" t="s">
        <v>1157</v>
      </c>
      <c r="T223" s="24" t="s">
        <v>832</v>
      </c>
      <c r="U223" s="16" t="s">
        <v>323</v>
      </c>
      <c r="V223" s="16"/>
      <c r="W223" s="16"/>
      <c r="X223" s="16"/>
      <c r="Y223" s="16"/>
      <c r="Z223" s="16"/>
      <c r="AA223" s="17"/>
    </row>
    <row r="224" spans="1:27" ht="34.5" customHeight="1" x14ac:dyDescent="0.35">
      <c r="A224" s="23">
        <v>222</v>
      </c>
      <c r="B224" s="3" t="s">
        <v>622</v>
      </c>
      <c r="C224" s="24" t="s">
        <v>1767</v>
      </c>
      <c r="D224" s="24" t="s">
        <v>826</v>
      </c>
      <c r="E224" s="4" t="s">
        <v>618</v>
      </c>
      <c r="F224" s="5" t="s">
        <v>618</v>
      </c>
      <c r="G224" s="10">
        <v>41781</v>
      </c>
      <c r="H224" s="8" t="s">
        <v>728</v>
      </c>
      <c r="I224" s="25" t="s">
        <v>834</v>
      </c>
      <c r="J224" s="8"/>
      <c r="K224" s="8" t="s">
        <v>635</v>
      </c>
      <c r="L224" s="8" t="s">
        <v>444</v>
      </c>
      <c r="M224" s="9" t="s">
        <v>999</v>
      </c>
      <c r="N224" s="11" t="s">
        <v>1145</v>
      </c>
      <c r="O224" s="24" t="s">
        <v>814</v>
      </c>
      <c r="P224" s="12" t="s">
        <v>723</v>
      </c>
      <c r="Q224" s="13"/>
      <c r="R224" s="14" t="s">
        <v>1390</v>
      </c>
      <c r="S224" s="15" t="s">
        <v>1156</v>
      </c>
      <c r="T224" s="24" t="s">
        <v>1794</v>
      </c>
      <c r="U224" s="16" t="s">
        <v>445</v>
      </c>
      <c r="V224" s="16"/>
      <c r="W224" s="16"/>
      <c r="X224" s="16"/>
      <c r="Y224" s="16"/>
      <c r="Z224" s="16"/>
      <c r="AA224" s="17"/>
    </row>
    <row r="225" spans="1:27" ht="34.5" customHeight="1" x14ac:dyDescent="0.35">
      <c r="A225" s="23">
        <v>223</v>
      </c>
      <c r="B225" s="3" t="s">
        <v>629</v>
      </c>
      <c r="C225" s="24" t="s">
        <v>1767</v>
      </c>
      <c r="D225" s="24" t="s">
        <v>827</v>
      </c>
      <c r="E225" s="4" t="s">
        <v>1793</v>
      </c>
      <c r="F225" s="5" t="s">
        <v>630</v>
      </c>
      <c r="G225" s="10">
        <v>41782</v>
      </c>
      <c r="H225" s="8" t="s">
        <v>722</v>
      </c>
      <c r="I225" s="25" t="s">
        <v>833</v>
      </c>
      <c r="J225" s="8"/>
      <c r="K225" s="8" t="s">
        <v>635</v>
      </c>
      <c r="L225" s="8" t="s">
        <v>365</v>
      </c>
      <c r="M225" s="9"/>
      <c r="N225" s="11" t="s">
        <v>1145</v>
      </c>
      <c r="O225" s="24" t="s">
        <v>814</v>
      </c>
      <c r="P225" s="12" t="s">
        <v>723</v>
      </c>
      <c r="Q225" s="13"/>
      <c r="R225" s="14" t="s">
        <v>1391</v>
      </c>
      <c r="S225" s="15" t="s">
        <v>1157</v>
      </c>
      <c r="T225" s="24" t="s">
        <v>832</v>
      </c>
      <c r="U225" s="16" t="s">
        <v>323</v>
      </c>
      <c r="V225" s="16"/>
      <c r="W225" s="16"/>
      <c r="X225" s="16"/>
      <c r="Y225" s="16"/>
      <c r="Z225" s="16"/>
      <c r="AA225" s="17"/>
    </row>
    <row r="226" spans="1:27" ht="34.5" customHeight="1" x14ac:dyDescent="0.35">
      <c r="A226" s="23">
        <v>224</v>
      </c>
      <c r="B226" s="3" t="s">
        <v>629</v>
      </c>
      <c r="C226" s="24" t="s">
        <v>1767</v>
      </c>
      <c r="D226" s="24" t="s">
        <v>827</v>
      </c>
      <c r="E226" s="4" t="s">
        <v>1793</v>
      </c>
      <c r="F226" s="5" t="s">
        <v>630</v>
      </c>
      <c r="G226" s="10">
        <v>41782</v>
      </c>
      <c r="H226" s="8" t="s">
        <v>728</v>
      </c>
      <c r="I226" s="25" t="s">
        <v>834</v>
      </c>
      <c r="J226" s="8"/>
      <c r="K226" s="8" t="s">
        <v>635</v>
      </c>
      <c r="L226" s="8" t="s">
        <v>693</v>
      </c>
      <c r="M226" s="9"/>
      <c r="N226" s="11" t="s">
        <v>1145</v>
      </c>
      <c r="O226" s="24" t="s">
        <v>814</v>
      </c>
      <c r="P226" s="12" t="s">
        <v>723</v>
      </c>
      <c r="Q226" s="13"/>
      <c r="R226" s="14" t="s">
        <v>1392</v>
      </c>
      <c r="S226" s="15" t="s">
        <v>1157</v>
      </c>
      <c r="T226" s="24" t="s">
        <v>832</v>
      </c>
      <c r="U226" s="16" t="s">
        <v>323</v>
      </c>
      <c r="V226" s="16"/>
      <c r="W226" s="16"/>
      <c r="X226" s="16"/>
      <c r="Y226" s="16"/>
      <c r="Z226" s="16"/>
      <c r="AA226" s="17"/>
    </row>
    <row r="227" spans="1:27" ht="34.5" customHeight="1" x14ac:dyDescent="0.35">
      <c r="A227" s="23">
        <v>225</v>
      </c>
      <c r="B227" s="3" t="s">
        <v>69</v>
      </c>
      <c r="C227" s="24" t="s">
        <v>1767</v>
      </c>
      <c r="D227" s="24" t="s">
        <v>827</v>
      </c>
      <c r="E227" s="4" t="s">
        <v>631</v>
      </c>
      <c r="F227" s="5" t="s">
        <v>631</v>
      </c>
      <c r="G227" s="10">
        <v>41782</v>
      </c>
      <c r="H227" s="8" t="s">
        <v>737</v>
      </c>
      <c r="I227" s="25" t="s">
        <v>834</v>
      </c>
      <c r="J227" s="8" t="s">
        <v>215</v>
      </c>
      <c r="K227" s="8" t="s">
        <v>635</v>
      </c>
      <c r="L227" s="8" t="s">
        <v>215</v>
      </c>
      <c r="M227" s="9" t="s">
        <v>1000</v>
      </c>
      <c r="N227" s="11" t="s">
        <v>1145</v>
      </c>
      <c r="O227" s="24" t="s">
        <v>814</v>
      </c>
      <c r="P227" s="12" t="s">
        <v>723</v>
      </c>
      <c r="Q227" s="13"/>
      <c r="R227" s="14" t="s">
        <v>1393</v>
      </c>
      <c r="S227" s="15" t="s">
        <v>1158</v>
      </c>
      <c r="T227" s="24" t="s">
        <v>832</v>
      </c>
      <c r="U227" s="16" t="s">
        <v>1690</v>
      </c>
      <c r="V227" s="16"/>
      <c r="W227" s="16"/>
      <c r="X227" s="16"/>
      <c r="Y227" s="16"/>
      <c r="Z227" s="16"/>
      <c r="AA227" s="17"/>
    </row>
    <row r="228" spans="1:27" ht="34.5" customHeight="1" x14ac:dyDescent="0.35">
      <c r="A228" s="23">
        <v>226</v>
      </c>
      <c r="B228" s="3" t="s">
        <v>69</v>
      </c>
      <c r="C228" s="24" t="s">
        <v>1767</v>
      </c>
      <c r="D228" s="24" t="s">
        <v>827</v>
      </c>
      <c r="E228" s="4" t="s">
        <v>631</v>
      </c>
      <c r="F228" s="5" t="s">
        <v>631</v>
      </c>
      <c r="G228" s="10">
        <v>41784</v>
      </c>
      <c r="H228" s="8" t="s">
        <v>722</v>
      </c>
      <c r="I228" s="25" t="s">
        <v>833</v>
      </c>
      <c r="J228" s="8" t="s">
        <v>212</v>
      </c>
      <c r="K228" s="8" t="s">
        <v>635</v>
      </c>
      <c r="L228" s="8" t="s">
        <v>213</v>
      </c>
      <c r="M228" s="9" t="s">
        <v>1001</v>
      </c>
      <c r="N228" s="11" t="s">
        <v>1145</v>
      </c>
      <c r="O228" s="24" t="s">
        <v>814</v>
      </c>
      <c r="P228" s="12" t="s">
        <v>723</v>
      </c>
      <c r="Q228" s="13"/>
      <c r="R228" s="14" t="s">
        <v>1394</v>
      </c>
      <c r="S228" s="15" t="s">
        <v>1158</v>
      </c>
      <c r="T228" s="24" t="s">
        <v>832</v>
      </c>
      <c r="U228" s="16" t="s">
        <v>214</v>
      </c>
      <c r="V228" s="16"/>
      <c r="W228" s="16"/>
      <c r="X228" s="16"/>
      <c r="Y228" s="16"/>
      <c r="Z228" s="16"/>
      <c r="AA228" s="17"/>
    </row>
    <row r="229" spans="1:27" ht="34.5" customHeight="1" x14ac:dyDescent="0.35">
      <c r="A229" s="23">
        <v>227</v>
      </c>
      <c r="B229" s="3" t="s">
        <v>627</v>
      </c>
      <c r="C229" s="24" t="s">
        <v>1767</v>
      </c>
      <c r="D229" s="24" t="s">
        <v>828</v>
      </c>
      <c r="E229" s="4" t="s">
        <v>494</v>
      </c>
      <c r="F229" s="5" t="s">
        <v>494</v>
      </c>
      <c r="G229" s="10">
        <v>41785</v>
      </c>
      <c r="H229" s="8" t="s">
        <v>722</v>
      </c>
      <c r="I229" s="25" t="s">
        <v>833</v>
      </c>
      <c r="J229" s="8"/>
      <c r="K229" s="8" t="s">
        <v>635</v>
      </c>
      <c r="L229" s="8" t="s">
        <v>505</v>
      </c>
      <c r="M229" s="9" t="s">
        <v>1005</v>
      </c>
      <c r="N229" s="11" t="s">
        <v>1149</v>
      </c>
      <c r="O229" s="24" t="s">
        <v>815</v>
      </c>
      <c r="P229" s="12" t="s">
        <v>506</v>
      </c>
      <c r="Q229" s="13"/>
      <c r="R229" s="14" t="s">
        <v>1395</v>
      </c>
      <c r="S229" s="15" t="s">
        <v>1155</v>
      </c>
      <c r="T229" s="24" t="s">
        <v>832</v>
      </c>
      <c r="U229" s="16" t="s">
        <v>1691</v>
      </c>
      <c r="V229" s="16"/>
      <c r="W229" s="16"/>
      <c r="X229" s="16"/>
      <c r="Y229" s="16"/>
      <c r="Z229" s="16"/>
      <c r="AA229" s="17"/>
    </row>
    <row r="230" spans="1:27" ht="34.5" customHeight="1" x14ac:dyDescent="0.35">
      <c r="A230" s="23">
        <v>228</v>
      </c>
      <c r="B230" s="3" t="s">
        <v>629</v>
      </c>
      <c r="C230" s="24" t="s">
        <v>1767</v>
      </c>
      <c r="D230" s="24" t="s">
        <v>827</v>
      </c>
      <c r="E230" s="4" t="s">
        <v>1793</v>
      </c>
      <c r="F230" s="5" t="s">
        <v>630</v>
      </c>
      <c r="G230" s="10">
        <v>41785</v>
      </c>
      <c r="H230" s="8" t="s">
        <v>722</v>
      </c>
      <c r="I230" s="25" t="s">
        <v>833</v>
      </c>
      <c r="J230" s="8"/>
      <c r="K230" s="8" t="s">
        <v>635</v>
      </c>
      <c r="L230" s="8" t="s">
        <v>669</v>
      </c>
      <c r="M230" s="9" t="s">
        <v>1004</v>
      </c>
      <c r="N230" s="11" t="s">
        <v>1145</v>
      </c>
      <c r="O230" s="24" t="s">
        <v>814</v>
      </c>
      <c r="P230" s="12" t="s">
        <v>723</v>
      </c>
      <c r="Q230" s="13"/>
      <c r="R230" s="14" t="s">
        <v>1396</v>
      </c>
      <c r="S230" s="15" t="s">
        <v>1157</v>
      </c>
      <c r="T230" s="24" t="s">
        <v>832</v>
      </c>
      <c r="U230" s="16" t="s">
        <v>1692</v>
      </c>
      <c r="V230" s="16"/>
      <c r="W230" s="16"/>
      <c r="X230" s="16"/>
      <c r="Y230" s="16"/>
      <c r="Z230" s="16"/>
      <c r="AA230" s="17"/>
    </row>
    <row r="231" spans="1:27" ht="34.5" customHeight="1" x14ac:dyDescent="0.35">
      <c r="A231" s="23">
        <v>229</v>
      </c>
      <c r="B231" s="3" t="s">
        <v>622</v>
      </c>
      <c r="C231" s="24" t="s">
        <v>1767</v>
      </c>
      <c r="D231" s="24" t="s">
        <v>826</v>
      </c>
      <c r="E231" s="4" t="s">
        <v>623</v>
      </c>
      <c r="F231" s="5" t="s">
        <v>623</v>
      </c>
      <c r="G231" s="10">
        <v>41785</v>
      </c>
      <c r="H231" s="8" t="s">
        <v>722</v>
      </c>
      <c r="I231" s="25" t="s">
        <v>833</v>
      </c>
      <c r="J231" s="8" t="s">
        <v>421</v>
      </c>
      <c r="K231" s="8" t="s">
        <v>635</v>
      </c>
      <c r="L231" s="8" t="s">
        <v>446</v>
      </c>
      <c r="M231" s="9" t="s">
        <v>1002</v>
      </c>
      <c r="N231" s="11" t="s">
        <v>1145</v>
      </c>
      <c r="O231" s="24" t="s">
        <v>814</v>
      </c>
      <c r="P231" s="12" t="s">
        <v>723</v>
      </c>
      <c r="Q231" s="13"/>
      <c r="R231" s="14" t="s">
        <v>1397</v>
      </c>
      <c r="S231" s="15" t="s">
        <v>1156</v>
      </c>
      <c r="T231" s="24" t="s">
        <v>1794</v>
      </c>
      <c r="U231" s="16" t="s">
        <v>447</v>
      </c>
      <c r="V231" s="16"/>
      <c r="W231" s="16"/>
      <c r="X231" s="16"/>
      <c r="Y231" s="16"/>
      <c r="Z231" s="16"/>
      <c r="AA231" s="17"/>
    </row>
    <row r="232" spans="1:27" ht="34.5" customHeight="1" x14ac:dyDescent="0.35">
      <c r="A232" s="23">
        <v>230</v>
      </c>
      <c r="B232" s="3" t="s">
        <v>622</v>
      </c>
      <c r="C232" s="24" t="s">
        <v>1767</v>
      </c>
      <c r="D232" s="24" t="s">
        <v>826</v>
      </c>
      <c r="E232" s="4" t="s">
        <v>623</v>
      </c>
      <c r="F232" s="5" t="s">
        <v>623</v>
      </c>
      <c r="G232" s="10">
        <v>41785</v>
      </c>
      <c r="H232" s="8" t="s">
        <v>722</v>
      </c>
      <c r="I232" s="25" t="s">
        <v>833</v>
      </c>
      <c r="J232" s="8" t="s">
        <v>421</v>
      </c>
      <c r="K232" s="8" t="s">
        <v>635</v>
      </c>
      <c r="L232" s="8" t="s">
        <v>608</v>
      </c>
      <c r="M232" s="9" t="s">
        <v>1003</v>
      </c>
      <c r="N232" s="11" t="s">
        <v>1145</v>
      </c>
      <c r="O232" s="24" t="s">
        <v>814</v>
      </c>
      <c r="P232" s="12" t="s">
        <v>723</v>
      </c>
      <c r="Q232" s="13"/>
      <c r="R232" s="14" t="s">
        <v>1398</v>
      </c>
      <c r="S232" s="15" t="s">
        <v>1156</v>
      </c>
      <c r="T232" s="24" t="s">
        <v>1794</v>
      </c>
      <c r="U232" s="16" t="s">
        <v>448</v>
      </c>
      <c r="V232" s="16"/>
      <c r="W232" s="16"/>
      <c r="X232" s="16"/>
      <c r="Y232" s="16"/>
      <c r="Z232" s="16"/>
      <c r="AA232" s="17"/>
    </row>
    <row r="233" spans="1:27" ht="34.5" customHeight="1" x14ac:dyDescent="0.35">
      <c r="A233" s="23">
        <v>231</v>
      </c>
      <c r="B233" s="3" t="s">
        <v>622</v>
      </c>
      <c r="C233" s="24" t="s">
        <v>1767</v>
      </c>
      <c r="D233" s="24" t="s">
        <v>826</v>
      </c>
      <c r="E233" s="4" t="s">
        <v>623</v>
      </c>
      <c r="F233" s="5" t="s">
        <v>623</v>
      </c>
      <c r="G233" s="10">
        <v>41786</v>
      </c>
      <c r="H233" s="8" t="s">
        <v>722</v>
      </c>
      <c r="I233" s="25" t="s">
        <v>833</v>
      </c>
      <c r="J233" s="8" t="s">
        <v>421</v>
      </c>
      <c r="K233" s="8" t="s">
        <v>635</v>
      </c>
      <c r="L233" s="8" t="s">
        <v>609</v>
      </c>
      <c r="M233" s="9" t="s">
        <v>1006</v>
      </c>
      <c r="N233" s="11" t="s">
        <v>1145</v>
      </c>
      <c r="O233" s="24" t="s">
        <v>814</v>
      </c>
      <c r="P233" s="12" t="s">
        <v>723</v>
      </c>
      <c r="Q233" s="13"/>
      <c r="R233" s="14" t="s">
        <v>1399</v>
      </c>
      <c r="S233" s="15" t="s">
        <v>1156</v>
      </c>
      <c r="T233" s="24" t="s">
        <v>1794</v>
      </c>
      <c r="U233" s="16" t="s">
        <v>449</v>
      </c>
      <c r="V233" s="16"/>
      <c r="W233" s="16"/>
      <c r="X233" s="16"/>
      <c r="Y233" s="16"/>
      <c r="Z233" s="16"/>
      <c r="AA233" s="17"/>
    </row>
    <row r="234" spans="1:27" ht="34.5" customHeight="1" x14ac:dyDescent="0.35">
      <c r="A234" s="23">
        <v>232</v>
      </c>
      <c r="B234" s="3" t="s">
        <v>622</v>
      </c>
      <c r="C234" s="24" t="s">
        <v>1767</v>
      </c>
      <c r="D234" s="24" t="s">
        <v>826</v>
      </c>
      <c r="E234" s="4" t="s">
        <v>623</v>
      </c>
      <c r="F234" s="5" t="s">
        <v>623</v>
      </c>
      <c r="G234" s="10">
        <v>41786</v>
      </c>
      <c r="H234" s="8" t="s">
        <v>722</v>
      </c>
      <c r="I234" s="25" t="s">
        <v>833</v>
      </c>
      <c r="J234" s="8" t="s">
        <v>421</v>
      </c>
      <c r="K234" s="8" t="s">
        <v>635</v>
      </c>
      <c r="L234" s="8" t="s">
        <v>450</v>
      </c>
      <c r="M234" s="9" t="s">
        <v>1007</v>
      </c>
      <c r="N234" s="11" t="s">
        <v>1145</v>
      </c>
      <c r="O234" s="24" t="s">
        <v>814</v>
      </c>
      <c r="P234" s="12" t="s">
        <v>723</v>
      </c>
      <c r="Q234" s="13"/>
      <c r="R234" s="14" t="s">
        <v>1400</v>
      </c>
      <c r="S234" s="15" t="s">
        <v>1156</v>
      </c>
      <c r="T234" s="24" t="s">
        <v>1794</v>
      </c>
      <c r="U234" s="16" t="s">
        <v>451</v>
      </c>
      <c r="V234" s="16"/>
      <c r="W234" s="16"/>
      <c r="X234" s="16"/>
      <c r="Y234" s="16"/>
      <c r="Z234" s="16"/>
      <c r="AA234" s="17"/>
    </row>
    <row r="235" spans="1:27" ht="34.5" customHeight="1" x14ac:dyDescent="0.35">
      <c r="A235" s="23">
        <v>233</v>
      </c>
      <c r="B235" s="3" t="s">
        <v>629</v>
      </c>
      <c r="C235" s="24" t="s">
        <v>1767</v>
      </c>
      <c r="D235" s="24" t="s">
        <v>827</v>
      </c>
      <c r="E235" s="4" t="s">
        <v>1793</v>
      </c>
      <c r="F235" s="5" t="s">
        <v>630</v>
      </c>
      <c r="G235" s="10">
        <v>41787</v>
      </c>
      <c r="H235" s="8" t="s">
        <v>722</v>
      </c>
      <c r="I235" s="25" t="s">
        <v>833</v>
      </c>
      <c r="J235" s="8"/>
      <c r="K235" s="8" t="s">
        <v>635</v>
      </c>
      <c r="L235" s="8" t="s">
        <v>364</v>
      </c>
      <c r="M235" s="9"/>
      <c r="N235" s="11" t="s">
        <v>1145</v>
      </c>
      <c r="O235" s="24" t="s">
        <v>814</v>
      </c>
      <c r="P235" s="12" t="s">
        <v>723</v>
      </c>
      <c r="Q235" s="13"/>
      <c r="R235" s="14" t="s">
        <v>1401</v>
      </c>
      <c r="S235" s="15" t="s">
        <v>1157</v>
      </c>
      <c r="T235" s="24" t="s">
        <v>832</v>
      </c>
      <c r="U235" s="16" t="s">
        <v>323</v>
      </c>
      <c r="V235" s="16"/>
      <c r="W235" s="16"/>
      <c r="X235" s="16"/>
      <c r="Y235" s="16"/>
      <c r="Z235" s="16"/>
      <c r="AA235" s="17"/>
    </row>
    <row r="236" spans="1:27" ht="34.5" customHeight="1" x14ac:dyDescent="0.35">
      <c r="A236" s="23">
        <v>234</v>
      </c>
      <c r="B236" s="3" t="s">
        <v>622</v>
      </c>
      <c r="C236" s="24" t="s">
        <v>1767</v>
      </c>
      <c r="D236" s="24" t="s">
        <v>826</v>
      </c>
      <c r="E236" s="4" t="s">
        <v>623</v>
      </c>
      <c r="F236" s="5" t="s">
        <v>623</v>
      </c>
      <c r="G236" s="10">
        <v>41787</v>
      </c>
      <c r="H236" s="8" t="s">
        <v>722</v>
      </c>
      <c r="I236" s="25" t="s">
        <v>833</v>
      </c>
      <c r="J236" s="8" t="s">
        <v>421</v>
      </c>
      <c r="K236" s="8" t="s">
        <v>635</v>
      </c>
      <c r="L236" s="8" t="s">
        <v>452</v>
      </c>
      <c r="M236" s="9" t="s">
        <v>1008</v>
      </c>
      <c r="N236" s="11" t="s">
        <v>1145</v>
      </c>
      <c r="O236" s="24" t="s">
        <v>814</v>
      </c>
      <c r="P236" s="12" t="s">
        <v>723</v>
      </c>
      <c r="Q236" s="13"/>
      <c r="R236" s="14" t="s">
        <v>1402</v>
      </c>
      <c r="S236" s="15" t="s">
        <v>1156</v>
      </c>
      <c r="T236" s="24" t="s">
        <v>1794</v>
      </c>
      <c r="U236" s="16" t="s">
        <v>453</v>
      </c>
      <c r="V236" s="16"/>
      <c r="W236" s="16"/>
      <c r="X236" s="16"/>
      <c r="Y236" s="16"/>
      <c r="Z236" s="16"/>
      <c r="AA236" s="17"/>
    </row>
    <row r="237" spans="1:27" ht="34.5" customHeight="1" x14ac:dyDescent="0.35">
      <c r="A237" s="23">
        <v>235</v>
      </c>
      <c r="B237" s="3" t="s">
        <v>627</v>
      </c>
      <c r="C237" s="24" t="s">
        <v>1767</v>
      </c>
      <c r="D237" s="24" t="s">
        <v>828</v>
      </c>
      <c r="E237" s="4" t="s">
        <v>512</v>
      </c>
      <c r="F237" s="5" t="s">
        <v>512</v>
      </c>
      <c r="G237" s="10">
        <v>41789</v>
      </c>
      <c r="H237" s="8" t="s">
        <v>722</v>
      </c>
      <c r="I237" s="25" t="s">
        <v>833</v>
      </c>
      <c r="J237" s="8" t="s">
        <v>513</v>
      </c>
      <c r="K237" s="8" t="s">
        <v>635</v>
      </c>
      <c r="L237" s="8" t="s">
        <v>547</v>
      </c>
      <c r="M237" s="9" t="s">
        <v>1010</v>
      </c>
      <c r="N237" s="11" t="s">
        <v>1145</v>
      </c>
      <c r="O237" s="24" t="s">
        <v>814</v>
      </c>
      <c r="P237" s="12" t="s">
        <v>723</v>
      </c>
      <c r="Q237" s="13"/>
      <c r="R237" s="14" t="s">
        <v>1403</v>
      </c>
      <c r="S237" s="15" t="s">
        <v>1155</v>
      </c>
      <c r="T237" s="24" t="s">
        <v>1794</v>
      </c>
      <c r="U237" s="16" t="s">
        <v>548</v>
      </c>
      <c r="V237" s="16"/>
      <c r="W237" s="16"/>
      <c r="X237" s="16"/>
      <c r="Y237" s="16"/>
      <c r="Z237" s="16"/>
      <c r="AA237" s="17"/>
    </row>
    <row r="238" spans="1:27" ht="34.5" customHeight="1" x14ac:dyDescent="0.35">
      <c r="A238" s="23">
        <v>236</v>
      </c>
      <c r="B238" s="3" t="s">
        <v>69</v>
      </c>
      <c r="C238" s="24" t="s">
        <v>1767</v>
      </c>
      <c r="D238" s="24" t="s">
        <v>827</v>
      </c>
      <c r="E238" s="4" t="s">
        <v>631</v>
      </c>
      <c r="F238" s="5" t="s">
        <v>631</v>
      </c>
      <c r="G238" s="10">
        <v>41789</v>
      </c>
      <c r="H238" s="8" t="s">
        <v>801</v>
      </c>
      <c r="I238" s="25" t="s">
        <v>839</v>
      </c>
      <c r="J238" s="8" t="s">
        <v>211</v>
      </c>
      <c r="K238" s="8" t="s">
        <v>635</v>
      </c>
      <c r="L238" s="8" t="s">
        <v>211</v>
      </c>
      <c r="M238" s="9" t="s">
        <v>1009</v>
      </c>
      <c r="N238" s="11" t="s">
        <v>1145</v>
      </c>
      <c r="O238" s="24" t="s">
        <v>814</v>
      </c>
      <c r="P238" s="12" t="s">
        <v>723</v>
      </c>
      <c r="Q238" s="13"/>
      <c r="R238" s="14" t="s">
        <v>1404</v>
      </c>
      <c r="S238" s="15" t="s">
        <v>1158</v>
      </c>
      <c r="T238" s="24" t="s">
        <v>832</v>
      </c>
      <c r="U238" s="16" t="s">
        <v>1693</v>
      </c>
      <c r="V238" s="16"/>
      <c r="W238" s="16"/>
      <c r="X238" s="16"/>
      <c r="Y238" s="16"/>
      <c r="Z238" s="16"/>
      <c r="AA238" s="17"/>
    </row>
    <row r="239" spans="1:27" ht="34.5" customHeight="1" x14ac:dyDescent="0.35">
      <c r="A239" s="23">
        <v>237</v>
      </c>
      <c r="B239" s="3" t="s">
        <v>622</v>
      </c>
      <c r="C239" s="24" t="s">
        <v>1767</v>
      </c>
      <c r="D239" s="24" t="s">
        <v>826</v>
      </c>
      <c r="E239" s="4" t="s">
        <v>618</v>
      </c>
      <c r="F239" s="5" t="s">
        <v>618</v>
      </c>
      <c r="G239" s="10">
        <v>41790</v>
      </c>
      <c r="H239" s="8" t="s">
        <v>722</v>
      </c>
      <c r="I239" s="25" t="s">
        <v>833</v>
      </c>
      <c r="J239" s="8"/>
      <c r="K239" s="8" t="s">
        <v>635</v>
      </c>
      <c r="L239" s="8" t="s">
        <v>454</v>
      </c>
      <c r="M239" s="9" t="s">
        <v>1011</v>
      </c>
      <c r="N239" s="11" t="s">
        <v>1145</v>
      </c>
      <c r="O239" s="24" t="s">
        <v>814</v>
      </c>
      <c r="P239" s="12" t="s">
        <v>723</v>
      </c>
      <c r="Q239" s="13"/>
      <c r="R239" s="14" t="s">
        <v>1405</v>
      </c>
      <c r="S239" s="15" t="s">
        <v>1156</v>
      </c>
      <c r="T239" s="24" t="s">
        <v>1794</v>
      </c>
      <c r="U239" s="16" t="s">
        <v>455</v>
      </c>
      <c r="V239" s="16"/>
      <c r="W239" s="16"/>
      <c r="X239" s="16"/>
      <c r="Y239" s="16"/>
      <c r="Z239" s="16"/>
      <c r="AA239" s="17"/>
    </row>
    <row r="240" spans="1:27" ht="34.5" customHeight="1" x14ac:dyDescent="0.35">
      <c r="A240" s="23">
        <v>238</v>
      </c>
      <c r="B240" s="3" t="s">
        <v>629</v>
      </c>
      <c r="C240" s="24" t="s">
        <v>1767</v>
      </c>
      <c r="D240" s="24" t="s">
        <v>827</v>
      </c>
      <c r="E240" s="4" t="s">
        <v>1793</v>
      </c>
      <c r="F240" s="5" t="s">
        <v>630</v>
      </c>
      <c r="G240" s="10">
        <v>41791</v>
      </c>
      <c r="H240" s="8" t="s">
        <v>722</v>
      </c>
      <c r="I240" s="25" t="s">
        <v>833</v>
      </c>
      <c r="J240" s="8"/>
      <c r="K240" s="8" t="s">
        <v>635</v>
      </c>
      <c r="L240" s="8" t="s">
        <v>694</v>
      </c>
      <c r="M240" s="9"/>
      <c r="N240" s="11" t="s">
        <v>1145</v>
      </c>
      <c r="O240" s="24" t="s">
        <v>814</v>
      </c>
      <c r="P240" s="12" t="s">
        <v>723</v>
      </c>
      <c r="Q240" s="13"/>
      <c r="R240" s="14" t="s">
        <v>1406</v>
      </c>
      <c r="S240" s="15" t="s">
        <v>1157</v>
      </c>
      <c r="T240" s="24" t="s">
        <v>832</v>
      </c>
      <c r="U240" s="16" t="s">
        <v>323</v>
      </c>
      <c r="V240" s="16"/>
      <c r="W240" s="16"/>
      <c r="X240" s="16"/>
      <c r="Y240" s="16"/>
      <c r="Z240" s="16"/>
      <c r="AA240" s="17"/>
    </row>
    <row r="241" spans="1:27" ht="34.5" customHeight="1" x14ac:dyDescent="0.35">
      <c r="A241" s="23">
        <v>239</v>
      </c>
      <c r="B241" s="3" t="s">
        <v>627</v>
      </c>
      <c r="C241" s="24" t="s">
        <v>1767</v>
      </c>
      <c r="D241" s="24" t="s">
        <v>828</v>
      </c>
      <c r="E241" s="4" t="s">
        <v>632</v>
      </c>
      <c r="F241" s="5" t="s">
        <v>632</v>
      </c>
      <c r="G241" s="10">
        <v>41793</v>
      </c>
      <c r="H241" s="8" t="s">
        <v>722</v>
      </c>
      <c r="I241" s="25" t="s">
        <v>833</v>
      </c>
      <c r="J241" s="8" t="s">
        <v>513</v>
      </c>
      <c r="K241" s="8" t="s">
        <v>635</v>
      </c>
      <c r="L241" s="8" t="s">
        <v>557</v>
      </c>
      <c r="M241" s="9" t="s">
        <v>1012</v>
      </c>
      <c r="N241" s="11" t="s">
        <v>1145</v>
      </c>
      <c r="O241" s="24" t="s">
        <v>814</v>
      </c>
      <c r="P241" s="12" t="s">
        <v>723</v>
      </c>
      <c r="Q241" s="13"/>
      <c r="R241" s="14" t="s">
        <v>1407</v>
      </c>
      <c r="S241" s="15" t="s">
        <v>1155</v>
      </c>
      <c r="T241" s="24" t="s">
        <v>832</v>
      </c>
      <c r="U241" s="16" t="s">
        <v>1694</v>
      </c>
      <c r="V241" s="16"/>
      <c r="W241" s="16"/>
      <c r="X241" s="16"/>
      <c r="Y241" s="16"/>
      <c r="Z241" s="16"/>
      <c r="AA241" s="17"/>
    </row>
    <row r="242" spans="1:27" ht="34.5" customHeight="1" x14ac:dyDescent="0.35">
      <c r="A242" s="23">
        <v>240</v>
      </c>
      <c r="B242" s="3" t="s">
        <v>627</v>
      </c>
      <c r="C242" s="24" t="s">
        <v>1767</v>
      </c>
      <c r="D242" s="24" t="s">
        <v>828</v>
      </c>
      <c r="E242" s="4" t="s">
        <v>494</v>
      </c>
      <c r="F242" s="5" t="s">
        <v>494</v>
      </c>
      <c r="G242" s="10">
        <v>41794</v>
      </c>
      <c r="H242" s="8" t="s">
        <v>722</v>
      </c>
      <c r="I242" s="25" t="s">
        <v>833</v>
      </c>
      <c r="J242" s="8"/>
      <c r="K242" s="8" t="s">
        <v>635</v>
      </c>
      <c r="L242" s="8" t="s">
        <v>507</v>
      </c>
      <c r="M242" s="9" t="s">
        <v>1013</v>
      </c>
      <c r="N242" s="11" t="s">
        <v>1145</v>
      </c>
      <c r="O242" s="24" t="s">
        <v>814</v>
      </c>
      <c r="P242" s="12" t="s">
        <v>723</v>
      </c>
      <c r="Q242" s="13"/>
      <c r="R242" s="14" t="s">
        <v>1408</v>
      </c>
      <c r="S242" s="15" t="s">
        <v>1155</v>
      </c>
      <c r="T242" s="24" t="s">
        <v>832</v>
      </c>
      <c r="U242" s="16" t="s">
        <v>1695</v>
      </c>
      <c r="V242" s="16"/>
      <c r="W242" s="16"/>
      <c r="X242" s="16"/>
      <c r="Y242" s="16"/>
      <c r="Z242" s="16"/>
      <c r="AA242" s="17"/>
    </row>
    <row r="243" spans="1:27" ht="34.5" customHeight="1" x14ac:dyDescent="0.35">
      <c r="A243" s="23">
        <v>241</v>
      </c>
      <c r="B243" s="3" t="s">
        <v>69</v>
      </c>
      <c r="C243" s="24" t="s">
        <v>1767</v>
      </c>
      <c r="D243" s="24" t="s">
        <v>827</v>
      </c>
      <c r="E243" s="4" t="s">
        <v>631</v>
      </c>
      <c r="F243" s="5" t="s">
        <v>631</v>
      </c>
      <c r="G243" s="10">
        <v>41796</v>
      </c>
      <c r="H243" s="8" t="s">
        <v>812</v>
      </c>
      <c r="I243" s="25" t="s">
        <v>837</v>
      </c>
      <c r="J243" s="8" t="s">
        <v>120</v>
      </c>
      <c r="K243" s="8" t="s">
        <v>635</v>
      </c>
      <c r="L243" s="8" t="s">
        <v>121</v>
      </c>
      <c r="M243" s="9" t="s">
        <v>1014</v>
      </c>
      <c r="N243" s="11" t="s">
        <v>1145</v>
      </c>
      <c r="O243" s="24" t="s">
        <v>814</v>
      </c>
      <c r="P243" s="12" t="s">
        <v>723</v>
      </c>
      <c r="Q243" s="13"/>
      <c r="R243" s="14" t="s">
        <v>1409</v>
      </c>
      <c r="S243" s="15" t="s">
        <v>1158</v>
      </c>
      <c r="T243" s="24" t="s">
        <v>832</v>
      </c>
      <c r="U243" s="16" t="s">
        <v>1696</v>
      </c>
      <c r="V243" s="16"/>
      <c r="W243" s="16"/>
      <c r="X243" s="16"/>
      <c r="Y243" s="16"/>
      <c r="Z243" s="16"/>
      <c r="AA243" s="17"/>
    </row>
    <row r="244" spans="1:27" ht="34.5" customHeight="1" x14ac:dyDescent="0.35">
      <c r="A244" s="23">
        <v>242</v>
      </c>
      <c r="B244" s="3" t="s">
        <v>627</v>
      </c>
      <c r="C244" s="24" t="s">
        <v>1767</v>
      </c>
      <c r="D244" s="24" t="s">
        <v>828</v>
      </c>
      <c r="E244" s="4" t="s">
        <v>632</v>
      </c>
      <c r="F244" s="5" t="s">
        <v>632</v>
      </c>
      <c r="G244" s="10">
        <v>41797</v>
      </c>
      <c r="H244" s="8" t="s">
        <v>722</v>
      </c>
      <c r="I244" s="25" t="s">
        <v>833</v>
      </c>
      <c r="J244" s="8" t="s">
        <v>513</v>
      </c>
      <c r="K244" s="8" t="s">
        <v>635</v>
      </c>
      <c r="L244" s="8" t="s">
        <v>643</v>
      </c>
      <c r="M244" s="9" t="s">
        <v>1015</v>
      </c>
      <c r="N244" s="11" t="s">
        <v>1145</v>
      </c>
      <c r="O244" s="24" t="s">
        <v>814</v>
      </c>
      <c r="P244" s="12" t="s">
        <v>723</v>
      </c>
      <c r="Q244" s="13"/>
      <c r="R244" s="14" t="s">
        <v>1410</v>
      </c>
      <c r="S244" s="15" t="s">
        <v>1155</v>
      </c>
      <c r="T244" s="24" t="s">
        <v>1794</v>
      </c>
      <c r="U244" s="16" t="s">
        <v>552</v>
      </c>
      <c r="V244" s="16" t="s">
        <v>553</v>
      </c>
      <c r="W244" s="16"/>
      <c r="X244" s="16"/>
      <c r="Y244" s="16"/>
      <c r="Z244" s="16"/>
      <c r="AA244" s="17"/>
    </row>
    <row r="245" spans="1:27" ht="34.5" customHeight="1" x14ac:dyDescent="0.35">
      <c r="A245" s="23">
        <v>243</v>
      </c>
      <c r="B245" s="3" t="s">
        <v>627</v>
      </c>
      <c r="C245" s="24" t="s">
        <v>1767</v>
      </c>
      <c r="D245" s="24" t="s">
        <v>828</v>
      </c>
      <c r="E245" s="4" t="s">
        <v>632</v>
      </c>
      <c r="F245" s="5" t="s">
        <v>632</v>
      </c>
      <c r="G245" s="10">
        <v>41799</v>
      </c>
      <c r="H245" s="8" t="s">
        <v>722</v>
      </c>
      <c r="I245" s="25" t="s">
        <v>833</v>
      </c>
      <c r="J245" s="8" t="s">
        <v>513</v>
      </c>
      <c r="K245" s="8" t="s">
        <v>635</v>
      </c>
      <c r="L245" s="8" t="s">
        <v>644</v>
      </c>
      <c r="M245" s="9" t="s">
        <v>1016</v>
      </c>
      <c r="N245" s="11" t="s">
        <v>1145</v>
      </c>
      <c r="O245" s="24" t="s">
        <v>814</v>
      </c>
      <c r="P245" s="12" t="s">
        <v>723</v>
      </c>
      <c r="Q245" s="13"/>
      <c r="R245" s="14" t="s">
        <v>1411</v>
      </c>
      <c r="S245" s="15" t="s">
        <v>1155</v>
      </c>
      <c r="T245" s="24" t="s">
        <v>1794</v>
      </c>
      <c r="U245" s="16" t="s">
        <v>554</v>
      </c>
      <c r="V245" s="16"/>
      <c r="W245" s="16"/>
      <c r="X245" s="16"/>
      <c r="Y245" s="16"/>
      <c r="Z245" s="16"/>
      <c r="AA245" s="17"/>
    </row>
    <row r="246" spans="1:27" ht="34.5" customHeight="1" x14ac:dyDescent="0.35">
      <c r="A246" s="23">
        <v>244</v>
      </c>
      <c r="B246" s="3" t="s">
        <v>627</v>
      </c>
      <c r="C246" s="24" t="s">
        <v>1767</v>
      </c>
      <c r="D246" s="24" t="s">
        <v>828</v>
      </c>
      <c r="E246" s="4" t="s">
        <v>632</v>
      </c>
      <c r="F246" s="5" t="s">
        <v>632</v>
      </c>
      <c r="G246" s="10">
        <v>41800</v>
      </c>
      <c r="H246" s="8" t="s">
        <v>722</v>
      </c>
      <c r="I246" s="25" t="s">
        <v>833</v>
      </c>
      <c r="J246" s="8"/>
      <c r="K246" s="8" t="s">
        <v>635</v>
      </c>
      <c r="L246" s="8" t="s">
        <v>549</v>
      </c>
      <c r="M246" s="9" t="s">
        <v>1017</v>
      </c>
      <c r="N246" s="11" t="s">
        <v>1145</v>
      </c>
      <c r="O246" s="24" t="s">
        <v>814</v>
      </c>
      <c r="P246" s="12" t="s">
        <v>723</v>
      </c>
      <c r="Q246" s="13"/>
      <c r="R246" s="14" t="s">
        <v>1412</v>
      </c>
      <c r="S246" s="15" t="s">
        <v>1155</v>
      </c>
      <c r="T246" s="24" t="s">
        <v>1794</v>
      </c>
      <c r="U246" s="16" t="s">
        <v>550</v>
      </c>
      <c r="V246" s="16"/>
      <c r="W246" s="16"/>
      <c r="X246" s="16"/>
      <c r="Y246" s="16"/>
      <c r="Z246" s="16"/>
      <c r="AA246" s="17"/>
    </row>
    <row r="247" spans="1:27" ht="34.5" customHeight="1" x14ac:dyDescent="0.35">
      <c r="A247" s="23">
        <v>245</v>
      </c>
      <c r="B247" s="3" t="s">
        <v>627</v>
      </c>
      <c r="C247" s="24" t="s">
        <v>1767</v>
      </c>
      <c r="D247" s="24" t="s">
        <v>828</v>
      </c>
      <c r="E247" s="4" t="s">
        <v>632</v>
      </c>
      <c r="F247" s="5" t="s">
        <v>632</v>
      </c>
      <c r="G247" s="10">
        <v>41800</v>
      </c>
      <c r="H247" s="8" t="s">
        <v>722</v>
      </c>
      <c r="I247" s="25" t="s">
        <v>833</v>
      </c>
      <c r="J247" s="8" t="s">
        <v>513</v>
      </c>
      <c r="K247" s="8" t="s">
        <v>635</v>
      </c>
      <c r="L247" s="8" t="s">
        <v>551</v>
      </c>
      <c r="M247" s="9" t="s">
        <v>551</v>
      </c>
      <c r="N247" s="11" t="s">
        <v>1145</v>
      </c>
      <c r="O247" s="24" t="s">
        <v>814</v>
      </c>
      <c r="P247" s="12" t="s">
        <v>723</v>
      </c>
      <c r="Q247" s="13"/>
      <c r="R247" s="14" t="s">
        <v>1413</v>
      </c>
      <c r="S247" s="15" t="s">
        <v>1155</v>
      </c>
      <c r="T247" s="24" t="s">
        <v>1794</v>
      </c>
      <c r="U247" s="16" t="s">
        <v>550</v>
      </c>
      <c r="V247" s="16"/>
      <c r="W247" s="16"/>
      <c r="X247" s="16"/>
      <c r="Y247" s="16"/>
      <c r="Z247" s="16"/>
      <c r="AA247" s="17"/>
    </row>
    <row r="248" spans="1:27" ht="34.5" customHeight="1" x14ac:dyDescent="0.35">
      <c r="A248" s="23">
        <v>246</v>
      </c>
      <c r="B248" s="3" t="s">
        <v>69</v>
      </c>
      <c r="C248" s="24" t="s">
        <v>1767</v>
      </c>
      <c r="D248" s="24" t="s">
        <v>827</v>
      </c>
      <c r="E248" s="4" t="s">
        <v>631</v>
      </c>
      <c r="F248" s="5" t="s">
        <v>631</v>
      </c>
      <c r="G248" s="10">
        <v>41800</v>
      </c>
      <c r="H248" s="8" t="s">
        <v>722</v>
      </c>
      <c r="I248" s="25" t="s">
        <v>833</v>
      </c>
      <c r="J248" s="8"/>
      <c r="K248" s="8" t="s">
        <v>635</v>
      </c>
      <c r="L248" s="8" t="s">
        <v>695</v>
      </c>
      <c r="M248" s="9" t="s">
        <v>1018</v>
      </c>
      <c r="N248" s="11" t="s">
        <v>1145</v>
      </c>
      <c r="O248" s="24" t="s">
        <v>814</v>
      </c>
      <c r="P248" s="12" t="s">
        <v>723</v>
      </c>
      <c r="Q248" s="13"/>
      <c r="R248" s="14" t="s">
        <v>1414</v>
      </c>
      <c r="S248" s="15" t="s">
        <v>1158</v>
      </c>
      <c r="T248" s="24" t="s">
        <v>1794</v>
      </c>
      <c r="U248" s="16" t="s">
        <v>550</v>
      </c>
      <c r="V248" s="16"/>
      <c r="W248" s="16"/>
      <c r="X248" s="16"/>
      <c r="Y248" s="16"/>
      <c r="Z248" s="16"/>
      <c r="AA248" s="17"/>
    </row>
    <row r="249" spans="1:27" ht="34.5" customHeight="1" x14ac:dyDescent="0.35">
      <c r="A249" s="23">
        <v>247</v>
      </c>
      <c r="B249" s="3" t="s">
        <v>629</v>
      </c>
      <c r="C249" s="24" t="s">
        <v>1767</v>
      </c>
      <c r="D249" s="24" t="s">
        <v>827</v>
      </c>
      <c r="E249" s="4" t="s">
        <v>1793</v>
      </c>
      <c r="F249" s="5" t="s">
        <v>630</v>
      </c>
      <c r="G249" s="10">
        <v>41801</v>
      </c>
      <c r="H249" s="8" t="s">
        <v>722</v>
      </c>
      <c r="I249" s="25" t="s">
        <v>833</v>
      </c>
      <c r="J249" s="8"/>
      <c r="K249" s="8" t="s">
        <v>635</v>
      </c>
      <c r="L249" s="8" t="s">
        <v>324</v>
      </c>
      <c r="M249" s="9"/>
      <c r="N249" s="11" t="s">
        <v>1145</v>
      </c>
      <c r="O249" s="24" t="s">
        <v>814</v>
      </c>
      <c r="P249" s="12" t="s">
        <v>723</v>
      </c>
      <c r="Q249" s="13"/>
      <c r="R249" s="14" t="s">
        <v>1415</v>
      </c>
      <c r="S249" s="15" t="s">
        <v>1157</v>
      </c>
      <c r="T249" s="24" t="s">
        <v>832</v>
      </c>
      <c r="U249" s="16" t="s">
        <v>323</v>
      </c>
      <c r="V249" s="16"/>
      <c r="W249" s="16"/>
      <c r="X249" s="16"/>
      <c r="Y249" s="16"/>
      <c r="Z249" s="16"/>
      <c r="AA249" s="17"/>
    </row>
    <row r="250" spans="1:27" ht="34.5" customHeight="1" x14ac:dyDescent="0.35">
      <c r="A250" s="23">
        <v>248</v>
      </c>
      <c r="B250" s="3" t="s">
        <v>627</v>
      </c>
      <c r="C250" s="24" t="s">
        <v>1767</v>
      </c>
      <c r="D250" s="24" t="s">
        <v>828</v>
      </c>
      <c r="E250" s="4" t="s">
        <v>633</v>
      </c>
      <c r="F250" s="5" t="s">
        <v>633</v>
      </c>
      <c r="G250" s="10">
        <v>41804</v>
      </c>
      <c r="H250" s="8" t="s">
        <v>722</v>
      </c>
      <c r="I250" s="25" t="s">
        <v>833</v>
      </c>
      <c r="J250" s="8" t="s">
        <v>513</v>
      </c>
      <c r="K250" s="8" t="s">
        <v>635</v>
      </c>
      <c r="L250" s="8" t="s">
        <v>555</v>
      </c>
      <c r="M250" s="9" t="s">
        <v>1019</v>
      </c>
      <c r="N250" s="11" t="s">
        <v>1145</v>
      </c>
      <c r="O250" s="24" t="s">
        <v>814</v>
      </c>
      <c r="P250" s="12" t="s">
        <v>723</v>
      </c>
      <c r="Q250" s="13"/>
      <c r="R250" s="14" t="s">
        <v>1416</v>
      </c>
      <c r="S250" s="15" t="s">
        <v>1155</v>
      </c>
      <c r="T250" s="24" t="s">
        <v>1794</v>
      </c>
      <c r="U250" s="16" t="s">
        <v>556</v>
      </c>
      <c r="V250" s="16"/>
      <c r="W250" s="16"/>
      <c r="X250" s="16"/>
      <c r="Y250" s="16"/>
      <c r="Z250" s="16"/>
      <c r="AA250" s="17"/>
    </row>
    <row r="251" spans="1:27" ht="34.5" customHeight="1" x14ac:dyDescent="0.35">
      <c r="A251" s="23">
        <v>249</v>
      </c>
      <c r="B251" s="3" t="s">
        <v>69</v>
      </c>
      <c r="C251" s="24" t="s">
        <v>1767</v>
      </c>
      <c r="D251" s="24" t="s">
        <v>827</v>
      </c>
      <c r="E251" s="4" t="s">
        <v>631</v>
      </c>
      <c r="F251" s="5" t="s">
        <v>631</v>
      </c>
      <c r="G251" s="10">
        <v>41806</v>
      </c>
      <c r="H251" s="8" t="s">
        <v>799</v>
      </c>
      <c r="I251" s="25" t="s">
        <v>839</v>
      </c>
      <c r="J251" s="8" t="s">
        <v>122</v>
      </c>
      <c r="K251" s="8" t="s">
        <v>635</v>
      </c>
      <c r="L251" s="8" t="s">
        <v>122</v>
      </c>
      <c r="M251" s="9" t="s">
        <v>1020</v>
      </c>
      <c r="N251" s="11" t="s">
        <v>1145</v>
      </c>
      <c r="O251" s="24" t="s">
        <v>814</v>
      </c>
      <c r="P251" s="12" t="s">
        <v>723</v>
      </c>
      <c r="Q251" s="13"/>
      <c r="R251" s="14" t="s">
        <v>1417</v>
      </c>
      <c r="S251" s="15" t="s">
        <v>1158</v>
      </c>
      <c r="T251" s="24" t="s">
        <v>832</v>
      </c>
      <c r="U251" s="16" t="s">
        <v>1697</v>
      </c>
      <c r="V251" s="16"/>
      <c r="W251" s="16"/>
      <c r="X251" s="16"/>
      <c r="Y251" s="16"/>
      <c r="Z251" s="16"/>
      <c r="AA251" s="17"/>
    </row>
    <row r="252" spans="1:27" ht="34.5" customHeight="1" x14ac:dyDescent="0.35">
      <c r="A252" s="23">
        <v>250</v>
      </c>
      <c r="B252" s="3" t="s">
        <v>69</v>
      </c>
      <c r="C252" s="24" t="s">
        <v>1767</v>
      </c>
      <c r="D252" s="24" t="s">
        <v>827</v>
      </c>
      <c r="E252" s="4" t="s">
        <v>631</v>
      </c>
      <c r="F252" s="5" t="s">
        <v>631</v>
      </c>
      <c r="G252" s="10">
        <v>41806</v>
      </c>
      <c r="H252" s="8" t="s">
        <v>722</v>
      </c>
      <c r="I252" s="25" t="s">
        <v>833</v>
      </c>
      <c r="J252" s="8" t="s">
        <v>123</v>
      </c>
      <c r="K252" s="8" t="s">
        <v>635</v>
      </c>
      <c r="L252" s="8" t="s">
        <v>123</v>
      </c>
      <c r="M252" s="9" t="s">
        <v>1021</v>
      </c>
      <c r="N252" s="11" t="s">
        <v>1145</v>
      </c>
      <c r="O252" s="24" t="s">
        <v>814</v>
      </c>
      <c r="P252" s="12" t="s">
        <v>723</v>
      </c>
      <c r="Q252" s="13"/>
      <c r="R252" s="14" t="s">
        <v>1418</v>
      </c>
      <c r="S252" s="15" t="s">
        <v>1158</v>
      </c>
      <c r="T252" s="24" t="s">
        <v>832</v>
      </c>
      <c r="U252" s="16" t="s">
        <v>1698</v>
      </c>
      <c r="V252" s="16"/>
      <c r="W252" s="16"/>
      <c r="X252" s="16"/>
      <c r="Y252" s="16"/>
      <c r="Z252" s="16"/>
      <c r="AA252" s="17"/>
    </row>
    <row r="253" spans="1:27" ht="34.5" customHeight="1" x14ac:dyDescent="0.35">
      <c r="A253" s="23">
        <v>251</v>
      </c>
      <c r="B253" s="3" t="s">
        <v>69</v>
      </c>
      <c r="C253" s="24" t="s">
        <v>1767</v>
      </c>
      <c r="D253" s="24" t="s">
        <v>827</v>
      </c>
      <c r="E253" s="4" t="s">
        <v>624</v>
      </c>
      <c r="F253" s="5" t="s">
        <v>124</v>
      </c>
      <c r="G253" s="10">
        <v>41808</v>
      </c>
      <c r="H253" s="8" t="s">
        <v>765</v>
      </c>
      <c r="I253" s="25" t="s">
        <v>835</v>
      </c>
      <c r="J253" s="8" t="s">
        <v>125</v>
      </c>
      <c r="K253" s="8" t="s">
        <v>635</v>
      </c>
      <c r="L253" s="8" t="s">
        <v>125</v>
      </c>
      <c r="M253" s="9" t="s">
        <v>1022</v>
      </c>
      <c r="N253" s="11" t="s">
        <v>1145</v>
      </c>
      <c r="O253" s="24" t="s">
        <v>814</v>
      </c>
      <c r="P253" s="12" t="s">
        <v>723</v>
      </c>
      <c r="Q253" s="13"/>
      <c r="R253" s="14" t="s">
        <v>1419</v>
      </c>
      <c r="S253" s="15" t="s">
        <v>1158</v>
      </c>
      <c r="T253" s="24" t="s">
        <v>832</v>
      </c>
      <c r="U253" s="16" t="s">
        <v>1699</v>
      </c>
      <c r="V253" s="16"/>
      <c r="W253" s="16"/>
      <c r="X253" s="16"/>
      <c r="Y253" s="16"/>
      <c r="Z253" s="16"/>
      <c r="AA253" s="17"/>
    </row>
    <row r="254" spans="1:27" ht="34.5" customHeight="1" x14ac:dyDescent="0.35">
      <c r="A254" s="23">
        <v>252</v>
      </c>
      <c r="B254" s="3" t="s">
        <v>69</v>
      </c>
      <c r="C254" s="24" t="s">
        <v>1767</v>
      </c>
      <c r="D254" s="24" t="s">
        <v>827</v>
      </c>
      <c r="E254" s="4" t="s">
        <v>631</v>
      </c>
      <c r="F254" s="5" t="s">
        <v>631</v>
      </c>
      <c r="G254" s="10">
        <v>41810</v>
      </c>
      <c r="H254" s="8" t="s">
        <v>766</v>
      </c>
      <c r="I254" s="25" t="s">
        <v>839</v>
      </c>
      <c r="J254" s="8" t="s">
        <v>123</v>
      </c>
      <c r="K254" s="8" t="s">
        <v>635</v>
      </c>
      <c r="L254" s="8" t="s">
        <v>123</v>
      </c>
      <c r="M254" s="9" t="s">
        <v>1023</v>
      </c>
      <c r="N254" s="11" t="s">
        <v>1145</v>
      </c>
      <c r="O254" s="24" t="s">
        <v>814</v>
      </c>
      <c r="P254" s="12" t="s">
        <v>723</v>
      </c>
      <c r="Q254" s="13"/>
      <c r="R254" s="14" t="s">
        <v>1420</v>
      </c>
      <c r="S254" s="15" t="s">
        <v>1158</v>
      </c>
      <c r="T254" s="24" t="s">
        <v>832</v>
      </c>
      <c r="U254" s="16" t="s">
        <v>1700</v>
      </c>
      <c r="V254" s="16"/>
      <c r="W254" s="16"/>
      <c r="X254" s="16"/>
      <c r="Y254" s="16"/>
      <c r="Z254" s="16"/>
      <c r="AA254" s="17"/>
    </row>
    <row r="255" spans="1:27" ht="34.5" customHeight="1" x14ac:dyDescent="0.35">
      <c r="A255" s="23">
        <v>253</v>
      </c>
      <c r="B255" s="3" t="s">
        <v>622</v>
      </c>
      <c r="C255" s="24" t="s">
        <v>1767</v>
      </c>
      <c r="D255" s="24" t="s">
        <v>826</v>
      </c>
      <c r="E255" s="4" t="s">
        <v>618</v>
      </c>
      <c r="F255" s="5" t="s">
        <v>618</v>
      </c>
      <c r="G255" s="10">
        <v>41810</v>
      </c>
      <c r="H255" s="8" t="s">
        <v>722</v>
      </c>
      <c r="I255" s="25" t="s">
        <v>833</v>
      </c>
      <c r="J255" s="8"/>
      <c r="K255" s="8" t="s">
        <v>635</v>
      </c>
      <c r="L255" s="8" t="s">
        <v>471</v>
      </c>
      <c r="M255" s="9" t="s">
        <v>1024</v>
      </c>
      <c r="N255" s="11" t="s">
        <v>1145</v>
      </c>
      <c r="O255" s="24" t="s">
        <v>814</v>
      </c>
      <c r="P255" s="12" t="s">
        <v>723</v>
      </c>
      <c r="Q255" s="13"/>
      <c r="R255" s="14" t="s">
        <v>1421</v>
      </c>
      <c r="S255" s="15" t="s">
        <v>1156</v>
      </c>
      <c r="T255" s="24" t="s">
        <v>1794</v>
      </c>
      <c r="U255" s="16" t="s">
        <v>472</v>
      </c>
      <c r="V255" s="16"/>
      <c r="W255" s="16"/>
      <c r="X255" s="16"/>
      <c r="Y255" s="16"/>
      <c r="Z255" s="16"/>
      <c r="AA255" s="17"/>
    </row>
    <row r="256" spans="1:27" ht="34.5" customHeight="1" x14ac:dyDescent="0.35">
      <c r="A256" s="23">
        <v>254</v>
      </c>
      <c r="B256" s="3" t="s">
        <v>629</v>
      </c>
      <c r="C256" s="24" t="s">
        <v>1767</v>
      </c>
      <c r="D256" s="24" t="s">
        <v>827</v>
      </c>
      <c r="E256" s="4" t="s">
        <v>405</v>
      </c>
      <c r="F256" s="5" t="s">
        <v>405</v>
      </c>
      <c r="G256" s="10">
        <v>41817</v>
      </c>
      <c r="H256" s="8" t="s">
        <v>728</v>
      </c>
      <c r="I256" s="25" t="s">
        <v>834</v>
      </c>
      <c r="J256" s="8"/>
      <c r="K256" s="8" t="s">
        <v>635</v>
      </c>
      <c r="L256" s="8" t="s">
        <v>371</v>
      </c>
      <c r="M256" s="9"/>
      <c r="N256" s="11" t="s">
        <v>1145</v>
      </c>
      <c r="O256" s="24" t="s">
        <v>814</v>
      </c>
      <c r="P256" s="12" t="s">
        <v>723</v>
      </c>
      <c r="Q256" s="13"/>
      <c r="R256" s="14" t="s">
        <v>1422</v>
      </c>
      <c r="S256" s="15" t="s">
        <v>1157</v>
      </c>
      <c r="T256" s="24" t="s">
        <v>832</v>
      </c>
      <c r="U256" s="16" t="s">
        <v>323</v>
      </c>
      <c r="V256" s="16"/>
      <c r="W256" s="16"/>
      <c r="X256" s="16"/>
      <c r="Y256" s="16"/>
      <c r="Z256" s="16"/>
      <c r="AA256" s="17"/>
    </row>
    <row r="257" spans="1:27" ht="34.5" customHeight="1" x14ac:dyDescent="0.35">
      <c r="A257" s="23">
        <v>255</v>
      </c>
      <c r="B257" s="3" t="s">
        <v>69</v>
      </c>
      <c r="C257" s="24" t="s">
        <v>1767</v>
      </c>
      <c r="D257" s="24" t="s">
        <v>827</v>
      </c>
      <c r="E257" s="4" t="s">
        <v>593</v>
      </c>
      <c r="F257" s="5" t="s">
        <v>593</v>
      </c>
      <c r="G257" s="10">
        <v>41818</v>
      </c>
      <c r="H257" s="8" t="s">
        <v>722</v>
      </c>
      <c r="I257" s="25" t="s">
        <v>833</v>
      </c>
      <c r="J257" s="8" t="s">
        <v>126</v>
      </c>
      <c r="K257" s="8" t="s">
        <v>635</v>
      </c>
      <c r="L257" s="8" t="s">
        <v>127</v>
      </c>
      <c r="M257" s="9" t="s">
        <v>1025</v>
      </c>
      <c r="N257" s="11" t="s">
        <v>1145</v>
      </c>
      <c r="O257" s="24" t="s">
        <v>814</v>
      </c>
      <c r="P257" s="12" t="s">
        <v>723</v>
      </c>
      <c r="Q257" s="13"/>
      <c r="R257" s="14" t="s">
        <v>1423</v>
      </c>
      <c r="S257" s="15" t="s">
        <v>1158</v>
      </c>
      <c r="T257" s="24" t="s">
        <v>832</v>
      </c>
      <c r="U257" s="16" t="s">
        <v>128</v>
      </c>
      <c r="V257" s="16"/>
      <c r="W257" s="16"/>
      <c r="X257" s="16"/>
      <c r="Y257" s="16"/>
      <c r="Z257" s="16"/>
      <c r="AA257" s="17"/>
    </row>
    <row r="258" spans="1:27" ht="34.5" customHeight="1" x14ac:dyDescent="0.35">
      <c r="A258" s="23">
        <v>256</v>
      </c>
      <c r="B258" s="3" t="s">
        <v>69</v>
      </c>
      <c r="C258" s="24" t="s">
        <v>1767</v>
      </c>
      <c r="D258" s="24" t="s">
        <v>827</v>
      </c>
      <c r="E258" s="4" t="s">
        <v>117</v>
      </c>
      <c r="F258" s="5" t="s">
        <v>117</v>
      </c>
      <c r="G258" s="10">
        <v>41820</v>
      </c>
      <c r="H258" s="8" t="s">
        <v>722</v>
      </c>
      <c r="I258" s="25" t="s">
        <v>833</v>
      </c>
      <c r="J258" s="8" t="s">
        <v>118</v>
      </c>
      <c r="K258" s="8" t="s">
        <v>635</v>
      </c>
      <c r="L258" s="8" t="s">
        <v>118</v>
      </c>
      <c r="M258" s="9" t="s">
        <v>1028</v>
      </c>
      <c r="N258" s="11" t="s">
        <v>1145</v>
      </c>
      <c r="O258" s="24" t="s">
        <v>814</v>
      </c>
      <c r="P258" s="12" t="s">
        <v>723</v>
      </c>
      <c r="Q258" s="13"/>
      <c r="R258" s="14" t="s">
        <v>1424</v>
      </c>
      <c r="S258" s="15" t="s">
        <v>1158</v>
      </c>
      <c r="T258" s="24" t="s">
        <v>832</v>
      </c>
      <c r="U258" s="16" t="s">
        <v>1701</v>
      </c>
      <c r="V258" s="16"/>
      <c r="W258" s="16"/>
      <c r="X258" s="16"/>
      <c r="Y258" s="16"/>
      <c r="Z258" s="16"/>
      <c r="AA258" s="17"/>
    </row>
    <row r="259" spans="1:27" ht="34.5" customHeight="1" x14ac:dyDescent="0.35">
      <c r="A259" s="23">
        <v>257</v>
      </c>
      <c r="B259" s="3" t="s">
        <v>69</v>
      </c>
      <c r="C259" s="24" t="s">
        <v>1767</v>
      </c>
      <c r="D259" s="24" t="s">
        <v>827</v>
      </c>
      <c r="E259" s="4" t="s">
        <v>631</v>
      </c>
      <c r="F259" s="5" t="s">
        <v>631</v>
      </c>
      <c r="G259" s="10">
        <v>41820</v>
      </c>
      <c r="H259" s="8" t="s">
        <v>621</v>
      </c>
      <c r="I259" s="25" t="s">
        <v>836</v>
      </c>
      <c r="J259" s="8" t="s">
        <v>129</v>
      </c>
      <c r="K259" s="8" t="s">
        <v>635</v>
      </c>
      <c r="L259" s="8" t="s">
        <v>129</v>
      </c>
      <c r="M259" s="9" t="s">
        <v>1026</v>
      </c>
      <c r="N259" s="11" t="s">
        <v>1145</v>
      </c>
      <c r="O259" s="24" t="s">
        <v>814</v>
      </c>
      <c r="P259" s="12" t="s">
        <v>723</v>
      </c>
      <c r="Q259" s="13"/>
      <c r="R259" s="14" t="s">
        <v>1425</v>
      </c>
      <c r="S259" s="15" t="s">
        <v>1158</v>
      </c>
      <c r="T259" s="24" t="s">
        <v>832</v>
      </c>
      <c r="U259" s="16" t="s">
        <v>1702</v>
      </c>
      <c r="V259" s="16"/>
      <c r="W259" s="16"/>
      <c r="X259" s="16"/>
      <c r="Y259" s="16"/>
      <c r="Z259" s="16"/>
      <c r="AA259" s="17"/>
    </row>
    <row r="260" spans="1:27" ht="34.5" customHeight="1" x14ac:dyDescent="0.35">
      <c r="A260" s="23">
        <v>258</v>
      </c>
      <c r="B260" s="3" t="s">
        <v>69</v>
      </c>
      <c r="C260" s="24" t="s">
        <v>1767</v>
      </c>
      <c r="D260" s="24" t="s">
        <v>827</v>
      </c>
      <c r="E260" s="4" t="s">
        <v>631</v>
      </c>
      <c r="F260" s="5" t="s">
        <v>631</v>
      </c>
      <c r="G260" s="10">
        <v>41820</v>
      </c>
      <c r="H260" s="8" t="s">
        <v>722</v>
      </c>
      <c r="I260" s="25" t="s">
        <v>833</v>
      </c>
      <c r="J260" s="8" t="s">
        <v>558</v>
      </c>
      <c r="K260" s="8" t="s">
        <v>635</v>
      </c>
      <c r="L260" s="8" t="s">
        <v>559</v>
      </c>
      <c r="M260" s="9" t="s">
        <v>1029</v>
      </c>
      <c r="N260" s="11" t="s">
        <v>1145</v>
      </c>
      <c r="O260" s="24" t="s">
        <v>814</v>
      </c>
      <c r="P260" s="12" t="s">
        <v>723</v>
      </c>
      <c r="Q260" s="13"/>
      <c r="R260" s="14" t="s">
        <v>1426</v>
      </c>
      <c r="S260" s="15" t="s">
        <v>1158</v>
      </c>
      <c r="T260" s="24" t="s">
        <v>1794</v>
      </c>
      <c r="U260" s="16" t="s">
        <v>560</v>
      </c>
      <c r="V260" s="16"/>
      <c r="W260" s="16"/>
      <c r="X260" s="16"/>
      <c r="Y260" s="16"/>
      <c r="Z260" s="16"/>
      <c r="AA260" s="17"/>
    </row>
    <row r="261" spans="1:27" ht="34.5" customHeight="1" x14ac:dyDescent="0.35">
      <c r="A261" s="23">
        <v>259</v>
      </c>
      <c r="B261" s="3" t="s">
        <v>69</v>
      </c>
      <c r="C261" s="24" t="s">
        <v>1767</v>
      </c>
      <c r="D261" s="24" t="s">
        <v>827</v>
      </c>
      <c r="E261" s="4" t="s">
        <v>593</v>
      </c>
      <c r="F261" s="5" t="s">
        <v>593</v>
      </c>
      <c r="G261" s="10">
        <v>41820</v>
      </c>
      <c r="H261" s="8" t="s">
        <v>794</v>
      </c>
      <c r="I261" s="25" t="s">
        <v>835</v>
      </c>
      <c r="J261" s="8" t="s">
        <v>130</v>
      </c>
      <c r="K261" s="8" t="s">
        <v>635</v>
      </c>
      <c r="L261" s="8" t="s">
        <v>130</v>
      </c>
      <c r="M261" s="9" t="s">
        <v>1027</v>
      </c>
      <c r="N261" s="11" t="s">
        <v>1145</v>
      </c>
      <c r="O261" s="24" t="s">
        <v>814</v>
      </c>
      <c r="P261" s="12" t="s">
        <v>723</v>
      </c>
      <c r="Q261" s="13"/>
      <c r="R261" s="14" t="s">
        <v>1427</v>
      </c>
      <c r="S261" s="15" t="s">
        <v>1158</v>
      </c>
      <c r="T261" s="24" t="s">
        <v>832</v>
      </c>
      <c r="U261" s="16" t="s">
        <v>1703</v>
      </c>
      <c r="V261" s="16"/>
      <c r="W261" s="16"/>
      <c r="X261" s="16"/>
      <c r="Y261" s="16"/>
      <c r="Z261" s="16"/>
      <c r="AA261" s="17"/>
    </row>
    <row r="262" spans="1:27" ht="34.5" customHeight="1" x14ac:dyDescent="0.35">
      <c r="A262" s="23">
        <v>260</v>
      </c>
      <c r="B262" s="3" t="s">
        <v>627</v>
      </c>
      <c r="C262" s="24" t="s">
        <v>1767</v>
      </c>
      <c r="D262" s="24" t="s">
        <v>828</v>
      </c>
      <c r="E262" s="4" t="s">
        <v>632</v>
      </c>
      <c r="F262" s="5" t="s">
        <v>632</v>
      </c>
      <c r="G262" s="10">
        <v>41821</v>
      </c>
      <c r="H262" s="8" t="s">
        <v>722</v>
      </c>
      <c r="I262" s="25" t="s">
        <v>833</v>
      </c>
      <c r="J262" s="8" t="s">
        <v>558</v>
      </c>
      <c r="K262" s="8" t="s">
        <v>635</v>
      </c>
      <c r="L262" s="8" t="s">
        <v>561</v>
      </c>
      <c r="M262" s="9" t="s">
        <v>1031</v>
      </c>
      <c r="N262" s="11" t="s">
        <v>1145</v>
      </c>
      <c r="O262" s="24" t="s">
        <v>814</v>
      </c>
      <c r="P262" s="12" t="s">
        <v>723</v>
      </c>
      <c r="Q262" s="13"/>
      <c r="R262" s="14" t="s">
        <v>1428</v>
      </c>
      <c r="S262" s="15" t="s">
        <v>1155</v>
      </c>
      <c r="T262" s="24" t="s">
        <v>1794</v>
      </c>
      <c r="U262" s="16" t="s">
        <v>562</v>
      </c>
      <c r="V262" s="16"/>
      <c r="W262" s="16"/>
      <c r="X262" s="16"/>
      <c r="Y262" s="16"/>
      <c r="Z262" s="16"/>
      <c r="AA262" s="17"/>
    </row>
    <row r="263" spans="1:27" ht="34.5" customHeight="1" x14ac:dyDescent="0.35">
      <c r="A263" s="23">
        <v>261</v>
      </c>
      <c r="B263" s="3" t="s">
        <v>69</v>
      </c>
      <c r="C263" s="24" t="s">
        <v>1767</v>
      </c>
      <c r="D263" s="24" t="s">
        <v>827</v>
      </c>
      <c r="E263" s="4" t="s">
        <v>117</v>
      </c>
      <c r="F263" s="5" t="s">
        <v>117</v>
      </c>
      <c r="G263" s="10">
        <v>41821</v>
      </c>
      <c r="H263" s="8" t="s">
        <v>722</v>
      </c>
      <c r="I263" s="25" t="s">
        <v>833</v>
      </c>
      <c r="J263" s="8" t="s">
        <v>118</v>
      </c>
      <c r="K263" s="8" t="s">
        <v>635</v>
      </c>
      <c r="L263" s="8" t="s">
        <v>118</v>
      </c>
      <c r="M263" s="9" t="s">
        <v>1030</v>
      </c>
      <c r="N263" s="11" t="s">
        <v>1145</v>
      </c>
      <c r="O263" s="24" t="s">
        <v>814</v>
      </c>
      <c r="P263" s="12" t="s">
        <v>723</v>
      </c>
      <c r="Q263" s="13"/>
      <c r="R263" s="14" t="s">
        <v>1429</v>
      </c>
      <c r="S263" s="15" t="s">
        <v>1158</v>
      </c>
      <c r="T263" s="24" t="s">
        <v>832</v>
      </c>
      <c r="U263" s="16" t="s">
        <v>119</v>
      </c>
      <c r="V263" s="16"/>
      <c r="W263" s="16"/>
      <c r="X263" s="16"/>
      <c r="Y263" s="16"/>
      <c r="Z263" s="16"/>
      <c r="AA263" s="17"/>
    </row>
    <row r="264" spans="1:27" ht="34.5" customHeight="1" x14ac:dyDescent="0.35">
      <c r="A264" s="23">
        <v>262</v>
      </c>
      <c r="B264" s="3" t="s">
        <v>69</v>
      </c>
      <c r="C264" s="24" t="s">
        <v>1767</v>
      </c>
      <c r="D264" s="24" t="s">
        <v>827</v>
      </c>
      <c r="E264" s="4" t="s">
        <v>631</v>
      </c>
      <c r="F264" s="5" t="s">
        <v>631</v>
      </c>
      <c r="G264" s="10">
        <v>41821</v>
      </c>
      <c r="H264" s="8" t="s">
        <v>722</v>
      </c>
      <c r="I264" s="25" t="s">
        <v>833</v>
      </c>
      <c r="J264" s="8" t="s">
        <v>558</v>
      </c>
      <c r="K264" s="8" t="s">
        <v>635</v>
      </c>
      <c r="L264" s="8" t="s">
        <v>563</v>
      </c>
      <c r="M264" s="9" t="s">
        <v>1032</v>
      </c>
      <c r="N264" s="11" t="s">
        <v>1145</v>
      </c>
      <c r="O264" s="24" t="s">
        <v>814</v>
      </c>
      <c r="P264" s="12" t="s">
        <v>723</v>
      </c>
      <c r="Q264" s="13"/>
      <c r="R264" s="14" t="s">
        <v>1430</v>
      </c>
      <c r="S264" s="15" t="s">
        <v>1158</v>
      </c>
      <c r="T264" s="24" t="s">
        <v>1794</v>
      </c>
      <c r="U264" s="16" t="s">
        <v>562</v>
      </c>
      <c r="V264" s="16"/>
      <c r="W264" s="16"/>
      <c r="X264" s="16"/>
      <c r="Y264" s="16"/>
      <c r="Z264" s="16"/>
      <c r="AA264" s="17"/>
    </row>
    <row r="265" spans="1:27" ht="34.5" customHeight="1" x14ac:dyDescent="0.35">
      <c r="A265" s="23">
        <v>263</v>
      </c>
      <c r="B265" s="3" t="s">
        <v>627</v>
      </c>
      <c r="C265" s="24" t="s">
        <v>1767</v>
      </c>
      <c r="D265" s="24" t="s">
        <v>828</v>
      </c>
      <c r="E265" s="4" t="s">
        <v>633</v>
      </c>
      <c r="F265" s="5" t="s">
        <v>633</v>
      </c>
      <c r="G265" s="10">
        <v>41822</v>
      </c>
      <c r="H265" s="8" t="s">
        <v>722</v>
      </c>
      <c r="I265" s="25" t="s">
        <v>833</v>
      </c>
      <c r="J265" s="8"/>
      <c r="K265" s="8" t="s">
        <v>634</v>
      </c>
      <c r="L265" s="8" t="s">
        <v>564</v>
      </c>
      <c r="M265" s="9" t="s">
        <v>1034</v>
      </c>
      <c r="N265" s="11" t="s">
        <v>1145</v>
      </c>
      <c r="O265" s="24" t="s">
        <v>814</v>
      </c>
      <c r="P265" s="12" t="s">
        <v>723</v>
      </c>
      <c r="Q265" s="13"/>
      <c r="R265" s="14" t="s">
        <v>1431</v>
      </c>
      <c r="S265" s="15" t="s">
        <v>1155</v>
      </c>
      <c r="T265" s="24" t="s">
        <v>1794</v>
      </c>
      <c r="U265" s="16" t="s">
        <v>565</v>
      </c>
      <c r="V265" s="16" t="s">
        <v>566</v>
      </c>
      <c r="W265" s="16"/>
      <c r="X265" s="16"/>
      <c r="Y265" s="16"/>
      <c r="Z265" s="16"/>
      <c r="AA265" s="17"/>
    </row>
    <row r="266" spans="1:27" ht="34.5" customHeight="1" x14ac:dyDescent="0.35">
      <c r="A266" s="23">
        <v>264</v>
      </c>
      <c r="B266" s="3" t="s">
        <v>627</v>
      </c>
      <c r="C266" s="24" t="s">
        <v>1767</v>
      </c>
      <c r="D266" s="24" t="s">
        <v>828</v>
      </c>
      <c r="E266" s="4" t="s">
        <v>633</v>
      </c>
      <c r="F266" s="5" t="s">
        <v>633</v>
      </c>
      <c r="G266" s="10">
        <v>41822</v>
      </c>
      <c r="H266" s="8" t="s">
        <v>722</v>
      </c>
      <c r="I266" s="25" t="s">
        <v>833</v>
      </c>
      <c r="J266" s="8"/>
      <c r="K266" s="8" t="s">
        <v>634</v>
      </c>
      <c r="L266" s="8" t="s">
        <v>652</v>
      </c>
      <c r="M266" s="9" t="s">
        <v>1035</v>
      </c>
      <c r="N266" s="11" t="s">
        <v>1145</v>
      </c>
      <c r="O266" s="24" t="s">
        <v>814</v>
      </c>
      <c r="P266" s="12" t="s">
        <v>723</v>
      </c>
      <c r="Q266" s="13"/>
      <c r="R266" s="14" t="s">
        <v>1432</v>
      </c>
      <c r="S266" s="15" t="s">
        <v>1155</v>
      </c>
      <c r="T266" s="24" t="s">
        <v>1794</v>
      </c>
      <c r="U266" s="16" t="s">
        <v>567</v>
      </c>
      <c r="V266" s="16" t="s">
        <v>568</v>
      </c>
      <c r="W266" s="16"/>
      <c r="X266" s="16"/>
      <c r="Y266" s="16"/>
      <c r="Z266" s="16"/>
      <c r="AA266" s="17"/>
    </row>
    <row r="267" spans="1:27" ht="34.5" customHeight="1" x14ac:dyDescent="0.35">
      <c r="A267" s="23">
        <v>265</v>
      </c>
      <c r="B267" s="3" t="s">
        <v>627</v>
      </c>
      <c r="C267" s="24" t="s">
        <v>1767</v>
      </c>
      <c r="D267" s="24" t="s">
        <v>828</v>
      </c>
      <c r="E267" s="4" t="s">
        <v>633</v>
      </c>
      <c r="F267" s="5" t="s">
        <v>633</v>
      </c>
      <c r="G267" s="10">
        <v>41822</v>
      </c>
      <c r="H267" s="8" t="s">
        <v>722</v>
      </c>
      <c r="I267" s="25" t="s">
        <v>833</v>
      </c>
      <c r="J267" s="8"/>
      <c r="K267" s="8" t="s">
        <v>634</v>
      </c>
      <c r="L267" s="8" t="s">
        <v>585</v>
      </c>
      <c r="M267" s="9"/>
      <c r="N267" s="11" t="s">
        <v>1145</v>
      </c>
      <c r="O267" s="24" t="s">
        <v>814</v>
      </c>
      <c r="P267" s="12" t="s">
        <v>723</v>
      </c>
      <c r="Q267" s="13"/>
      <c r="R267" s="14" t="s">
        <v>1433</v>
      </c>
      <c r="S267" s="15" t="s">
        <v>1155</v>
      </c>
      <c r="T267" s="24" t="s">
        <v>832</v>
      </c>
      <c r="U267" s="16" t="s">
        <v>1704</v>
      </c>
      <c r="V267" s="16"/>
      <c r="W267" s="16"/>
      <c r="X267" s="16"/>
      <c r="Y267" s="16"/>
      <c r="Z267" s="16"/>
      <c r="AA267" s="17"/>
    </row>
    <row r="268" spans="1:27" ht="34.5" customHeight="1" x14ac:dyDescent="0.35">
      <c r="A268" s="23">
        <v>266</v>
      </c>
      <c r="B268" s="3" t="s">
        <v>69</v>
      </c>
      <c r="C268" s="24" t="s">
        <v>1767</v>
      </c>
      <c r="D268" s="24" t="s">
        <v>827</v>
      </c>
      <c r="E268" s="4" t="s">
        <v>631</v>
      </c>
      <c r="F268" s="5" t="s">
        <v>631</v>
      </c>
      <c r="G268" s="10">
        <v>41822</v>
      </c>
      <c r="H268" s="8" t="s">
        <v>722</v>
      </c>
      <c r="I268" s="25" t="s">
        <v>833</v>
      </c>
      <c r="J268" s="8" t="s">
        <v>105</v>
      </c>
      <c r="K268" s="8" t="s">
        <v>635</v>
      </c>
      <c r="L268" s="8" t="s">
        <v>106</v>
      </c>
      <c r="M268" s="9" t="s">
        <v>1033</v>
      </c>
      <c r="N268" s="11" t="s">
        <v>1145</v>
      </c>
      <c r="O268" s="24" t="s">
        <v>814</v>
      </c>
      <c r="P268" s="12" t="s">
        <v>723</v>
      </c>
      <c r="Q268" s="13"/>
      <c r="R268" s="14" t="s">
        <v>1434</v>
      </c>
      <c r="S268" s="15" t="s">
        <v>1158</v>
      </c>
      <c r="T268" s="24" t="s">
        <v>832</v>
      </c>
      <c r="U268" s="16" t="s">
        <v>116</v>
      </c>
      <c r="V268" s="16"/>
      <c r="W268" s="16"/>
      <c r="X268" s="16"/>
      <c r="Y268" s="16"/>
      <c r="Z268" s="16"/>
      <c r="AA268" s="17"/>
    </row>
    <row r="269" spans="1:27" ht="34.5" customHeight="1" x14ac:dyDescent="0.35">
      <c r="A269" s="23">
        <v>267</v>
      </c>
      <c r="B269" s="3" t="s">
        <v>69</v>
      </c>
      <c r="C269" s="24" t="s">
        <v>1767</v>
      </c>
      <c r="D269" s="24" t="s">
        <v>827</v>
      </c>
      <c r="E269" s="4" t="s">
        <v>631</v>
      </c>
      <c r="F269" s="5" t="s">
        <v>631</v>
      </c>
      <c r="G269" s="10">
        <v>41823</v>
      </c>
      <c r="H269" s="8" t="s">
        <v>722</v>
      </c>
      <c r="I269" s="25" t="s">
        <v>833</v>
      </c>
      <c r="J269" s="8" t="s">
        <v>94</v>
      </c>
      <c r="K269" s="8" t="s">
        <v>635</v>
      </c>
      <c r="L269" s="8" t="s">
        <v>95</v>
      </c>
      <c r="M269" s="9" t="s">
        <v>1036</v>
      </c>
      <c r="N269" s="11" t="s">
        <v>1145</v>
      </c>
      <c r="O269" s="24" t="s">
        <v>814</v>
      </c>
      <c r="P269" s="12" t="s">
        <v>723</v>
      </c>
      <c r="Q269" s="13"/>
      <c r="R269" s="14" t="s">
        <v>1435</v>
      </c>
      <c r="S269" s="15" t="s">
        <v>1158</v>
      </c>
      <c r="T269" s="24" t="s">
        <v>832</v>
      </c>
      <c r="U269" s="16" t="s">
        <v>115</v>
      </c>
      <c r="V269" s="16"/>
      <c r="W269" s="16"/>
      <c r="X269" s="16"/>
      <c r="Y269" s="16"/>
      <c r="Z269" s="16"/>
      <c r="AA269" s="17"/>
    </row>
    <row r="270" spans="1:27" ht="34.5" customHeight="1" x14ac:dyDescent="0.35">
      <c r="A270" s="23">
        <v>268</v>
      </c>
      <c r="B270" s="3" t="s">
        <v>69</v>
      </c>
      <c r="C270" s="24" t="s">
        <v>1767</v>
      </c>
      <c r="D270" s="24" t="s">
        <v>827</v>
      </c>
      <c r="E270" s="4" t="s">
        <v>631</v>
      </c>
      <c r="F270" s="5" t="s">
        <v>631</v>
      </c>
      <c r="G270" s="10">
        <v>41824</v>
      </c>
      <c r="H270" s="8" t="s">
        <v>722</v>
      </c>
      <c r="I270" s="25" t="s">
        <v>833</v>
      </c>
      <c r="J270" s="8" t="s">
        <v>105</v>
      </c>
      <c r="K270" s="8" t="s">
        <v>635</v>
      </c>
      <c r="L270" s="8" t="s">
        <v>106</v>
      </c>
      <c r="M270" s="9" t="s">
        <v>1037</v>
      </c>
      <c r="N270" s="11" t="s">
        <v>1145</v>
      </c>
      <c r="O270" s="24" t="s">
        <v>814</v>
      </c>
      <c r="P270" s="12" t="s">
        <v>723</v>
      </c>
      <c r="Q270" s="13"/>
      <c r="R270" s="14" t="s">
        <v>1436</v>
      </c>
      <c r="S270" s="15" t="s">
        <v>1158</v>
      </c>
      <c r="T270" s="24" t="s">
        <v>832</v>
      </c>
      <c r="U270" s="16" t="s">
        <v>1705</v>
      </c>
      <c r="V270" s="16"/>
      <c r="W270" s="16"/>
      <c r="X270" s="16"/>
      <c r="Y270" s="16"/>
      <c r="Z270" s="16"/>
      <c r="AA270" s="17"/>
    </row>
    <row r="271" spans="1:27" ht="34.5" customHeight="1" x14ac:dyDescent="0.35">
      <c r="A271" s="23">
        <v>269</v>
      </c>
      <c r="B271" s="3" t="s">
        <v>69</v>
      </c>
      <c r="C271" s="24" t="s">
        <v>1767</v>
      </c>
      <c r="D271" s="24" t="s">
        <v>827</v>
      </c>
      <c r="E271" s="4" t="s">
        <v>631</v>
      </c>
      <c r="F271" s="5" t="s">
        <v>631</v>
      </c>
      <c r="G271" s="10">
        <v>41825</v>
      </c>
      <c r="H271" s="8" t="s">
        <v>722</v>
      </c>
      <c r="I271" s="25" t="s">
        <v>833</v>
      </c>
      <c r="J271" s="8" t="s">
        <v>94</v>
      </c>
      <c r="K271" s="8" t="s">
        <v>635</v>
      </c>
      <c r="L271" s="8" t="s">
        <v>95</v>
      </c>
      <c r="M271" s="9" t="s">
        <v>1038</v>
      </c>
      <c r="N271" s="11" t="s">
        <v>1145</v>
      </c>
      <c r="O271" s="24" t="s">
        <v>814</v>
      </c>
      <c r="P271" s="12" t="s">
        <v>723</v>
      </c>
      <c r="Q271" s="13"/>
      <c r="R271" s="14" t="s">
        <v>1437</v>
      </c>
      <c r="S271" s="15" t="s">
        <v>1158</v>
      </c>
      <c r="T271" s="24" t="s">
        <v>832</v>
      </c>
      <c r="U271" s="16" t="s">
        <v>1706</v>
      </c>
      <c r="V271" s="16"/>
      <c r="W271" s="16"/>
      <c r="X271" s="16"/>
      <c r="Y271" s="16"/>
      <c r="Z271" s="16"/>
      <c r="AA271" s="17"/>
    </row>
    <row r="272" spans="1:27" ht="34.5" customHeight="1" x14ac:dyDescent="0.35">
      <c r="A272" s="23">
        <v>270</v>
      </c>
      <c r="B272" s="3" t="s">
        <v>69</v>
      </c>
      <c r="C272" s="24" t="s">
        <v>1767</v>
      </c>
      <c r="D272" s="24" t="s">
        <v>827</v>
      </c>
      <c r="E272" s="4" t="s">
        <v>631</v>
      </c>
      <c r="F272" s="5" t="s">
        <v>631</v>
      </c>
      <c r="G272" s="10">
        <v>41827</v>
      </c>
      <c r="H272" s="8" t="s">
        <v>746</v>
      </c>
      <c r="I272" s="25" t="s">
        <v>835</v>
      </c>
      <c r="J272" s="8" t="s">
        <v>113</v>
      </c>
      <c r="K272" s="8" t="s">
        <v>635</v>
      </c>
      <c r="L272" s="8" t="s">
        <v>114</v>
      </c>
      <c r="M272" s="9" t="s">
        <v>1039</v>
      </c>
      <c r="N272" s="11" t="s">
        <v>1145</v>
      </c>
      <c r="O272" s="24" t="s">
        <v>814</v>
      </c>
      <c r="P272" s="12" t="s">
        <v>723</v>
      </c>
      <c r="Q272" s="13"/>
      <c r="R272" s="14" t="s">
        <v>1438</v>
      </c>
      <c r="S272" s="15" t="s">
        <v>1158</v>
      </c>
      <c r="T272" s="24" t="s">
        <v>832</v>
      </c>
      <c r="U272" s="16" t="s">
        <v>1707</v>
      </c>
      <c r="V272" s="16"/>
      <c r="W272" s="16"/>
      <c r="X272" s="16"/>
      <c r="Y272" s="16"/>
      <c r="Z272" s="16"/>
      <c r="AA272" s="17"/>
    </row>
    <row r="273" spans="1:27" ht="34.5" customHeight="1" x14ac:dyDescent="0.35">
      <c r="A273" s="23">
        <v>271</v>
      </c>
      <c r="B273" s="3" t="s">
        <v>69</v>
      </c>
      <c r="C273" s="24" t="s">
        <v>1767</v>
      </c>
      <c r="D273" s="24" t="s">
        <v>827</v>
      </c>
      <c r="E273" s="4" t="s">
        <v>220</v>
      </c>
      <c r="F273" s="5" t="s">
        <v>220</v>
      </c>
      <c r="G273" s="10">
        <v>41829</v>
      </c>
      <c r="H273" s="8" t="s">
        <v>722</v>
      </c>
      <c r="I273" s="25" t="s">
        <v>833</v>
      </c>
      <c r="J273" s="8" t="s">
        <v>110</v>
      </c>
      <c r="K273" s="8" t="s">
        <v>635</v>
      </c>
      <c r="L273" s="8" t="s">
        <v>111</v>
      </c>
      <c r="M273" s="9" t="s">
        <v>1040</v>
      </c>
      <c r="N273" s="11" t="s">
        <v>1145</v>
      </c>
      <c r="O273" s="24" t="s">
        <v>814</v>
      </c>
      <c r="P273" s="12" t="s">
        <v>723</v>
      </c>
      <c r="Q273" s="13"/>
      <c r="R273" s="14" t="s">
        <v>1439</v>
      </c>
      <c r="S273" s="15" t="s">
        <v>1158</v>
      </c>
      <c r="T273" s="24" t="s">
        <v>832</v>
      </c>
      <c r="U273" s="16" t="s">
        <v>1708</v>
      </c>
      <c r="V273" s="16" t="s">
        <v>112</v>
      </c>
      <c r="W273" s="16"/>
      <c r="X273" s="16"/>
      <c r="Y273" s="16"/>
      <c r="Z273" s="16"/>
      <c r="AA273" s="17"/>
    </row>
    <row r="274" spans="1:27" ht="34.5" customHeight="1" x14ac:dyDescent="0.35">
      <c r="A274" s="23">
        <v>272</v>
      </c>
      <c r="B274" s="3" t="s">
        <v>15</v>
      </c>
      <c r="C274" s="24" t="s">
        <v>1767</v>
      </c>
      <c r="D274" s="24" t="s">
        <v>830</v>
      </c>
      <c r="E274" s="4" t="s">
        <v>625</v>
      </c>
      <c r="F274" s="5" t="s">
        <v>625</v>
      </c>
      <c r="G274" s="10">
        <v>41834</v>
      </c>
      <c r="H274" s="8" t="s">
        <v>722</v>
      </c>
      <c r="I274" s="25" t="s">
        <v>833</v>
      </c>
      <c r="J274" s="8" t="s">
        <v>31</v>
      </c>
      <c r="K274" s="8" t="s">
        <v>636</v>
      </c>
      <c r="L274" s="8" t="s">
        <v>32</v>
      </c>
      <c r="M274" s="9" t="s">
        <v>1041</v>
      </c>
      <c r="N274" s="11" t="s">
        <v>1145</v>
      </c>
      <c r="O274" s="24" t="s">
        <v>814</v>
      </c>
      <c r="P274" s="12" t="s">
        <v>723</v>
      </c>
      <c r="Q274" s="13"/>
      <c r="R274" s="14" t="s">
        <v>1440</v>
      </c>
      <c r="S274" s="15" t="s">
        <v>1159</v>
      </c>
      <c r="T274" s="24" t="s">
        <v>832</v>
      </c>
      <c r="U274" s="16" t="s">
        <v>33</v>
      </c>
      <c r="V274" s="16"/>
      <c r="W274" s="16"/>
      <c r="X274" s="16"/>
      <c r="Y274" s="16"/>
      <c r="Z274" s="16"/>
      <c r="AA274" s="17"/>
    </row>
    <row r="275" spans="1:27" ht="34.5" customHeight="1" x14ac:dyDescent="0.35">
      <c r="A275" s="23">
        <v>273</v>
      </c>
      <c r="B275" s="3" t="s">
        <v>69</v>
      </c>
      <c r="C275" s="24" t="s">
        <v>1767</v>
      </c>
      <c r="D275" s="24" t="s">
        <v>827</v>
      </c>
      <c r="E275" s="4" t="s">
        <v>631</v>
      </c>
      <c r="F275" s="5" t="s">
        <v>631</v>
      </c>
      <c r="G275" s="10">
        <v>41838</v>
      </c>
      <c r="H275" s="8" t="s">
        <v>722</v>
      </c>
      <c r="I275" s="25" t="s">
        <v>833</v>
      </c>
      <c r="J275" s="8" t="s">
        <v>94</v>
      </c>
      <c r="K275" s="8" t="s">
        <v>635</v>
      </c>
      <c r="L275" s="8" t="s">
        <v>95</v>
      </c>
      <c r="M275" s="9" t="s">
        <v>1042</v>
      </c>
      <c r="N275" s="11" t="s">
        <v>1145</v>
      </c>
      <c r="O275" s="24" t="s">
        <v>814</v>
      </c>
      <c r="P275" s="12" t="s">
        <v>723</v>
      </c>
      <c r="Q275" s="13"/>
      <c r="R275" s="14" t="s">
        <v>1441</v>
      </c>
      <c r="S275" s="15" t="s">
        <v>1158</v>
      </c>
      <c r="T275" s="24" t="s">
        <v>832</v>
      </c>
      <c r="U275" s="16" t="s">
        <v>1709</v>
      </c>
      <c r="V275" s="16"/>
      <c r="W275" s="16"/>
      <c r="X275" s="16"/>
      <c r="Y275" s="16"/>
      <c r="Z275" s="16"/>
      <c r="AA275" s="17"/>
    </row>
    <row r="276" spans="1:27" ht="34.5" customHeight="1" x14ac:dyDescent="0.35">
      <c r="A276" s="23">
        <v>274</v>
      </c>
      <c r="B276" s="3" t="s">
        <v>627</v>
      </c>
      <c r="C276" s="24" t="s">
        <v>1767</v>
      </c>
      <c r="D276" s="24" t="s">
        <v>828</v>
      </c>
      <c r="E276" s="4" t="s">
        <v>632</v>
      </c>
      <c r="F276" s="5" t="s">
        <v>632</v>
      </c>
      <c r="G276" s="10">
        <v>41839</v>
      </c>
      <c r="H276" s="8" t="s">
        <v>805</v>
      </c>
      <c r="I276" s="25" t="s">
        <v>838</v>
      </c>
      <c r="J276" s="8" t="s">
        <v>586</v>
      </c>
      <c r="K276" s="8" t="s">
        <v>635</v>
      </c>
      <c r="L276" s="8" t="s">
        <v>653</v>
      </c>
      <c r="M276" s="9" t="s">
        <v>1044</v>
      </c>
      <c r="N276" s="11" t="s">
        <v>1145</v>
      </c>
      <c r="O276" s="24" t="s">
        <v>814</v>
      </c>
      <c r="P276" s="12" t="s">
        <v>723</v>
      </c>
      <c r="Q276" s="13"/>
      <c r="R276" s="14" t="s">
        <v>1442</v>
      </c>
      <c r="S276" s="15" t="s">
        <v>1155</v>
      </c>
      <c r="T276" s="24" t="s">
        <v>1794</v>
      </c>
      <c r="U276" s="16" t="s">
        <v>587</v>
      </c>
      <c r="V276" s="16" t="s">
        <v>1710</v>
      </c>
      <c r="W276" s="16"/>
      <c r="X276" s="16"/>
      <c r="Y276" s="16"/>
      <c r="Z276" s="16"/>
      <c r="AA276" s="17"/>
    </row>
    <row r="277" spans="1:27" ht="34.5" customHeight="1" x14ac:dyDescent="0.35">
      <c r="A277" s="23">
        <v>275</v>
      </c>
      <c r="B277" s="3" t="s">
        <v>627</v>
      </c>
      <c r="C277" s="24" t="s">
        <v>1767</v>
      </c>
      <c r="D277" s="24" t="s">
        <v>828</v>
      </c>
      <c r="E277" s="4" t="s">
        <v>256</v>
      </c>
      <c r="F277" s="5" t="s">
        <v>256</v>
      </c>
      <c r="G277" s="10">
        <v>41839</v>
      </c>
      <c r="H277" s="8" t="s">
        <v>805</v>
      </c>
      <c r="I277" s="25" t="s">
        <v>838</v>
      </c>
      <c r="J277" s="8" t="s">
        <v>586</v>
      </c>
      <c r="K277" s="8" t="s">
        <v>635</v>
      </c>
      <c r="L277" s="8" t="s">
        <v>696</v>
      </c>
      <c r="M277" s="9" t="s">
        <v>1045</v>
      </c>
      <c r="N277" s="11" t="s">
        <v>1145</v>
      </c>
      <c r="O277" s="24" t="s">
        <v>814</v>
      </c>
      <c r="P277" s="12" t="s">
        <v>723</v>
      </c>
      <c r="Q277" s="13"/>
      <c r="R277" s="14" t="s">
        <v>1443</v>
      </c>
      <c r="S277" s="15" t="s">
        <v>1155</v>
      </c>
      <c r="T277" s="24" t="s">
        <v>1794</v>
      </c>
      <c r="U277" s="16" t="s">
        <v>587</v>
      </c>
      <c r="V277" s="16" t="s">
        <v>1710</v>
      </c>
      <c r="W277" s="16"/>
      <c r="X277" s="16"/>
      <c r="Y277" s="16"/>
      <c r="Z277" s="16"/>
      <c r="AA277" s="17"/>
    </row>
    <row r="278" spans="1:27" ht="34.5" customHeight="1" x14ac:dyDescent="0.35">
      <c r="A278" s="23">
        <v>276</v>
      </c>
      <c r="B278" s="3" t="s">
        <v>629</v>
      </c>
      <c r="C278" s="24" t="s">
        <v>1767</v>
      </c>
      <c r="D278" s="24" t="s">
        <v>827</v>
      </c>
      <c r="E278" s="4" t="s">
        <v>405</v>
      </c>
      <c r="F278" s="5" t="s">
        <v>405</v>
      </c>
      <c r="G278" s="10">
        <v>41839</v>
      </c>
      <c r="H278" s="8" t="s">
        <v>722</v>
      </c>
      <c r="I278" s="25" t="s">
        <v>833</v>
      </c>
      <c r="J278" s="8"/>
      <c r="K278" s="8" t="s">
        <v>635</v>
      </c>
      <c r="L278" s="8" t="s">
        <v>267</v>
      </c>
      <c r="M278" s="9" t="s">
        <v>1043</v>
      </c>
      <c r="N278" s="11" t="s">
        <v>1145</v>
      </c>
      <c r="O278" s="24" t="s">
        <v>814</v>
      </c>
      <c r="P278" s="12" t="s">
        <v>723</v>
      </c>
      <c r="Q278" s="13"/>
      <c r="R278" s="14" t="s">
        <v>1444</v>
      </c>
      <c r="S278" s="15" t="s">
        <v>1157</v>
      </c>
      <c r="T278" s="24" t="s">
        <v>832</v>
      </c>
      <c r="U278" s="16" t="s">
        <v>268</v>
      </c>
      <c r="V278" s="16"/>
      <c r="W278" s="16"/>
      <c r="X278" s="16"/>
      <c r="Y278" s="16"/>
      <c r="Z278" s="16"/>
      <c r="AA278" s="17"/>
    </row>
    <row r="279" spans="1:27" ht="34.5" customHeight="1" x14ac:dyDescent="0.35">
      <c r="A279" s="23">
        <v>277</v>
      </c>
      <c r="B279" s="3" t="s">
        <v>629</v>
      </c>
      <c r="C279" s="24" t="s">
        <v>1767</v>
      </c>
      <c r="D279" s="24" t="s">
        <v>827</v>
      </c>
      <c r="E279" s="4" t="s">
        <v>1793</v>
      </c>
      <c r="F279" s="5" t="s">
        <v>630</v>
      </c>
      <c r="G279" s="10">
        <v>41839</v>
      </c>
      <c r="H279" s="8" t="s">
        <v>805</v>
      </c>
      <c r="I279" s="25" t="s">
        <v>838</v>
      </c>
      <c r="J279" s="8" t="s">
        <v>586</v>
      </c>
      <c r="K279" s="8" t="s">
        <v>635</v>
      </c>
      <c r="L279" s="8" t="s">
        <v>698</v>
      </c>
      <c r="M279" s="9" t="s">
        <v>1047</v>
      </c>
      <c r="N279" s="11" t="s">
        <v>1145</v>
      </c>
      <c r="O279" s="24" t="s">
        <v>814</v>
      </c>
      <c r="P279" s="12" t="s">
        <v>723</v>
      </c>
      <c r="Q279" s="13"/>
      <c r="R279" s="14" t="s">
        <v>1445</v>
      </c>
      <c r="S279" s="15" t="s">
        <v>1157</v>
      </c>
      <c r="T279" s="24" t="s">
        <v>1794</v>
      </c>
      <c r="U279" s="16" t="s">
        <v>587</v>
      </c>
      <c r="V279" s="16"/>
      <c r="W279" s="16"/>
      <c r="X279" s="16"/>
      <c r="Y279" s="16"/>
      <c r="Z279" s="16"/>
      <c r="AA279" s="17"/>
    </row>
    <row r="280" spans="1:27" ht="34.5" customHeight="1" x14ac:dyDescent="0.35">
      <c r="A280" s="23">
        <v>278</v>
      </c>
      <c r="B280" s="3" t="s">
        <v>629</v>
      </c>
      <c r="C280" s="24" t="s">
        <v>1767</v>
      </c>
      <c r="D280" s="24" t="s">
        <v>827</v>
      </c>
      <c r="E280" s="4" t="s">
        <v>1793</v>
      </c>
      <c r="F280" s="5" t="s">
        <v>630</v>
      </c>
      <c r="G280" s="10">
        <v>41839</v>
      </c>
      <c r="H280" s="8" t="s">
        <v>805</v>
      </c>
      <c r="I280" s="25" t="s">
        <v>838</v>
      </c>
      <c r="J280" s="8" t="s">
        <v>586</v>
      </c>
      <c r="K280" s="8" t="s">
        <v>635</v>
      </c>
      <c r="L280" s="8" t="s">
        <v>698</v>
      </c>
      <c r="M280" s="9" t="s">
        <v>1048</v>
      </c>
      <c r="N280" s="11" t="s">
        <v>1145</v>
      </c>
      <c r="O280" s="24" t="s">
        <v>814</v>
      </c>
      <c r="P280" s="12" t="s">
        <v>723</v>
      </c>
      <c r="Q280" s="13"/>
      <c r="R280" s="14" t="s">
        <v>1446</v>
      </c>
      <c r="S280" s="15" t="s">
        <v>1157</v>
      </c>
      <c r="T280" s="24" t="s">
        <v>1794</v>
      </c>
      <c r="U280" s="16" t="s">
        <v>587</v>
      </c>
      <c r="V280" s="16" t="s">
        <v>1710</v>
      </c>
      <c r="W280" s="16"/>
      <c r="X280" s="16"/>
      <c r="Y280" s="16"/>
      <c r="Z280" s="16"/>
      <c r="AA280" s="17"/>
    </row>
    <row r="281" spans="1:27" ht="34.5" customHeight="1" x14ac:dyDescent="0.35">
      <c r="A281" s="23">
        <v>279</v>
      </c>
      <c r="B281" s="3" t="s">
        <v>69</v>
      </c>
      <c r="C281" s="24" t="s">
        <v>1767</v>
      </c>
      <c r="D281" s="24" t="s">
        <v>827</v>
      </c>
      <c r="E281" s="4" t="s">
        <v>631</v>
      </c>
      <c r="F281" s="5" t="s">
        <v>631</v>
      </c>
      <c r="G281" s="10">
        <v>41839</v>
      </c>
      <c r="H281" s="8" t="s">
        <v>805</v>
      </c>
      <c r="I281" s="25" t="s">
        <v>838</v>
      </c>
      <c r="J281" s="8" t="s">
        <v>586</v>
      </c>
      <c r="K281" s="8" t="s">
        <v>635</v>
      </c>
      <c r="L281" s="8" t="s">
        <v>697</v>
      </c>
      <c r="M281" s="9" t="s">
        <v>1046</v>
      </c>
      <c r="N281" s="11" t="s">
        <v>1145</v>
      </c>
      <c r="O281" s="24" t="s">
        <v>814</v>
      </c>
      <c r="P281" s="12" t="s">
        <v>723</v>
      </c>
      <c r="Q281" s="13"/>
      <c r="R281" s="14" t="s">
        <v>1447</v>
      </c>
      <c r="S281" s="15" t="s">
        <v>1158</v>
      </c>
      <c r="T281" s="24" t="s">
        <v>1794</v>
      </c>
      <c r="U281" s="16" t="s">
        <v>587</v>
      </c>
      <c r="V281" s="16"/>
      <c r="W281" s="16"/>
      <c r="X281" s="16"/>
      <c r="Y281" s="16"/>
      <c r="Z281" s="16"/>
      <c r="AA281" s="17"/>
    </row>
    <row r="282" spans="1:27" ht="34.5" customHeight="1" x14ac:dyDescent="0.35">
      <c r="A282" s="23">
        <v>280</v>
      </c>
      <c r="B282" s="3" t="s">
        <v>12</v>
      </c>
      <c r="C282" s="24" t="s">
        <v>1768</v>
      </c>
      <c r="D282" s="24" t="s">
        <v>829</v>
      </c>
      <c r="E282" s="4" t="s">
        <v>595</v>
      </c>
      <c r="F282" s="5" t="s">
        <v>595</v>
      </c>
      <c r="G282" s="10">
        <v>41839</v>
      </c>
      <c r="H282" s="8" t="s">
        <v>805</v>
      </c>
      <c r="I282" s="25" t="s">
        <v>838</v>
      </c>
      <c r="J282" s="8" t="s">
        <v>586</v>
      </c>
      <c r="K282" s="8" t="s">
        <v>635</v>
      </c>
      <c r="L282" s="8" t="s">
        <v>588</v>
      </c>
      <c r="M282" s="9" t="s">
        <v>1049</v>
      </c>
      <c r="N282" s="11" t="s">
        <v>1145</v>
      </c>
      <c r="O282" s="24" t="s">
        <v>814</v>
      </c>
      <c r="P282" s="12" t="s">
        <v>723</v>
      </c>
      <c r="Q282" s="13"/>
      <c r="R282" s="14" t="s">
        <v>1448</v>
      </c>
      <c r="S282" s="93" t="s">
        <v>1152</v>
      </c>
      <c r="T282" s="24" t="s">
        <v>1794</v>
      </c>
      <c r="U282" s="16" t="s">
        <v>1710</v>
      </c>
      <c r="V282" s="16"/>
      <c r="W282" s="16"/>
      <c r="X282" s="16"/>
      <c r="Y282" s="16"/>
      <c r="Z282" s="16"/>
      <c r="AA282" s="17"/>
    </row>
    <row r="283" spans="1:27" ht="34.5" customHeight="1" x14ac:dyDescent="0.35">
      <c r="A283" s="23">
        <v>281</v>
      </c>
      <c r="B283" s="3" t="s">
        <v>627</v>
      </c>
      <c r="C283" s="24" t="s">
        <v>1767</v>
      </c>
      <c r="D283" s="24" t="s">
        <v>828</v>
      </c>
      <c r="E283" s="4" t="s">
        <v>633</v>
      </c>
      <c r="F283" s="5" t="s">
        <v>633</v>
      </c>
      <c r="G283" s="10">
        <v>41840</v>
      </c>
      <c r="H283" s="8" t="s">
        <v>804</v>
      </c>
      <c r="I283" s="25" t="s">
        <v>838</v>
      </c>
      <c r="J283" s="8" t="s">
        <v>491</v>
      </c>
      <c r="K283" s="8" t="s">
        <v>635</v>
      </c>
      <c r="L283" s="8" t="s">
        <v>492</v>
      </c>
      <c r="M283" s="9" t="s">
        <v>1051</v>
      </c>
      <c r="N283" s="11" t="s">
        <v>1145</v>
      </c>
      <c r="O283" s="24" t="s">
        <v>814</v>
      </c>
      <c r="P283" s="12" t="s">
        <v>723</v>
      </c>
      <c r="Q283" s="13"/>
      <c r="R283" s="14" t="s">
        <v>1449</v>
      </c>
      <c r="S283" s="15" t="s">
        <v>1155</v>
      </c>
      <c r="T283" s="24" t="s">
        <v>832</v>
      </c>
      <c r="U283" s="16" t="s">
        <v>1711</v>
      </c>
      <c r="V283" s="16"/>
      <c r="W283" s="16"/>
      <c r="X283" s="16"/>
      <c r="Y283" s="16"/>
      <c r="Z283" s="16"/>
      <c r="AA283" s="17"/>
    </row>
    <row r="284" spans="1:27" ht="34.5" customHeight="1" x14ac:dyDescent="0.35">
      <c r="A284" s="23">
        <v>282</v>
      </c>
      <c r="B284" s="3" t="s">
        <v>629</v>
      </c>
      <c r="C284" s="24" t="s">
        <v>1767</v>
      </c>
      <c r="D284" s="24" t="s">
        <v>827</v>
      </c>
      <c r="E284" s="4" t="s">
        <v>1793</v>
      </c>
      <c r="F284" s="5" t="s">
        <v>630</v>
      </c>
      <c r="G284" s="10">
        <v>41840</v>
      </c>
      <c r="H284" s="8" t="s">
        <v>722</v>
      </c>
      <c r="I284" s="25" t="s">
        <v>833</v>
      </c>
      <c r="J284" s="8"/>
      <c r="K284" s="8" t="s">
        <v>635</v>
      </c>
      <c r="L284" s="8" t="s">
        <v>376</v>
      </c>
      <c r="M284" s="9"/>
      <c r="N284" s="11" t="s">
        <v>1145</v>
      </c>
      <c r="O284" s="24" t="s">
        <v>814</v>
      </c>
      <c r="P284" s="12" t="s">
        <v>723</v>
      </c>
      <c r="Q284" s="13"/>
      <c r="R284" s="14" t="s">
        <v>1450</v>
      </c>
      <c r="S284" s="15" t="s">
        <v>1157</v>
      </c>
      <c r="T284" s="24" t="s">
        <v>832</v>
      </c>
      <c r="U284" s="16" t="s">
        <v>323</v>
      </c>
      <c r="V284" s="16"/>
      <c r="W284" s="16"/>
      <c r="X284" s="16"/>
      <c r="Y284" s="16"/>
      <c r="Z284" s="16"/>
      <c r="AA284" s="17"/>
    </row>
    <row r="285" spans="1:27" ht="34.5" customHeight="1" x14ac:dyDescent="0.35">
      <c r="A285" s="23">
        <v>283</v>
      </c>
      <c r="B285" s="3" t="s">
        <v>629</v>
      </c>
      <c r="C285" s="24" t="s">
        <v>1767</v>
      </c>
      <c r="D285" s="24" t="s">
        <v>827</v>
      </c>
      <c r="E285" s="4" t="s">
        <v>1793</v>
      </c>
      <c r="F285" s="5" t="s">
        <v>630</v>
      </c>
      <c r="G285" s="10">
        <v>41840</v>
      </c>
      <c r="H285" s="8" t="s">
        <v>722</v>
      </c>
      <c r="I285" s="25" t="s">
        <v>833</v>
      </c>
      <c r="J285" s="8"/>
      <c r="K285" s="8" t="s">
        <v>635</v>
      </c>
      <c r="L285" s="8" t="s">
        <v>377</v>
      </c>
      <c r="M285" s="9"/>
      <c r="N285" s="11" t="s">
        <v>1145</v>
      </c>
      <c r="O285" s="24" t="s">
        <v>814</v>
      </c>
      <c r="P285" s="12" t="s">
        <v>723</v>
      </c>
      <c r="Q285" s="13" t="s">
        <v>326</v>
      </c>
      <c r="R285" s="14" t="s">
        <v>1451</v>
      </c>
      <c r="S285" s="15" t="s">
        <v>1157</v>
      </c>
      <c r="T285" s="24" t="s">
        <v>832</v>
      </c>
      <c r="U285" s="16" t="s">
        <v>323</v>
      </c>
      <c r="V285" s="16"/>
      <c r="W285" s="16"/>
      <c r="X285" s="16"/>
      <c r="Y285" s="16"/>
      <c r="Z285" s="16"/>
      <c r="AA285" s="17"/>
    </row>
    <row r="286" spans="1:27" ht="34.5" customHeight="1" x14ac:dyDescent="0.35">
      <c r="A286" s="23">
        <v>284</v>
      </c>
      <c r="B286" s="3" t="s">
        <v>15</v>
      </c>
      <c r="C286" s="24" t="s">
        <v>1767</v>
      </c>
      <c r="D286" s="24" t="s">
        <v>830</v>
      </c>
      <c r="E286" s="4" t="s">
        <v>625</v>
      </c>
      <c r="F286" s="5" t="s">
        <v>625</v>
      </c>
      <c r="G286" s="10">
        <v>41840</v>
      </c>
      <c r="H286" s="8" t="s">
        <v>722</v>
      </c>
      <c r="I286" s="25" t="s">
        <v>833</v>
      </c>
      <c r="J286" s="8" t="s">
        <v>36</v>
      </c>
      <c r="K286" s="8" t="s">
        <v>636</v>
      </c>
      <c r="L286" s="8" t="s">
        <v>36</v>
      </c>
      <c r="M286" s="9" t="s">
        <v>1050</v>
      </c>
      <c r="N286" s="11" t="s">
        <v>1145</v>
      </c>
      <c r="O286" s="24" t="s">
        <v>814</v>
      </c>
      <c r="P286" s="12" t="s">
        <v>37</v>
      </c>
      <c r="Q286" s="13"/>
      <c r="R286" s="14" t="s">
        <v>1452</v>
      </c>
      <c r="S286" s="15" t="s">
        <v>1159</v>
      </c>
      <c r="T286" s="24" t="s">
        <v>832</v>
      </c>
      <c r="U286" s="16" t="s">
        <v>38</v>
      </c>
      <c r="V286" s="16"/>
      <c r="W286" s="16"/>
      <c r="X286" s="16"/>
      <c r="Y286" s="16"/>
      <c r="Z286" s="16"/>
      <c r="AA286" s="17"/>
    </row>
    <row r="287" spans="1:27" ht="34.5" customHeight="1" x14ac:dyDescent="0.35">
      <c r="A287" s="23">
        <v>285</v>
      </c>
      <c r="B287" s="3" t="s">
        <v>629</v>
      </c>
      <c r="C287" s="24" t="s">
        <v>1767</v>
      </c>
      <c r="D287" s="24" t="s">
        <v>827</v>
      </c>
      <c r="E287" s="4" t="s">
        <v>405</v>
      </c>
      <c r="F287" s="5" t="s">
        <v>405</v>
      </c>
      <c r="G287" s="10">
        <v>41842</v>
      </c>
      <c r="H287" s="8" t="s">
        <v>804</v>
      </c>
      <c r="I287" s="25" t="s">
        <v>838</v>
      </c>
      <c r="J287" s="8"/>
      <c r="K287" s="8" t="s">
        <v>635</v>
      </c>
      <c r="L287" s="8" t="s">
        <v>375</v>
      </c>
      <c r="M287" s="9"/>
      <c r="N287" s="11" t="s">
        <v>1145</v>
      </c>
      <c r="O287" s="24" t="s">
        <v>814</v>
      </c>
      <c r="P287" s="12" t="s">
        <v>723</v>
      </c>
      <c r="Q287" s="13"/>
      <c r="R287" s="14" t="s">
        <v>1453</v>
      </c>
      <c r="S287" s="15" t="s">
        <v>1157</v>
      </c>
      <c r="T287" s="24" t="s">
        <v>832</v>
      </c>
      <c r="U287" s="16" t="s">
        <v>323</v>
      </c>
      <c r="V287" s="16"/>
      <c r="W287" s="16"/>
      <c r="X287" s="16"/>
      <c r="Y287" s="16"/>
      <c r="Z287" s="16"/>
      <c r="AA287" s="17"/>
    </row>
    <row r="288" spans="1:27" ht="34.5" customHeight="1" x14ac:dyDescent="0.35">
      <c r="A288" s="23">
        <v>286</v>
      </c>
      <c r="B288" s="3" t="s">
        <v>629</v>
      </c>
      <c r="C288" s="24" t="s">
        <v>1767</v>
      </c>
      <c r="D288" s="24" t="s">
        <v>827</v>
      </c>
      <c r="E288" s="4" t="s">
        <v>405</v>
      </c>
      <c r="F288" s="5" t="s">
        <v>405</v>
      </c>
      <c r="G288" s="10">
        <v>41843</v>
      </c>
      <c r="H288" s="8" t="s">
        <v>722</v>
      </c>
      <c r="I288" s="25" t="s">
        <v>833</v>
      </c>
      <c r="J288" s="8"/>
      <c r="K288" s="8" t="s">
        <v>635</v>
      </c>
      <c r="L288" s="8" t="s">
        <v>374</v>
      </c>
      <c r="M288" s="9"/>
      <c r="N288" s="11" t="s">
        <v>1145</v>
      </c>
      <c r="O288" s="24" t="s">
        <v>814</v>
      </c>
      <c r="P288" s="12" t="s">
        <v>723</v>
      </c>
      <c r="Q288" s="13"/>
      <c r="R288" s="14" t="s">
        <v>1454</v>
      </c>
      <c r="S288" s="15" t="s">
        <v>1157</v>
      </c>
      <c r="T288" s="24" t="s">
        <v>832</v>
      </c>
      <c r="U288" s="16" t="s">
        <v>323</v>
      </c>
      <c r="V288" s="16"/>
      <c r="W288" s="16"/>
      <c r="X288" s="16"/>
      <c r="Y288" s="16"/>
      <c r="Z288" s="16"/>
      <c r="AA288" s="17"/>
    </row>
    <row r="289" spans="1:27" ht="34.5" customHeight="1" x14ac:dyDescent="0.35">
      <c r="A289" s="23">
        <v>287</v>
      </c>
      <c r="B289" s="3" t="s">
        <v>629</v>
      </c>
      <c r="C289" s="24" t="s">
        <v>1767</v>
      </c>
      <c r="D289" s="24" t="s">
        <v>827</v>
      </c>
      <c r="E289" s="4" t="s">
        <v>405</v>
      </c>
      <c r="F289" s="5" t="s">
        <v>405</v>
      </c>
      <c r="G289" s="10">
        <v>41844</v>
      </c>
      <c r="H289" s="8" t="s">
        <v>722</v>
      </c>
      <c r="I289" s="25" t="s">
        <v>833</v>
      </c>
      <c r="J289" s="8"/>
      <c r="K289" s="8" t="s">
        <v>635</v>
      </c>
      <c r="L289" s="8" t="s">
        <v>374</v>
      </c>
      <c r="M289" s="9"/>
      <c r="N289" s="11" t="s">
        <v>1145</v>
      </c>
      <c r="O289" s="24" t="s">
        <v>814</v>
      </c>
      <c r="P289" s="12" t="s">
        <v>723</v>
      </c>
      <c r="Q289" s="13"/>
      <c r="R289" s="14" t="s">
        <v>1455</v>
      </c>
      <c r="S289" s="15" t="s">
        <v>1157</v>
      </c>
      <c r="T289" s="24" t="s">
        <v>832</v>
      </c>
      <c r="U289" s="16" t="s">
        <v>323</v>
      </c>
      <c r="V289" s="16"/>
      <c r="W289" s="16"/>
      <c r="X289" s="16"/>
      <c r="Y289" s="16"/>
      <c r="Z289" s="16"/>
      <c r="AA289" s="17"/>
    </row>
    <row r="290" spans="1:27" ht="34.5" customHeight="1" x14ac:dyDescent="0.35">
      <c r="A290" s="23">
        <v>288</v>
      </c>
      <c r="B290" s="3" t="s">
        <v>629</v>
      </c>
      <c r="C290" s="24" t="s">
        <v>1767</v>
      </c>
      <c r="D290" s="24" t="s">
        <v>827</v>
      </c>
      <c r="E290" s="4" t="s">
        <v>1793</v>
      </c>
      <c r="F290" s="5" t="s">
        <v>630</v>
      </c>
      <c r="G290" s="10">
        <v>41845</v>
      </c>
      <c r="H290" s="8" t="s">
        <v>722</v>
      </c>
      <c r="I290" s="25" t="s">
        <v>833</v>
      </c>
      <c r="J290" s="8"/>
      <c r="K290" s="8" t="s">
        <v>635</v>
      </c>
      <c r="L290" s="8" t="s">
        <v>699</v>
      </c>
      <c r="M290" s="9"/>
      <c r="N290" s="11" t="s">
        <v>1145</v>
      </c>
      <c r="O290" s="24" t="s">
        <v>814</v>
      </c>
      <c r="P290" s="12" t="s">
        <v>723</v>
      </c>
      <c r="Q290" s="13"/>
      <c r="R290" s="14" t="s">
        <v>1456</v>
      </c>
      <c r="S290" s="15" t="s">
        <v>1157</v>
      </c>
      <c r="T290" s="24" t="s">
        <v>832</v>
      </c>
      <c r="U290" s="16" t="s">
        <v>323</v>
      </c>
      <c r="V290" s="16"/>
      <c r="W290" s="16"/>
      <c r="X290" s="16"/>
      <c r="Y290" s="16"/>
      <c r="Z290" s="16"/>
      <c r="AA290" s="17"/>
    </row>
    <row r="291" spans="1:27" ht="34.5" customHeight="1" x14ac:dyDescent="0.35">
      <c r="A291" s="23">
        <v>289</v>
      </c>
      <c r="B291" s="3" t="s">
        <v>629</v>
      </c>
      <c r="C291" s="24" t="s">
        <v>1767</v>
      </c>
      <c r="D291" s="24" t="s">
        <v>827</v>
      </c>
      <c r="E291" s="4" t="s">
        <v>1793</v>
      </c>
      <c r="F291" s="5" t="s">
        <v>630</v>
      </c>
      <c r="G291" s="10">
        <v>41845</v>
      </c>
      <c r="H291" s="8" t="s">
        <v>722</v>
      </c>
      <c r="I291" s="25" t="s">
        <v>833</v>
      </c>
      <c r="J291" s="8"/>
      <c r="K291" s="8" t="s">
        <v>635</v>
      </c>
      <c r="L291" s="8" t="s">
        <v>699</v>
      </c>
      <c r="M291" s="9"/>
      <c r="N291" s="11" t="s">
        <v>1145</v>
      </c>
      <c r="O291" s="24" t="s">
        <v>814</v>
      </c>
      <c r="P291" s="12" t="s">
        <v>723</v>
      </c>
      <c r="Q291" s="13"/>
      <c r="R291" s="14" t="s">
        <v>1457</v>
      </c>
      <c r="S291" s="15" t="s">
        <v>1157</v>
      </c>
      <c r="T291" s="24" t="s">
        <v>832</v>
      </c>
      <c r="U291" s="16" t="s">
        <v>323</v>
      </c>
      <c r="V291" s="16"/>
      <c r="W291" s="16"/>
      <c r="X291" s="16"/>
      <c r="Y291" s="16"/>
      <c r="Z291" s="16"/>
      <c r="AA291" s="17"/>
    </row>
    <row r="292" spans="1:27" ht="34.5" customHeight="1" x14ac:dyDescent="0.35">
      <c r="A292" s="23">
        <v>290</v>
      </c>
      <c r="B292" s="3" t="s">
        <v>69</v>
      </c>
      <c r="C292" s="24" t="s">
        <v>1767</v>
      </c>
      <c r="D292" s="24" t="s">
        <v>827</v>
      </c>
      <c r="E292" s="4" t="s">
        <v>631</v>
      </c>
      <c r="F292" s="5" t="s">
        <v>631</v>
      </c>
      <c r="G292" s="10">
        <v>41845</v>
      </c>
      <c r="H292" s="8" t="s">
        <v>773</v>
      </c>
      <c r="I292" s="25" t="s">
        <v>839</v>
      </c>
      <c r="J292" s="8" t="s">
        <v>107</v>
      </c>
      <c r="K292" s="8" t="s">
        <v>635</v>
      </c>
      <c r="L292" s="8" t="s">
        <v>108</v>
      </c>
      <c r="M292" s="9" t="s">
        <v>1052</v>
      </c>
      <c r="N292" s="11" t="s">
        <v>1145</v>
      </c>
      <c r="O292" s="24" t="s">
        <v>814</v>
      </c>
      <c r="P292" s="12" t="s">
        <v>723</v>
      </c>
      <c r="Q292" s="13"/>
      <c r="R292" s="14" t="s">
        <v>1458</v>
      </c>
      <c r="S292" s="15" t="s">
        <v>1158</v>
      </c>
      <c r="T292" s="24" t="s">
        <v>832</v>
      </c>
      <c r="U292" s="16" t="s">
        <v>109</v>
      </c>
      <c r="V292" s="16"/>
      <c r="W292" s="16"/>
      <c r="X292" s="16"/>
      <c r="Y292" s="16"/>
      <c r="Z292" s="16"/>
      <c r="AA292" s="17"/>
    </row>
    <row r="293" spans="1:27" ht="34.5" customHeight="1" x14ac:dyDescent="0.35">
      <c r="A293" s="23">
        <v>291</v>
      </c>
      <c r="B293" s="3" t="s">
        <v>629</v>
      </c>
      <c r="C293" s="24" t="s">
        <v>1767</v>
      </c>
      <c r="D293" s="24" t="s">
        <v>827</v>
      </c>
      <c r="E293" s="4" t="s">
        <v>405</v>
      </c>
      <c r="F293" s="5" t="s">
        <v>405</v>
      </c>
      <c r="G293" s="10">
        <v>41846</v>
      </c>
      <c r="H293" s="8" t="s">
        <v>722</v>
      </c>
      <c r="I293" s="25" t="s">
        <v>833</v>
      </c>
      <c r="J293" s="8"/>
      <c r="K293" s="8" t="s">
        <v>635</v>
      </c>
      <c r="L293" s="8" t="s">
        <v>373</v>
      </c>
      <c r="M293" s="9"/>
      <c r="N293" s="11" t="s">
        <v>1145</v>
      </c>
      <c r="O293" s="24" t="s">
        <v>814</v>
      </c>
      <c r="P293" s="12" t="s">
        <v>723</v>
      </c>
      <c r="Q293" s="13"/>
      <c r="R293" s="14" t="s">
        <v>1459</v>
      </c>
      <c r="S293" s="15" t="s">
        <v>1157</v>
      </c>
      <c r="T293" s="24" t="s">
        <v>832</v>
      </c>
      <c r="U293" s="16" t="s">
        <v>323</v>
      </c>
      <c r="V293" s="16"/>
      <c r="W293" s="16"/>
      <c r="X293" s="16"/>
      <c r="Y293" s="16"/>
      <c r="Z293" s="16"/>
      <c r="AA293" s="17"/>
    </row>
    <row r="294" spans="1:27" ht="34.5" customHeight="1" x14ac:dyDescent="0.35">
      <c r="A294" s="23">
        <v>292</v>
      </c>
      <c r="B294" s="3" t="s">
        <v>629</v>
      </c>
      <c r="C294" s="24" t="s">
        <v>1767</v>
      </c>
      <c r="D294" s="24" t="s">
        <v>827</v>
      </c>
      <c r="E294" s="4" t="s">
        <v>1793</v>
      </c>
      <c r="F294" s="5" t="s">
        <v>630</v>
      </c>
      <c r="G294" s="10">
        <v>41847</v>
      </c>
      <c r="H294" s="8" t="s">
        <v>722</v>
      </c>
      <c r="I294" s="25" t="s">
        <v>833</v>
      </c>
      <c r="J294" s="8"/>
      <c r="K294" s="8" t="s">
        <v>635</v>
      </c>
      <c r="L294" s="8" t="s">
        <v>372</v>
      </c>
      <c r="M294" s="9"/>
      <c r="N294" s="11" t="s">
        <v>1145</v>
      </c>
      <c r="O294" s="24" t="s">
        <v>814</v>
      </c>
      <c r="P294" s="12" t="s">
        <v>723</v>
      </c>
      <c r="Q294" s="13"/>
      <c r="R294" s="14" t="s">
        <v>1460</v>
      </c>
      <c r="S294" s="15" t="s">
        <v>1157</v>
      </c>
      <c r="T294" s="24" t="s">
        <v>832</v>
      </c>
      <c r="U294" s="16" t="s">
        <v>323</v>
      </c>
      <c r="V294" s="16"/>
      <c r="W294" s="16"/>
      <c r="X294" s="16"/>
      <c r="Y294" s="16"/>
      <c r="Z294" s="16"/>
      <c r="AA294" s="17"/>
    </row>
    <row r="295" spans="1:27" ht="34.5" customHeight="1" x14ac:dyDescent="0.35">
      <c r="A295" s="23">
        <v>293</v>
      </c>
      <c r="B295" s="3" t="s">
        <v>69</v>
      </c>
      <c r="C295" s="24" t="s">
        <v>1767</v>
      </c>
      <c r="D295" s="24" t="s">
        <v>827</v>
      </c>
      <c r="E295" s="4" t="s">
        <v>631</v>
      </c>
      <c r="F295" s="5" t="s">
        <v>631</v>
      </c>
      <c r="G295" s="10">
        <v>41848</v>
      </c>
      <c r="H295" s="8" t="s">
        <v>722</v>
      </c>
      <c r="I295" s="25" t="s">
        <v>833</v>
      </c>
      <c r="J295" s="8" t="s">
        <v>105</v>
      </c>
      <c r="K295" s="8" t="s">
        <v>635</v>
      </c>
      <c r="L295" s="8" t="s">
        <v>106</v>
      </c>
      <c r="M295" s="9" t="s">
        <v>1053</v>
      </c>
      <c r="N295" s="11" t="s">
        <v>1145</v>
      </c>
      <c r="O295" s="24" t="s">
        <v>814</v>
      </c>
      <c r="P295" s="12" t="s">
        <v>723</v>
      </c>
      <c r="Q295" s="13"/>
      <c r="R295" s="14" t="s">
        <v>1461</v>
      </c>
      <c r="S295" s="15" t="s">
        <v>1158</v>
      </c>
      <c r="T295" s="24" t="s">
        <v>832</v>
      </c>
      <c r="U295" s="16" t="s">
        <v>1712</v>
      </c>
      <c r="V295" s="16"/>
      <c r="W295" s="16"/>
      <c r="X295" s="16"/>
      <c r="Y295" s="16"/>
      <c r="Z295" s="16"/>
      <c r="AA295" s="17"/>
    </row>
    <row r="296" spans="1:27" ht="34.5" customHeight="1" x14ac:dyDescent="0.35">
      <c r="A296" s="23">
        <v>294</v>
      </c>
      <c r="B296" s="3" t="s">
        <v>69</v>
      </c>
      <c r="C296" s="24" t="s">
        <v>1767</v>
      </c>
      <c r="D296" s="24" t="s">
        <v>827</v>
      </c>
      <c r="E296" s="4" t="s">
        <v>631</v>
      </c>
      <c r="F296" s="5" t="s">
        <v>631</v>
      </c>
      <c r="G296" s="10">
        <v>41850</v>
      </c>
      <c r="H296" s="8" t="s">
        <v>722</v>
      </c>
      <c r="I296" s="25" t="s">
        <v>833</v>
      </c>
      <c r="J296" s="8" t="s">
        <v>100</v>
      </c>
      <c r="K296" s="8" t="s">
        <v>635</v>
      </c>
      <c r="L296" s="8" t="s">
        <v>101</v>
      </c>
      <c r="M296" s="9" t="s">
        <v>1054</v>
      </c>
      <c r="N296" s="11" t="s">
        <v>1145</v>
      </c>
      <c r="O296" s="24" t="s">
        <v>814</v>
      </c>
      <c r="P296" s="12" t="s">
        <v>723</v>
      </c>
      <c r="Q296" s="13"/>
      <c r="R296" s="14" t="s">
        <v>1462</v>
      </c>
      <c r="S296" s="15" t="s">
        <v>1158</v>
      </c>
      <c r="T296" s="24" t="s">
        <v>832</v>
      </c>
      <c r="U296" s="16" t="s">
        <v>102</v>
      </c>
      <c r="V296" s="16" t="s">
        <v>1713</v>
      </c>
      <c r="W296" s="16"/>
      <c r="X296" s="16"/>
      <c r="Y296" s="16"/>
      <c r="Z296" s="16"/>
      <c r="AA296" s="17"/>
    </row>
    <row r="297" spans="1:27" ht="34.5" customHeight="1" x14ac:dyDescent="0.35">
      <c r="A297" s="23">
        <v>295</v>
      </c>
      <c r="B297" s="3" t="s">
        <v>69</v>
      </c>
      <c r="C297" s="24" t="s">
        <v>1767</v>
      </c>
      <c r="D297" s="24" t="s">
        <v>827</v>
      </c>
      <c r="E297" s="4" t="s">
        <v>631</v>
      </c>
      <c r="F297" s="5" t="s">
        <v>631</v>
      </c>
      <c r="G297" s="10">
        <v>41850</v>
      </c>
      <c r="H297" s="8" t="s">
        <v>722</v>
      </c>
      <c r="I297" s="25" t="s">
        <v>833</v>
      </c>
      <c r="J297" s="8" t="s">
        <v>103</v>
      </c>
      <c r="K297" s="8" t="s">
        <v>635</v>
      </c>
      <c r="L297" s="8" t="s">
        <v>104</v>
      </c>
      <c r="M297" s="9" t="s">
        <v>1055</v>
      </c>
      <c r="N297" s="11" t="s">
        <v>1145</v>
      </c>
      <c r="O297" s="24" t="s">
        <v>814</v>
      </c>
      <c r="P297" s="12" t="s">
        <v>723</v>
      </c>
      <c r="Q297" s="13"/>
      <c r="R297" s="14" t="s">
        <v>1463</v>
      </c>
      <c r="S297" s="15" t="s">
        <v>1158</v>
      </c>
      <c r="T297" s="24" t="s">
        <v>832</v>
      </c>
      <c r="U297" s="16" t="s">
        <v>1714</v>
      </c>
      <c r="V297" s="16"/>
      <c r="W297" s="16"/>
      <c r="X297" s="16"/>
      <c r="Y297" s="16"/>
      <c r="Z297" s="16"/>
      <c r="AA297" s="17"/>
    </row>
    <row r="298" spans="1:27" ht="34.5" customHeight="1" x14ac:dyDescent="0.35">
      <c r="A298" s="23">
        <v>296</v>
      </c>
      <c r="B298" s="3" t="s">
        <v>629</v>
      </c>
      <c r="C298" s="24" t="s">
        <v>1767</v>
      </c>
      <c r="D298" s="24" t="s">
        <v>827</v>
      </c>
      <c r="E298" s="4" t="s">
        <v>405</v>
      </c>
      <c r="F298" s="5" t="s">
        <v>405</v>
      </c>
      <c r="G298" s="10">
        <v>41853</v>
      </c>
      <c r="H298" s="8" t="s">
        <v>728</v>
      </c>
      <c r="I298" s="25" t="s">
        <v>834</v>
      </c>
      <c r="J298" s="8"/>
      <c r="K298" s="8" t="s">
        <v>635</v>
      </c>
      <c r="L298" s="8" t="s">
        <v>645</v>
      </c>
      <c r="M298" s="9"/>
      <c r="N298" s="11" t="s">
        <v>1145</v>
      </c>
      <c r="O298" s="24" t="s">
        <v>814</v>
      </c>
      <c r="P298" s="12" t="s">
        <v>723</v>
      </c>
      <c r="Q298" s="13"/>
      <c r="R298" s="14" t="s">
        <v>1464</v>
      </c>
      <c r="S298" s="15" t="s">
        <v>1157</v>
      </c>
      <c r="T298" s="24" t="s">
        <v>832</v>
      </c>
      <c r="U298" s="16" t="s">
        <v>323</v>
      </c>
      <c r="V298" s="16"/>
      <c r="W298" s="16"/>
      <c r="X298" s="16"/>
      <c r="Y298" s="16"/>
      <c r="Z298" s="16"/>
      <c r="AA298" s="17"/>
    </row>
    <row r="299" spans="1:27" ht="34.5" customHeight="1" x14ac:dyDescent="0.35">
      <c r="A299" s="23">
        <v>297</v>
      </c>
      <c r="B299" s="3" t="s">
        <v>629</v>
      </c>
      <c r="C299" s="24" t="s">
        <v>1767</v>
      </c>
      <c r="D299" s="24" t="s">
        <v>827</v>
      </c>
      <c r="E299" s="4" t="s">
        <v>405</v>
      </c>
      <c r="F299" s="5" t="s">
        <v>405</v>
      </c>
      <c r="G299" s="10">
        <v>41856</v>
      </c>
      <c r="H299" s="8" t="s">
        <v>728</v>
      </c>
      <c r="I299" s="25" t="s">
        <v>834</v>
      </c>
      <c r="J299" s="8"/>
      <c r="K299" s="8" t="s">
        <v>635</v>
      </c>
      <c r="L299" s="8" t="s">
        <v>645</v>
      </c>
      <c r="M299" s="9"/>
      <c r="N299" s="11" t="s">
        <v>1145</v>
      </c>
      <c r="O299" s="24" t="s">
        <v>814</v>
      </c>
      <c r="P299" s="12" t="s">
        <v>723</v>
      </c>
      <c r="Q299" s="13"/>
      <c r="R299" s="14" t="s">
        <v>1465</v>
      </c>
      <c r="S299" s="15" t="s">
        <v>1157</v>
      </c>
      <c r="T299" s="24" t="s">
        <v>832</v>
      </c>
      <c r="U299" s="16" t="s">
        <v>323</v>
      </c>
      <c r="V299" s="16"/>
      <c r="W299" s="16"/>
      <c r="X299" s="16"/>
      <c r="Y299" s="16"/>
      <c r="Z299" s="16"/>
      <c r="AA299" s="17"/>
    </row>
    <row r="300" spans="1:27" ht="34.5" customHeight="1" x14ac:dyDescent="0.35">
      <c r="A300" s="23">
        <v>298</v>
      </c>
      <c r="B300" s="3" t="s">
        <v>69</v>
      </c>
      <c r="C300" s="24" t="s">
        <v>1767</v>
      </c>
      <c r="D300" s="24" t="s">
        <v>827</v>
      </c>
      <c r="E300" s="4" t="s">
        <v>631</v>
      </c>
      <c r="F300" s="5" t="s">
        <v>631</v>
      </c>
      <c r="G300" s="10">
        <v>41856</v>
      </c>
      <c r="H300" s="8" t="s">
        <v>722</v>
      </c>
      <c r="I300" s="25" t="s">
        <v>833</v>
      </c>
      <c r="J300" s="8" t="s">
        <v>96</v>
      </c>
      <c r="K300" s="8" t="s">
        <v>635</v>
      </c>
      <c r="L300" s="8" t="s">
        <v>97</v>
      </c>
      <c r="M300" s="9" t="s">
        <v>1056</v>
      </c>
      <c r="N300" s="11" t="s">
        <v>1145</v>
      </c>
      <c r="O300" s="24" t="s">
        <v>814</v>
      </c>
      <c r="P300" s="12" t="s">
        <v>723</v>
      </c>
      <c r="Q300" s="13"/>
      <c r="R300" s="14" t="s">
        <v>1466</v>
      </c>
      <c r="S300" s="15" t="s">
        <v>1158</v>
      </c>
      <c r="T300" s="24" t="s">
        <v>832</v>
      </c>
      <c r="U300" s="16" t="s">
        <v>1715</v>
      </c>
      <c r="V300" s="16"/>
      <c r="W300" s="16"/>
      <c r="X300" s="16"/>
      <c r="Y300" s="16"/>
      <c r="Z300" s="16"/>
      <c r="AA300" s="17"/>
    </row>
    <row r="301" spans="1:27" ht="34.5" customHeight="1" x14ac:dyDescent="0.35">
      <c r="A301" s="23">
        <v>299</v>
      </c>
      <c r="B301" s="3" t="s">
        <v>69</v>
      </c>
      <c r="C301" s="24" t="s">
        <v>1767</v>
      </c>
      <c r="D301" s="24" t="s">
        <v>827</v>
      </c>
      <c r="E301" s="4" t="s">
        <v>631</v>
      </c>
      <c r="F301" s="5" t="s">
        <v>631</v>
      </c>
      <c r="G301" s="10">
        <v>41856</v>
      </c>
      <c r="H301" s="8" t="s">
        <v>722</v>
      </c>
      <c r="I301" s="25" t="s">
        <v>833</v>
      </c>
      <c r="J301" s="8" t="s">
        <v>98</v>
      </c>
      <c r="K301" s="8" t="s">
        <v>635</v>
      </c>
      <c r="L301" s="8" t="s">
        <v>98</v>
      </c>
      <c r="M301" s="9" t="s">
        <v>1057</v>
      </c>
      <c r="N301" s="11" t="s">
        <v>1145</v>
      </c>
      <c r="O301" s="24" t="s">
        <v>814</v>
      </c>
      <c r="P301" s="12" t="s">
        <v>723</v>
      </c>
      <c r="Q301" s="13"/>
      <c r="R301" s="14" t="s">
        <v>1467</v>
      </c>
      <c r="S301" s="15" t="s">
        <v>1158</v>
      </c>
      <c r="T301" s="24" t="s">
        <v>832</v>
      </c>
      <c r="U301" s="16" t="s">
        <v>99</v>
      </c>
      <c r="V301" s="16" t="s">
        <v>1716</v>
      </c>
      <c r="W301" s="16"/>
      <c r="X301" s="16"/>
      <c r="Y301" s="16"/>
      <c r="Z301" s="16"/>
      <c r="AA301" s="17"/>
    </row>
    <row r="302" spans="1:27" ht="34.5" customHeight="1" x14ac:dyDescent="0.35">
      <c r="A302" s="23">
        <v>300</v>
      </c>
      <c r="B302" s="3" t="s">
        <v>69</v>
      </c>
      <c r="C302" s="24" t="s">
        <v>1767</v>
      </c>
      <c r="D302" s="24" t="s">
        <v>827</v>
      </c>
      <c r="E302" s="4" t="s">
        <v>631</v>
      </c>
      <c r="F302" s="5" t="s">
        <v>631</v>
      </c>
      <c r="G302" s="10">
        <v>41859</v>
      </c>
      <c r="H302" s="8" t="s">
        <v>722</v>
      </c>
      <c r="I302" s="25" t="s">
        <v>833</v>
      </c>
      <c r="J302" s="8" t="s">
        <v>94</v>
      </c>
      <c r="K302" s="8" t="s">
        <v>635</v>
      </c>
      <c r="L302" s="8" t="s">
        <v>95</v>
      </c>
      <c r="M302" s="9" t="s">
        <v>1058</v>
      </c>
      <c r="N302" s="11" t="s">
        <v>1145</v>
      </c>
      <c r="O302" s="24" t="s">
        <v>814</v>
      </c>
      <c r="P302" s="12" t="s">
        <v>723</v>
      </c>
      <c r="Q302" s="13"/>
      <c r="R302" s="14" t="s">
        <v>1468</v>
      </c>
      <c r="S302" s="15" t="s">
        <v>1158</v>
      </c>
      <c r="T302" s="24" t="s">
        <v>832</v>
      </c>
      <c r="U302" s="16" t="s">
        <v>1717</v>
      </c>
      <c r="V302" s="16"/>
      <c r="W302" s="16"/>
      <c r="X302" s="16"/>
      <c r="Y302" s="16"/>
      <c r="Z302" s="16"/>
      <c r="AA302" s="17"/>
    </row>
    <row r="303" spans="1:27" ht="34.5" customHeight="1" x14ac:dyDescent="0.35">
      <c r="A303" s="23">
        <v>301</v>
      </c>
      <c r="B303" s="3" t="s">
        <v>69</v>
      </c>
      <c r="C303" s="24" t="s">
        <v>1767</v>
      </c>
      <c r="D303" s="24" t="s">
        <v>827</v>
      </c>
      <c r="E303" s="4" t="s">
        <v>631</v>
      </c>
      <c r="F303" s="5" t="s">
        <v>631</v>
      </c>
      <c r="G303" s="10">
        <v>41860</v>
      </c>
      <c r="H303" s="8" t="s">
        <v>775</v>
      </c>
      <c r="I303" s="25" t="s">
        <v>837</v>
      </c>
      <c r="J303" s="8" t="s">
        <v>92</v>
      </c>
      <c r="K303" s="8" t="s">
        <v>635</v>
      </c>
      <c r="L303" s="8" t="s">
        <v>93</v>
      </c>
      <c r="M303" s="9" t="s">
        <v>1059</v>
      </c>
      <c r="N303" s="11" t="s">
        <v>1145</v>
      </c>
      <c r="O303" s="24" t="s">
        <v>814</v>
      </c>
      <c r="P303" s="12" t="s">
        <v>723</v>
      </c>
      <c r="Q303" s="13"/>
      <c r="R303" s="14" t="s">
        <v>1469</v>
      </c>
      <c r="S303" s="15" t="s">
        <v>1158</v>
      </c>
      <c r="T303" s="24" t="s">
        <v>832</v>
      </c>
      <c r="U303" s="16" t="s">
        <v>1718</v>
      </c>
      <c r="V303" s="16"/>
      <c r="W303" s="16"/>
      <c r="X303" s="16"/>
      <c r="Y303" s="16"/>
      <c r="Z303" s="16"/>
      <c r="AA303" s="17"/>
    </row>
    <row r="304" spans="1:27" ht="34.5" customHeight="1" x14ac:dyDescent="0.35">
      <c r="A304" s="23">
        <v>302</v>
      </c>
      <c r="B304" s="3" t="s">
        <v>626</v>
      </c>
      <c r="C304" s="24" t="s">
        <v>1768</v>
      </c>
      <c r="D304" s="24" t="s">
        <v>829</v>
      </c>
      <c r="E304" s="4" t="s">
        <v>596</v>
      </c>
      <c r="F304" s="5" t="s">
        <v>596</v>
      </c>
      <c r="G304" s="10">
        <v>41860</v>
      </c>
      <c r="H304" s="8" t="s">
        <v>722</v>
      </c>
      <c r="I304" s="25" t="s">
        <v>833</v>
      </c>
      <c r="J304" s="8"/>
      <c r="K304" s="8" t="s">
        <v>637</v>
      </c>
      <c r="L304" s="8" t="s">
        <v>469</v>
      </c>
      <c r="M304" s="9" t="s">
        <v>1060</v>
      </c>
      <c r="N304" s="11" t="s">
        <v>1145</v>
      </c>
      <c r="O304" s="24" t="s">
        <v>814</v>
      </c>
      <c r="P304" s="12" t="s">
        <v>723</v>
      </c>
      <c r="Q304" s="13"/>
      <c r="R304" s="14" t="s">
        <v>1470</v>
      </c>
      <c r="S304" s="15" t="s">
        <v>1154</v>
      </c>
      <c r="T304" s="24" t="s">
        <v>1794</v>
      </c>
      <c r="U304" s="16" t="s">
        <v>470</v>
      </c>
      <c r="V304" s="16"/>
      <c r="W304" s="16"/>
      <c r="X304" s="16"/>
      <c r="Y304" s="16"/>
      <c r="Z304" s="16"/>
      <c r="AA304" s="17"/>
    </row>
    <row r="305" spans="1:27" ht="34.5" customHeight="1" x14ac:dyDescent="0.35">
      <c r="A305" s="23">
        <v>303</v>
      </c>
      <c r="B305" s="3" t="s">
        <v>629</v>
      </c>
      <c r="C305" s="24" t="s">
        <v>1767</v>
      </c>
      <c r="D305" s="24" t="s">
        <v>827</v>
      </c>
      <c r="E305" s="4" t="s">
        <v>405</v>
      </c>
      <c r="F305" s="5" t="s">
        <v>405</v>
      </c>
      <c r="G305" s="10">
        <v>41861</v>
      </c>
      <c r="H305" s="8" t="s">
        <v>728</v>
      </c>
      <c r="I305" s="25" t="s">
        <v>834</v>
      </c>
      <c r="J305" s="8"/>
      <c r="K305" s="8" t="s">
        <v>635</v>
      </c>
      <c r="L305" s="8" t="s">
        <v>654</v>
      </c>
      <c r="M305" s="9"/>
      <c r="N305" s="11" t="s">
        <v>1145</v>
      </c>
      <c r="O305" s="24" t="s">
        <v>814</v>
      </c>
      <c r="P305" s="12" t="s">
        <v>723</v>
      </c>
      <c r="Q305" s="13"/>
      <c r="R305" s="14" t="s">
        <v>1471</v>
      </c>
      <c r="S305" s="15" t="s">
        <v>1157</v>
      </c>
      <c r="T305" s="24" t="s">
        <v>832</v>
      </c>
      <c r="U305" s="16" t="s">
        <v>323</v>
      </c>
      <c r="V305" s="16"/>
      <c r="W305" s="16"/>
      <c r="X305" s="16"/>
      <c r="Y305" s="16"/>
      <c r="Z305" s="16"/>
      <c r="AA305" s="17"/>
    </row>
    <row r="306" spans="1:27" ht="34.5" customHeight="1" x14ac:dyDescent="0.35">
      <c r="A306" s="23">
        <v>304</v>
      </c>
      <c r="B306" s="3" t="s">
        <v>629</v>
      </c>
      <c r="C306" s="24" t="s">
        <v>1767</v>
      </c>
      <c r="D306" s="24" t="s">
        <v>827</v>
      </c>
      <c r="E306" s="4" t="s">
        <v>1793</v>
      </c>
      <c r="F306" s="5" t="s">
        <v>630</v>
      </c>
      <c r="G306" s="10">
        <v>41862</v>
      </c>
      <c r="H306" s="8" t="s">
        <v>722</v>
      </c>
      <c r="I306" s="25" t="s">
        <v>833</v>
      </c>
      <c r="J306" s="8"/>
      <c r="K306" s="8" t="s">
        <v>635</v>
      </c>
      <c r="L306" s="8" t="s">
        <v>378</v>
      </c>
      <c r="M306" s="9"/>
      <c r="N306" s="11" t="s">
        <v>1145</v>
      </c>
      <c r="O306" s="24" t="s">
        <v>814</v>
      </c>
      <c r="P306" s="12" t="s">
        <v>723</v>
      </c>
      <c r="Q306" s="13"/>
      <c r="R306" s="14" t="s">
        <v>1472</v>
      </c>
      <c r="S306" s="15" t="s">
        <v>1157</v>
      </c>
      <c r="T306" s="24" t="s">
        <v>832</v>
      </c>
      <c r="U306" s="16" t="s">
        <v>323</v>
      </c>
      <c r="V306" s="16"/>
      <c r="W306" s="16"/>
      <c r="X306" s="16"/>
      <c r="Y306" s="16"/>
      <c r="Z306" s="16"/>
      <c r="AA306" s="17"/>
    </row>
    <row r="307" spans="1:27" ht="34.5" customHeight="1" x14ac:dyDescent="0.35">
      <c r="A307" s="23">
        <v>305</v>
      </c>
      <c r="B307" s="3" t="s">
        <v>69</v>
      </c>
      <c r="C307" s="24" t="s">
        <v>1767</v>
      </c>
      <c r="D307" s="24" t="s">
        <v>827</v>
      </c>
      <c r="E307" s="4" t="s">
        <v>631</v>
      </c>
      <c r="F307" s="5" t="s">
        <v>631</v>
      </c>
      <c r="G307" s="10">
        <v>41862</v>
      </c>
      <c r="H307" s="8" t="s">
        <v>764</v>
      </c>
      <c r="I307" s="25" t="s">
        <v>835</v>
      </c>
      <c r="J307" s="8" t="s">
        <v>90</v>
      </c>
      <c r="K307" s="8" t="s">
        <v>635</v>
      </c>
      <c r="L307" s="8" t="s">
        <v>91</v>
      </c>
      <c r="M307" s="9" t="s">
        <v>1061</v>
      </c>
      <c r="N307" s="11" t="s">
        <v>1145</v>
      </c>
      <c r="O307" s="24" t="s">
        <v>814</v>
      </c>
      <c r="P307" s="12" t="s">
        <v>723</v>
      </c>
      <c r="Q307" s="13"/>
      <c r="R307" s="14" t="s">
        <v>1473</v>
      </c>
      <c r="S307" s="15" t="s">
        <v>1158</v>
      </c>
      <c r="T307" s="24" t="s">
        <v>832</v>
      </c>
      <c r="U307" s="16" t="s">
        <v>1719</v>
      </c>
      <c r="V307" s="16"/>
      <c r="W307" s="16"/>
      <c r="X307" s="16"/>
      <c r="Y307" s="16"/>
      <c r="Z307" s="16"/>
      <c r="AA307" s="17"/>
    </row>
    <row r="308" spans="1:27" ht="34.5" customHeight="1" x14ac:dyDescent="0.35">
      <c r="A308" s="23">
        <v>306</v>
      </c>
      <c r="B308" s="3" t="s">
        <v>627</v>
      </c>
      <c r="C308" s="24" t="s">
        <v>1767</v>
      </c>
      <c r="D308" s="24" t="s">
        <v>828</v>
      </c>
      <c r="E308" s="4" t="s">
        <v>494</v>
      </c>
      <c r="F308" s="5" t="s">
        <v>494</v>
      </c>
      <c r="G308" s="10">
        <v>41863</v>
      </c>
      <c r="H308" s="8" t="s">
        <v>722</v>
      </c>
      <c r="I308" s="25" t="s">
        <v>833</v>
      </c>
      <c r="J308" s="8"/>
      <c r="K308" s="8" t="s">
        <v>635</v>
      </c>
      <c r="L308" s="8" t="s">
        <v>508</v>
      </c>
      <c r="M308" s="9" t="s">
        <v>1064</v>
      </c>
      <c r="N308" s="11" t="s">
        <v>1149</v>
      </c>
      <c r="O308" s="24" t="s">
        <v>815</v>
      </c>
      <c r="P308" s="12" t="s">
        <v>490</v>
      </c>
      <c r="Q308" s="13"/>
      <c r="R308" s="14" t="s">
        <v>1474</v>
      </c>
      <c r="S308" s="15" t="s">
        <v>1155</v>
      </c>
      <c r="T308" s="24" t="s">
        <v>832</v>
      </c>
      <c r="U308" s="16" t="s">
        <v>1720</v>
      </c>
      <c r="V308" s="16"/>
      <c r="W308" s="16"/>
      <c r="X308" s="16"/>
      <c r="Y308" s="16"/>
      <c r="Z308" s="16"/>
      <c r="AA308" s="17"/>
    </row>
    <row r="309" spans="1:27" ht="34.5" customHeight="1" x14ac:dyDescent="0.35">
      <c r="A309" s="23">
        <v>307</v>
      </c>
      <c r="B309" s="3" t="s">
        <v>629</v>
      </c>
      <c r="C309" s="24" t="s">
        <v>1767</v>
      </c>
      <c r="D309" s="24" t="s">
        <v>827</v>
      </c>
      <c r="E309" s="4" t="s">
        <v>405</v>
      </c>
      <c r="F309" s="5" t="s">
        <v>405</v>
      </c>
      <c r="G309" s="10">
        <v>41863</v>
      </c>
      <c r="H309" s="8" t="s">
        <v>728</v>
      </c>
      <c r="I309" s="25" t="s">
        <v>834</v>
      </c>
      <c r="J309" s="8"/>
      <c r="K309" s="8" t="s">
        <v>635</v>
      </c>
      <c r="L309" s="8" t="s">
        <v>646</v>
      </c>
      <c r="M309" s="9"/>
      <c r="N309" s="11" t="s">
        <v>1145</v>
      </c>
      <c r="O309" s="24" t="s">
        <v>814</v>
      </c>
      <c r="P309" s="12" t="s">
        <v>723</v>
      </c>
      <c r="Q309" s="13"/>
      <c r="R309" s="14" t="s">
        <v>1475</v>
      </c>
      <c r="S309" s="15" t="s">
        <v>1157</v>
      </c>
      <c r="T309" s="24" t="s">
        <v>832</v>
      </c>
      <c r="U309" s="16" t="s">
        <v>323</v>
      </c>
      <c r="V309" s="16"/>
      <c r="W309" s="16"/>
      <c r="X309" s="16"/>
      <c r="Y309" s="16"/>
      <c r="Z309" s="16"/>
      <c r="AA309" s="17"/>
    </row>
    <row r="310" spans="1:27" ht="34.5" customHeight="1" x14ac:dyDescent="0.35">
      <c r="A310" s="23">
        <v>308</v>
      </c>
      <c r="B310" s="3" t="s">
        <v>629</v>
      </c>
      <c r="C310" s="24" t="s">
        <v>1767</v>
      </c>
      <c r="D310" s="24" t="s">
        <v>827</v>
      </c>
      <c r="E310" s="4" t="s">
        <v>405</v>
      </c>
      <c r="F310" s="5" t="s">
        <v>405</v>
      </c>
      <c r="G310" s="10">
        <v>41863</v>
      </c>
      <c r="H310" s="8" t="s">
        <v>728</v>
      </c>
      <c r="I310" s="25" t="s">
        <v>834</v>
      </c>
      <c r="J310" s="8"/>
      <c r="K310" s="8" t="s">
        <v>635</v>
      </c>
      <c r="L310" s="8" t="s">
        <v>646</v>
      </c>
      <c r="M310" s="9"/>
      <c r="N310" s="11" t="s">
        <v>1145</v>
      </c>
      <c r="O310" s="24" t="s">
        <v>814</v>
      </c>
      <c r="P310" s="12" t="s">
        <v>723</v>
      </c>
      <c r="Q310" s="13"/>
      <c r="R310" s="14" t="s">
        <v>1476</v>
      </c>
      <c r="S310" s="15" t="s">
        <v>1157</v>
      </c>
      <c r="T310" s="24" t="s">
        <v>832</v>
      </c>
      <c r="U310" s="16" t="s">
        <v>323</v>
      </c>
      <c r="V310" s="16"/>
      <c r="W310" s="16"/>
      <c r="X310" s="16"/>
      <c r="Y310" s="16"/>
      <c r="Z310" s="16"/>
      <c r="AA310" s="17"/>
    </row>
    <row r="311" spans="1:27" ht="34.5" customHeight="1" x14ac:dyDescent="0.35">
      <c r="A311" s="23">
        <v>309</v>
      </c>
      <c r="B311" s="3" t="s">
        <v>629</v>
      </c>
      <c r="C311" s="24" t="s">
        <v>1767</v>
      </c>
      <c r="D311" s="24" t="s">
        <v>827</v>
      </c>
      <c r="E311" s="4" t="s">
        <v>405</v>
      </c>
      <c r="F311" s="5" t="s">
        <v>405</v>
      </c>
      <c r="G311" s="10">
        <v>41863</v>
      </c>
      <c r="H311" s="8" t="s">
        <v>728</v>
      </c>
      <c r="I311" s="25" t="s">
        <v>834</v>
      </c>
      <c r="J311" s="8"/>
      <c r="K311" s="8" t="s">
        <v>635</v>
      </c>
      <c r="L311" s="8" t="s">
        <v>646</v>
      </c>
      <c r="M311" s="9"/>
      <c r="N311" s="11" t="s">
        <v>1145</v>
      </c>
      <c r="O311" s="24" t="s">
        <v>814</v>
      </c>
      <c r="P311" s="12" t="s">
        <v>723</v>
      </c>
      <c r="Q311" s="13"/>
      <c r="R311" s="14" t="s">
        <v>1477</v>
      </c>
      <c r="S311" s="15" t="s">
        <v>1157</v>
      </c>
      <c r="T311" s="24" t="s">
        <v>832</v>
      </c>
      <c r="U311" s="16" t="s">
        <v>323</v>
      </c>
      <c r="V311" s="16"/>
      <c r="W311" s="16"/>
      <c r="X311" s="16"/>
      <c r="Y311" s="16"/>
      <c r="Z311" s="16"/>
      <c r="AA311" s="17"/>
    </row>
    <row r="312" spans="1:27" ht="34.5" customHeight="1" x14ac:dyDescent="0.35">
      <c r="A312" s="23">
        <v>310</v>
      </c>
      <c r="B312" s="3" t="s">
        <v>69</v>
      </c>
      <c r="C312" s="24" t="s">
        <v>1767</v>
      </c>
      <c r="D312" s="24" t="s">
        <v>827</v>
      </c>
      <c r="E312" s="4" t="s">
        <v>631</v>
      </c>
      <c r="F312" s="5" t="s">
        <v>631</v>
      </c>
      <c r="G312" s="10">
        <v>41863</v>
      </c>
      <c r="H312" s="8" t="s">
        <v>782</v>
      </c>
      <c r="I312" s="25" t="s">
        <v>835</v>
      </c>
      <c r="J312" s="8" t="s">
        <v>87</v>
      </c>
      <c r="K312" s="8" t="s">
        <v>635</v>
      </c>
      <c r="L312" s="8" t="s">
        <v>88</v>
      </c>
      <c r="M312" s="9" t="s">
        <v>1063</v>
      </c>
      <c r="N312" s="11" t="s">
        <v>1145</v>
      </c>
      <c r="O312" s="24" t="s">
        <v>814</v>
      </c>
      <c r="P312" s="12" t="s">
        <v>723</v>
      </c>
      <c r="Q312" s="13"/>
      <c r="R312" s="14" t="s">
        <v>1478</v>
      </c>
      <c r="S312" s="15" t="s">
        <v>1158</v>
      </c>
      <c r="T312" s="24" t="s">
        <v>832</v>
      </c>
      <c r="U312" s="16" t="s">
        <v>89</v>
      </c>
      <c r="V312" s="16"/>
      <c r="W312" s="16"/>
      <c r="X312" s="16"/>
      <c r="Y312" s="16"/>
      <c r="Z312" s="16"/>
      <c r="AA312" s="17"/>
    </row>
    <row r="313" spans="1:27" ht="34.5" customHeight="1" x14ac:dyDescent="0.35">
      <c r="A313" s="23">
        <v>311</v>
      </c>
      <c r="B313" s="3" t="s">
        <v>69</v>
      </c>
      <c r="C313" s="24" t="s">
        <v>1767</v>
      </c>
      <c r="D313" s="24" t="s">
        <v>827</v>
      </c>
      <c r="E313" s="4" t="s">
        <v>593</v>
      </c>
      <c r="F313" s="5" t="s">
        <v>593</v>
      </c>
      <c r="G313" s="10">
        <v>41863</v>
      </c>
      <c r="H313" s="8" t="s">
        <v>771</v>
      </c>
      <c r="I313" s="25" t="s">
        <v>839</v>
      </c>
      <c r="J313" s="8" t="s">
        <v>85</v>
      </c>
      <c r="K313" s="8" t="s">
        <v>635</v>
      </c>
      <c r="L313" s="8" t="s">
        <v>86</v>
      </c>
      <c r="M313" s="9" t="s">
        <v>1062</v>
      </c>
      <c r="N313" s="11" t="s">
        <v>1145</v>
      </c>
      <c r="O313" s="24" t="s">
        <v>814</v>
      </c>
      <c r="P313" s="12" t="s">
        <v>723</v>
      </c>
      <c r="Q313" s="13"/>
      <c r="R313" s="14" t="s">
        <v>1479</v>
      </c>
      <c r="S313" s="15" t="s">
        <v>1158</v>
      </c>
      <c r="T313" s="24" t="s">
        <v>832</v>
      </c>
      <c r="U313" s="16" t="s">
        <v>1721</v>
      </c>
      <c r="V313" s="16"/>
      <c r="W313" s="16"/>
      <c r="X313" s="16"/>
      <c r="Y313" s="16"/>
      <c r="Z313" s="16"/>
      <c r="AA313" s="17"/>
    </row>
    <row r="314" spans="1:27" ht="34.5" customHeight="1" x14ac:dyDescent="0.35">
      <c r="A314" s="23">
        <v>312</v>
      </c>
      <c r="B314" s="3" t="s">
        <v>629</v>
      </c>
      <c r="C314" s="24" t="s">
        <v>1767</v>
      </c>
      <c r="D314" s="24" t="s">
        <v>827</v>
      </c>
      <c r="E314" s="4" t="s">
        <v>405</v>
      </c>
      <c r="F314" s="5" t="s">
        <v>405</v>
      </c>
      <c r="G314" s="10">
        <v>41864</v>
      </c>
      <c r="H314" s="8" t="s">
        <v>728</v>
      </c>
      <c r="I314" s="25" t="s">
        <v>834</v>
      </c>
      <c r="J314" s="8"/>
      <c r="K314" s="8" t="s">
        <v>635</v>
      </c>
      <c r="L314" s="8" t="s">
        <v>646</v>
      </c>
      <c r="M314" s="9"/>
      <c r="N314" s="11" t="s">
        <v>1145</v>
      </c>
      <c r="O314" s="24" t="s">
        <v>814</v>
      </c>
      <c r="P314" s="12" t="s">
        <v>723</v>
      </c>
      <c r="Q314" s="13"/>
      <c r="R314" s="14" t="s">
        <v>1480</v>
      </c>
      <c r="S314" s="15" t="s">
        <v>1157</v>
      </c>
      <c r="T314" s="24" t="s">
        <v>832</v>
      </c>
      <c r="U314" s="16" t="s">
        <v>323</v>
      </c>
      <c r="V314" s="16"/>
      <c r="W314" s="16"/>
      <c r="X314" s="16"/>
      <c r="Y314" s="16"/>
      <c r="Z314" s="16"/>
      <c r="AA314" s="17"/>
    </row>
    <row r="315" spans="1:27" ht="34.5" customHeight="1" x14ac:dyDescent="0.35">
      <c r="A315" s="23">
        <v>313</v>
      </c>
      <c r="B315" s="3" t="s">
        <v>69</v>
      </c>
      <c r="C315" s="24" t="s">
        <v>1767</v>
      </c>
      <c r="D315" s="24" t="s">
        <v>827</v>
      </c>
      <c r="E315" s="4" t="s">
        <v>631</v>
      </c>
      <c r="F315" s="5" t="s">
        <v>631</v>
      </c>
      <c r="G315" s="10">
        <v>41864</v>
      </c>
      <c r="H315" s="8" t="s">
        <v>597</v>
      </c>
      <c r="I315" s="25" t="s">
        <v>835</v>
      </c>
      <c r="J315" s="8" t="s">
        <v>83</v>
      </c>
      <c r="K315" s="8" t="s">
        <v>635</v>
      </c>
      <c r="L315" s="8" t="s">
        <v>84</v>
      </c>
      <c r="M315" s="9" t="s">
        <v>1065</v>
      </c>
      <c r="N315" s="11" t="s">
        <v>1145</v>
      </c>
      <c r="O315" s="24" t="s">
        <v>814</v>
      </c>
      <c r="P315" s="12" t="s">
        <v>723</v>
      </c>
      <c r="Q315" s="13"/>
      <c r="R315" s="14" t="s">
        <v>1481</v>
      </c>
      <c r="S315" s="15" t="s">
        <v>1158</v>
      </c>
      <c r="T315" s="24" t="s">
        <v>832</v>
      </c>
      <c r="U315" s="16" t="s">
        <v>1722</v>
      </c>
      <c r="V315" s="16"/>
      <c r="W315" s="16"/>
      <c r="X315" s="16"/>
      <c r="Y315" s="16"/>
      <c r="Z315" s="16"/>
      <c r="AA315" s="17"/>
    </row>
    <row r="316" spans="1:27" ht="34.5" customHeight="1" x14ac:dyDescent="0.35">
      <c r="A316" s="23">
        <v>314</v>
      </c>
      <c r="B316" s="3" t="s">
        <v>629</v>
      </c>
      <c r="C316" s="24" t="s">
        <v>1767</v>
      </c>
      <c r="D316" s="24" t="s">
        <v>827</v>
      </c>
      <c r="E316" s="4" t="s">
        <v>405</v>
      </c>
      <c r="F316" s="5" t="s">
        <v>405</v>
      </c>
      <c r="G316" s="10">
        <v>41865</v>
      </c>
      <c r="H316" s="8" t="s">
        <v>722</v>
      </c>
      <c r="I316" s="25" t="s">
        <v>833</v>
      </c>
      <c r="J316" s="8"/>
      <c r="K316" s="8" t="s">
        <v>635</v>
      </c>
      <c r="L316" s="8" t="s">
        <v>379</v>
      </c>
      <c r="M316" s="9"/>
      <c r="N316" s="11" t="s">
        <v>1145</v>
      </c>
      <c r="O316" s="24" t="s">
        <v>814</v>
      </c>
      <c r="P316" s="12" t="s">
        <v>723</v>
      </c>
      <c r="Q316" s="13"/>
      <c r="R316" s="14" t="s">
        <v>1482</v>
      </c>
      <c r="S316" s="15" t="s">
        <v>1157</v>
      </c>
      <c r="T316" s="24" t="s">
        <v>832</v>
      </c>
      <c r="U316" s="16" t="s">
        <v>323</v>
      </c>
      <c r="V316" s="16"/>
      <c r="W316" s="16"/>
      <c r="X316" s="16"/>
      <c r="Y316" s="16"/>
      <c r="Z316" s="16"/>
      <c r="AA316" s="17"/>
    </row>
    <row r="317" spans="1:27" ht="34.5" customHeight="1" x14ac:dyDescent="0.35">
      <c r="A317" s="23">
        <v>315</v>
      </c>
      <c r="B317" s="3" t="s">
        <v>69</v>
      </c>
      <c r="C317" s="24" t="s">
        <v>1767</v>
      </c>
      <c r="D317" s="24" t="s">
        <v>827</v>
      </c>
      <c r="E317" s="4" t="s">
        <v>631</v>
      </c>
      <c r="F317" s="5" t="s">
        <v>631</v>
      </c>
      <c r="G317" s="10">
        <v>41865</v>
      </c>
      <c r="H317" s="8" t="s">
        <v>722</v>
      </c>
      <c r="I317" s="25" t="s">
        <v>833</v>
      </c>
      <c r="J317" s="8" t="s">
        <v>80</v>
      </c>
      <c r="K317" s="8" t="s">
        <v>635</v>
      </c>
      <c r="L317" s="8" t="s">
        <v>81</v>
      </c>
      <c r="M317" s="9" t="s">
        <v>1066</v>
      </c>
      <c r="N317" s="11" t="s">
        <v>1145</v>
      </c>
      <c r="O317" s="24" t="s">
        <v>814</v>
      </c>
      <c r="P317" s="12" t="s">
        <v>723</v>
      </c>
      <c r="Q317" s="13"/>
      <c r="R317" s="14" t="s">
        <v>1483</v>
      </c>
      <c r="S317" s="15" t="s">
        <v>1158</v>
      </c>
      <c r="T317" s="24" t="s">
        <v>832</v>
      </c>
      <c r="U317" s="16" t="s">
        <v>82</v>
      </c>
      <c r="V317" s="16" t="s">
        <v>1723</v>
      </c>
      <c r="W317" s="16"/>
      <c r="X317" s="16"/>
      <c r="Y317" s="16"/>
      <c r="Z317" s="16"/>
      <c r="AA317" s="17"/>
    </row>
    <row r="318" spans="1:27" ht="34.5" customHeight="1" x14ac:dyDescent="0.35">
      <c r="A318" s="23">
        <v>316</v>
      </c>
      <c r="B318" s="3" t="s">
        <v>69</v>
      </c>
      <c r="C318" s="24" t="s">
        <v>1767</v>
      </c>
      <c r="D318" s="24" t="s">
        <v>827</v>
      </c>
      <c r="E318" s="4" t="s">
        <v>631</v>
      </c>
      <c r="F318" s="5" t="s">
        <v>631</v>
      </c>
      <c r="G318" s="10">
        <v>41865</v>
      </c>
      <c r="H318" s="8" t="s">
        <v>722</v>
      </c>
      <c r="I318" s="25" t="s">
        <v>833</v>
      </c>
      <c r="J318" s="8" t="s">
        <v>80</v>
      </c>
      <c r="K318" s="8" t="s">
        <v>635</v>
      </c>
      <c r="L318" s="8" t="s">
        <v>81</v>
      </c>
      <c r="M318" s="9" t="s">
        <v>1067</v>
      </c>
      <c r="N318" s="11" t="s">
        <v>1145</v>
      </c>
      <c r="O318" s="24" t="s">
        <v>814</v>
      </c>
      <c r="P318" s="12" t="s">
        <v>723</v>
      </c>
      <c r="Q318" s="13"/>
      <c r="R318" s="14" t="s">
        <v>1484</v>
      </c>
      <c r="S318" s="15" t="s">
        <v>1158</v>
      </c>
      <c r="T318" s="24" t="s">
        <v>832</v>
      </c>
      <c r="U318" s="16" t="s">
        <v>1724</v>
      </c>
      <c r="V318" s="16"/>
      <c r="W318" s="16"/>
      <c r="X318" s="16"/>
      <c r="Y318" s="16"/>
      <c r="Z318" s="16"/>
      <c r="AA318" s="17"/>
    </row>
    <row r="319" spans="1:27" ht="34.5" customHeight="1" x14ac:dyDescent="0.35">
      <c r="A319" s="23">
        <v>317</v>
      </c>
      <c r="B319" s="3" t="s">
        <v>629</v>
      </c>
      <c r="C319" s="24" t="s">
        <v>1767</v>
      </c>
      <c r="D319" s="24" t="s">
        <v>827</v>
      </c>
      <c r="E319" s="4" t="s">
        <v>1793</v>
      </c>
      <c r="F319" s="5" t="s">
        <v>630</v>
      </c>
      <c r="G319" s="10">
        <v>41867</v>
      </c>
      <c r="H319" s="8" t="s">
        <v>769</v>
      </c>
      <c r="I319" s="25" t="s">
        <v>836</v>
      </c>
      <c r="J319" s="8"/>
      <c r="K319" s="8" t="s">
        <v>635</v>
      </c>
      <c r="L319" s="8" t="s">
        <v>380</v>
      </c>
      <c r="M319" s="9"/>
      <c r="N319" s="11" t="s">
        <v>1145</v>
      </c>
      <c r="O319" s="24" t="s">
        <v>814</v>
      </c>
      <c r="P319" s="12" t="s">
        <v>723</v>
      </c>
      <c r="Q319" s="13"/>
      <c r="R319" s="14" t="s">
        <v>1485</v>
      </c>
      <c r="S319" s="15" t="s">
        <v>1157</v>
      </c>
      <c r="T319" s="24" t="s">
        <v>832</v>
      </c>
      <c r="U319" s="16" t="s">
        <v>323</v>
      </c>
      <c r="V319" s="16"/>
      <c r="W319" s="16"/>
      <c r="X319" s="16"/>
      <c r="Y319" s="16"/>
      <c r="Z319" s="16"/>
      <c r="AA319" s="17"/>
    </row>
    <row r="320" spans="1:27" ht="34.5" customHeight="1" x14ac:dyDescent="0.35">
      <c r="A320" s="23">
        <v>318</v>
      </c>
      <c r="B320" s="3" t="s">
        <v>69</v>
      </c>
      <c r="C320" s="24" t="s">
        <v>1767</v>
      </c>
      <c r="D320" s="24" t="s">
        <v>827</v>
      </c>
      <c r="E320" s="4" t="s">
        <v>631</v>
      </c>
      <c r="F320" s="5" t="s">
        <v>631</v>
      </c>
      <c r="G320" s="10">
        <v>41867</v>
      </c>
      <c r="H320" s="8" t="s">
        <v>722</v>
      </c>
      <c r="I320" s="25" t="s">
        <v>833</v>
      </c>
      <c r="J320" s="8" t="s">
        <v>78</v>
      </c>
      <c r="K320" s="8" t="s">
        <v>635</v>
      </c>
      <c r="L320" s="8" t="s">
        <v>78</v>
      </c>
      <c r="M320" s="9" t="s">
        <v>1068</v>
      </c>
      <c r="N320" s="11" t="s">
        <v>1145</v>
      </c>
      <c r="O320" s="24" t="s">
        <v>814</v>
      </c>
      <c r="P320" s="12" t="s">
        <v>723</v>
      </c>
      <c r="Q320" s="13"/>
      <c r="R320" s="14" t="s">
        <v>1486</v>
      </c>
      <c r="S320" s="15" t="s">
        <v>1158</v>
      </c>
      <c r="T320" s="24" t="s">
        <v>832</v>
      </c>
      <c r="U320" s="16" t="s">
        <v>79</v>
      </c>
      <c r="V320" s="16" t="s">
        <v>1725</v>
      </c>
      <c r="W320" s="16"/>
      <c r="X320" s="16"/>
      <c r="Y320" s="16"/>
      <c r="Z320" s="16"/>
      <c r="AA320" s="17"/>
    </row>
    <row r="321" spans="1:27" ht="34.5" customHeight="1" x14ac:dyDescent="0.35">
      <c r="A321" s="23">
        <v>319</v>
      </c>
      <c r="B321" s="3" t="s">
        <v>69</v>
      </c>
      <c r="C321" s="24" t="s">
        <v>1767</v>
      </c>
      <c r="D321" s="24" t="s">
        <v>827</v>
      </c>
      <c r="E321" s="4" t="s">
        <v>593</v>
      </c>
      <c r="F321" s="5" t="s">
        <v>593</v>
      </c>
      <c r="G321" s="10">
        <v>41867</v>
      </c>
      <c r="H321" s="8" t="s">
        <v>722</v>
      </c>
      <c r="I321" s="25" t="s">
        <v>833</v>
      </c>
      <c r="J321" s="8" t="s">
        <v>74</v>
      </c>
      <c r="K321" s="8" t="s">
        <v>635</v>
      </c>
      <c r="L321" s="8" t="s">
        <v>75</v>
      </c>
      <c r="M321" s="9" t="s">
        <v>1069</v>
      </c>
      <c r="N321" s="11" t="s">
        <v>1145</v>
      </c>
      <c r="O321" s="24" t="s">
        <v>814</v>
      </c>
      <c r="P321" s="12" t="s">
        <v>723</v>
      </c>
      <c r="Q321" s="13"/>
      <c r="R321" s="14" t="s">
        <v>1487</v>
      </c>
      <c r="S321" s="15" t="s">
        <v>1158</v>
      </c>
      <c r="T321" s="24" t="s">
        <v>832</v>
      </c>
      <c r="U321" s="16" t="s">
        <v>1726</v>
      </c>
      <c r="V321" s="16"/>
      <c r="W321" s="16"/>
      <c r="X321" s="16"/>
      <c r="Y321" s="16"/>
      <c r="Z321" s="16"/>
      <c r="AA321" s="17"/>
    </row>
    <row r="322" spans="1:27" ht="34.5" customHeight="1" x14ac:dyDescent="0.35">
      <c r="A322" s="23">
        <v>320</v>
      </c>
      <c r="B322" s="3" t="s">
        <v>629</v>
      </c>
      <c r="C322" s="24" t="s">
        <v>1767</v>
      </c>
      <c r="D322" s="24" t="s">
        <v>827</v>
      </c>
      <c r="E322" s="4" t="s">
        <v>405</v>
      </c>
      <c r="F322" s="5" t="s">
        <v>405</v>
      </c>
      <c r="G322" s="10">
        <v>41868</v>
      </c>
      <c r="H322" s="8" t="s">
        <v>722</v>
      </c>
      <c r="I322" s="25" t="s">
        <v>833</v>
      </c>
      <c r="J322" s="8"/>
      <c r="K322" s="8" t="s">
        <v>635</v>
      </c>
      <c r="L322" s="8" t="s">
        <v>382</v>
      </c>
      <c r="M322" s="9"/>
      <c r="N322" s="11" t="s">
        <v>1145</v>
      </c>
      <c r="O322" s="24" t="s">
        <v>814</v>
      </c>
      <c r="P322" s="12" t="s">
        <v>723</v>
      </c>
      <c r="Q322" s="13"/>
      <c r="R322" s="14" t="s">
        <v>1488</v>
      </c>
      <c r="S322" s="15" t="s">
        <v>1157</v>
      </c>
      <c r="T322" s="24" t="s">
        <v>832</v>
      </c>
      <c r="U322" s="16" t="s">
        <v>323</v>
      </c>
      <c r="V322" s="16"/>
      <c r="W322" s="16"/>
      <c r="X322" s="16"/>
      <c r="Y322" s="16"/>
      <c r="Z322" s="16"/>
      <c r="AA322" s="17"/>
    </row>
    <row r="323" spans="1:27" ht="34.5" customHeight="1" x14ac:dyDescent="0.35">
      <c r="A323" s="23">
        <v>321</v>
      </c>
      <c r="B323" s="3" t="s">
        <v>629</v>
      </c>
      <c r="C323" s="24" t="s">
        <v>1767</v>
      </c>
      <c r="D323" s="24" t="s">
        <v>827</v>
      </c>
      <c r="E323" s="4" t="s">
        <v>1793</v>
      </c>
      <c r="F323" s="5" t="s">
        <v>630</v>
      </c>
      <c r="G323" s="10">
        <v>41868</v>
      </c>
      <c r="H323" s="8" t="s">
        <v>722</v>
      </c>
      <c r="I323" s="25" t="s">
        <v>833</v>
      </c>
      <c r="J323" s="8"/>
      <c r="K323" s="8" t="s">
        <v>635</v>
      </c>
      <c r="L323" s="8" t="s">
        <v>381</v>
      </c>
      <c r="M323" s="9"/>
      <c r="N323" s="11" t="s">
        <v>1145</v>
      </c>
      <c r="O323" s="24" t="s">
        <v>814</v>
      </c>
      <c r="P323" s="12" t="s">
        <v>723</v>
      </c>
      <c r="Q323" s="13"/>
      <c r="R323" s="14" t="s">
        <v>1489</v>
      </c>
      <c r="S323" s="15" t="s">
        <v>1157</v>
      </c>
      <c r="T323" s="24" t="s">
        <v>832</v>
      </c>
      <c r="U323" s="16" t="s">
        <v>323</v>
      </c>
      <c r="V323" s="16"/>
      <c r="W323" s="16"/>
      <c r="X323" s="16"/>
      <c r="Y323" s="16"/>
      <c r="Z323" s="16"/>
      <c r="AA323" s="17"/>
    </row>
    <row r="324" spans="1:27" ht="34.5" customHeight="1" x14ac:dyDescent="0.35">
      <c r="A324" s="23">
        <v>322</v>
      </c>
      <c r="B324" s="3" t="s">
        <v>69</v>
      </c>
      <c r="C324" s="24" t="s">
        <v>1767</v>
      </c>
      <c r="D324" s="24" t="s">
        <v>827</v>
      </c>
      <c r="E324" s="4" t="s">
        <v>624</v>
      </c>
      <c r="F324" s="5" t="s">
        <v>77</v>
      </c>
      <c r="G324" s="10">
        <v>41869</v>
      </c>
      <c r="H324" s="8" t="s">
        <v>806</v>
      </c>
      <c r="I324" s="25" t="s">
        <v>837</v>
      </c>
      <c r="J324" s="8" t="s">
        <v>74</v>
      </c>
      <c r="K324" s="8" t="s">
        <v>635</v>
      </c>
      <c r="L324" s="8" t="s">
        <v>75</v>
      </c>
      <c r="M324" s="9" t="s">
        <v>1070</v>
      </c>
      <c r="N324" s="11" t="s">
        <v>1145</v>
      </c>
      <c r="O324" s="24" t="s">
        <v>814</v>
      </c>
      <c r="P324" s="12" t="s">
        <v>723</v>
      </c>
      <c r="Q324" s="13"/>
      <c r="R324" s="14" t="s">
        <v>1490</v>
      </c>
      <c r="S324" s="15" t="s">
        <v>1158</v>
      </c>
      <c r="T324" s="24" t="s">
        <v>832</v>
      </c>
      <c r="U324" s="16" t="s">
        <v>1727</v>
      </c>
      <c r="V324" s="16"/>
      <c r="W324" s="16"/>
      <c r="X324" s="16"/>
      <c r="Y324" s="16"/>
      <c r="Z324" s="16"/>
      <c r="AA324" s="17"/>
    </row>
    <row r="325" spans="1:27" ht="34.5" customHeight="1" x14ac:dyDescent="0.35">
      <c r="A325" s="23">
        <v>323</v>
      </c>
      <c r="B325" s="3" t="s">
        <v>629</v>
      </c>
      <c r="C325" s="24" t="s">
        <v>1767</v>
      </c>
      <c r="D325" s="24" t="s">
        <v>827</v>
      </c>
      <c r="E325" s="4" t="s">
        <v>1793</v>
      </c>
      <c r="F325" s="5" t="s">
        <v>630</v>
      </c>
      <c r="G325" s="10">
        <v>41871</v>
      </c>
      <c r="H325" s="8" t="s">
        <v>722</v>
      </c>
      <c r="I325" s="25" t="s">
        <v>833</v>
      </c>
      <c r="J325" s="8"/>
      <c r="K325" s="8" t="s">
        <v>635</v>
      </c>
      <c r="L325" s="8" t="s">
        <v>383</v>
      </c>
      <c r="M325" s="9"/>
      <c r="N325" s="11" t="s">
        <v>1145</v>
      </c>
      <c r="O325" s="24" t="s">
        <v>814</v>
      </c>
      <c r="P325" s="12" t="s">
        <v>723</v>
      </c>
      <c r="Q325" s="13"/>
      <c r="R325" s="14" t="s">
        <v>1491</v>
      </c>
      <c r="S325" s="15" t="s">
        <v>1157</v>
      </c>
      <c r="T325" s="24" t="s">
        <v>832</v>
      </c>
      <c r="U325" s="16" t="s">
        <v>323</v>
      </c>
      <c r="V325" s="16"/>
      <c r="W325" s="16"/>
      <c r="X325" s="16"/>
      <c r="Y325" s="16"/>
      <c r="Z325" s="16"/>
      <c r="AA325" s="17"/>
    </row>
    <row r="326" spans="1:27" ht="34.5" customHeight="1" x14ac:dyDescent="0.35">
      <c r="A326" s="23">
        <v>324</v>
      </c>
      <c r="B326" s="3" t="s">
        <v>629</v>
      </c>
      <c r="C326" s="24" t="s">
        <v>1767</v>
      </c>
      <c r="D326" s="24" t="s">
        <v>827</v>
      </c>
      <c r="E326" s="4" t="s">
        <v>1793</v>
      </c>
      <c r="F326" s="5" t="s">
        <v>630</v>
      </c>
      <c r="G326" s="10">
        <v>41871</v>
      </c>
      <c r="H326" s="8" t="s">
        <v>722</v>
      </c>
      <c r="I326" s="25" t="s">
        <v>833</v>
      </c>
      <c r="J326" s="8"/>
      <c r="K326" s="8" t="s">
        <v>635</v>
      </c>
      <c r="L326" s="8" t="s">
        <v>700</v>
      </c>
      <c r="M326" s="9"/>
      <c r="N326" s="11" t="s">
        <v>1145</v>
      </c>
      <c r="O326" s="24" t="s">
        <v>814</v>
      </c>
      <c r="P326" s="12" t="s">
        <v>723</v>
      </c>
      <c r="Q326" s="13"/>
      <c r="R326" s="14" t="s">
        <v>1492</v>
      </c>
      <c r="S326" s="15" t="s">
        <v>1157</v>
      </c>
      <c r="T326" s="24" t="s">
        <v>832</v>
      </c>
      <c r="U326" s="16" t="s">
        <v>323</v>
      </c>
      <c r="V326" s="16"/>
      <c r="W326" s="16"/>
      <c r="X326" s="16"/>
      <c r="Y326" s="16"/>
      <c r="Z326" s="16"/>
      <c r="AA326" s="17"/>
    </row>
    <row r="327" spans="1:27" ht="34.5" customHeight="1" x14ac:dyDescent="0.35">
      <c r="A327" s="23">
        <v>325</v>
      </c>
      <c r="B327" s="3" t="s">
        <v>629</v>
      </c>
      <c r="C327" s="24" t="s">
        <v>1767</v>
      </c>
      <c r="D327" s="24" t="s">
        <v>827</v>
      </c>
      <c r="E327" s="4" t="s">
        <v>1793</v>
      </c>
      <c r="F327" s="5" t="s">
        <v>630</v>
      </c>
      <c r="G327" s="10">
        <v>41871</v>
      </c>
      <c r="H327" s="8" t="s">
        <v>722</v>
      </c>
      <c r="I327" s="25" t="s">
        <v>833</v>
      </c>
      <c r="J327" s="8"/>
      <c r="K327" s="8" t="s">
        <v>635</v>
      </c>
      <c r="L327" s="8" t="s">
        <v>384</v>
      </c>
      <c r="M327" s="9"/>
      <c r="N327" s="11" t="s">
        <v>1145</v>
      </c>
      <c r="O327" s="24" t="s">
        <v>814</v>
      </c>
      <c r="P327" s="12" t="s">
        <v>723</v>
      </c>
      <c r="Q327" s="13"/>
      <c r="R327" s="14" t="s">
        <v>1493</v>
      </c>
      <c r="S327" s="15" t="s">
        <v>1157</v>
      </c>
      <c r="T327" s="24" t="s">
        <v>832</v>
      </c>
      <c r="U327" s="16" t="s">
        <v>323</v>
      </c>
      <c r="V327" s="16"/>
      <c r="W327" s="16"/>
      <c r="X327" s="16"/>
      <c r="Y327" s="16"/>
      <c r="Z327" s="16"/>
      <c r="AA327" s="17"/>
    </row>
    <row r="328" spans="1:27" ht="34.5" customHeight="1" x14ac:dyDescent="0.35">
      <c r="A328" s="23">
        <v>326</v>
      </c>
      <c r="B328" s="3" t="s">
        <v>629</v>
      </c>
      <c r="C328" s="24" t="s">
        <v>1767</v>
      </c>
      <c r="D328" s="24" t="s">
        <v>827</v>
      </c>
      <c r="E328" s="4" t="s">
        <v>1793</v>
      </c>
      <c r="F328" s="5" t="s">
        <v>630</v>
      </c>
      <c r="G328" s="10">
        <v>41871</v>
      </c>
      <c r="H328" s="8" t="s">
        <v>722</v>
      </c>
      <c r="I328" s="25" t="s">
        <v>833</v>
      </c>
      <c r="J328" s="8"/>
      <c r="K328" s="8" t="s">
        <v>635</v>
      </c>
      <c r="L328" s="8" t="s">
        <v>700</v>
      </c>
      <c r="M328" s="9"/>
      <c r="N328" s="11" t="s">
        <v>1145</v>
      </c>
      <c r="O328" s="24" t="s">
        <v>814</v>
      </c>
      <c r="P328" s="12" t="s">
        <v>723</v>
      </c>
      <c r="Q328" s="13"/>
      <c r="R328" s="14" t="s">
        <v>1494</v>
      </c>
      <c r="S328" s="15" t="s">
        <v>1157</v>
      </c>
      <c r="T328" s="24" t="s">
        <v>832</v>
      </c>
      <c r="U328" s="16" t="s">
        <v>323</v>
      </c>
      <c r="V328" s="16"/>
      <c r="W328" s="16"/>
      <c r="X328" s="16"/>
      <c r="Y328" s="16"/>
      <c r="Z328" s="16"/>
      <c r="AA328" s="17"/>
    </row>
    <row r="329" spans="1:27" ht="34.5" customHeight="1" x14ac:dyDescent="0.35">
      <c r="A329" s="23">
        <v>327</v>
      </c>
      <c r="B329" s="3" t="s">
        <v>629</v>
      </c>
      <c r="C329" s="24" t="s">
        <v>1767</v>
      </c>
      <c r="D329" s="24" t="s">
        <v>827</v>
      </c>
      <c r="E329" s="4" t="s">
        <v>1793</v>
      </c>
      <c r="F329" s="5" t="s">
        <v>630</v>
      </c>
      <c r="G329" s="10">
        <v>41872</v>
      </c>
      <c r="H329" s="8" t="s">
        <v>722</v>
      </c>
      <c r="I329" s="25" t="s">
        <v>833</v>
      </c>
      <c r="J329" s="8"/>
      <c r="K329" s="8" t="s">
        <v>635</v>
      </c>
      <c r="L329" s="8" t="s">
        <v>385</v>
      </c>
      <c r="M329" s="9"/>
      <c r="N329" s="11" t="s">
        <v>1145</v>
      </c>
      <c r="O329" s="24" t="s">
        <v>814</v>
      </c>
      <c r="P329" s="12" t="s">
        <v>723</v>
      </c>
      <c r="Q329" s="13"/>
      <c r="R329" s="14" t="s">
        <v>1495</v>
      </c>
      <c r="S329" s="15" t="s">
        <v>1157</v>
      </c>
      <c r="T329" s="24" t="s">
        <v>832</v>
      </c>
      <c r="U329" s="16" t="s">
        <v>323</v>
      </c>
      <c r="V329" s="16"/>
      <c r="W329" s="16"/>
      <c r="X329" s="16"/>
      <c r="Y329" s="16"/>
      <c r="Z329" s="16"/>
      <c r="AA329" s="17"/>
    </row>
    <row r="330" spans="1:27" ht="34.5" customHeight="1" x14ac:dyDescent="0.35">
      <c r="A330" s="23">
        <v>328</v>
      </c>
      <c r="B330" s="3" t="s">
        <v>629</v>
      </c>
      <c r="C330" s="24" t="s">
        <v>1767</v>
      </c>
      <c r="D330" s="24" t="s">
        <v>827</v>
      </c>
      <c r="E330" s="4" t="s">
        <v>1793</v>
      </c>
      <c r="F330" s="5" t="s">
        <v>630</v>
      </c>
      <c r="G330" s="10">
        <v>41873</v>
      </c>
      <c r="H330" s="8" t="s">
        <v>722</v>
      </c>
      <c r="I330" s="25" t="s">
        <v>833</v>
      </c>
      <c r="J330" s="8"/>
      <c r="K330" s="8" t="s">
        <v>635</v>
      </c>
      <c r="L330" s="8" t="s">
        <v>701</v>
      </c>
      <c r="M330" s="9"/>
      <c r="N330" s="11" t="s">
        <v>1145</v>
      </c>
      <c r="O330" s="24" t="s">
        <v>814</v>
      </c>
      <c r="P330" s="12" t="s">
        <v>723</v>
      </c>
      <c r="Q330" s="13"/>
      <c r="R330" s="14" t="s">
        <v>1496</v>
      </c>
      <c r="S330" s="15" t="s">
        <v>1157</v>
      </c>
      <c r="T330" s="24" t="s">
        <v>832</v>
      </c>
      <c r="U330" s="16" t="s">
        <v>323</v>
      </c>
      <c r="V330" s="16"/>
      <c r="W330" s="16"/>
      <c r="X330" s="16"/>
      <c r="Y330" s="16"/>
      <c r="Z330" s="16"/>
      <c r="AA330" s="17"/>
    </row>
    <row r="331" spans="1:27" ht="34.5" customHeight="1" x14ac:dyDescent="0.35">
      <c r="A331" s="23">
        <v>329</v>
      </c>
      <c r="B331" s="3" t="s">
        <v>629</v>
      </c>
      <c r="C331" s="24" t="s">
        <v>1767</v>
      </c>
      <c r="D331" s="24" t="s">
        <v>827</v>
      </c>
      <c r="E331" s="4" t="s">
        <v>1793</v>
      </c>
      <c r="F331" s="5" t="s">
        <v>630</v>
      </c>
      <c r="G331" s="10">
        <v>41873</v>
      </c>
      <c r="H331" s="8" t="s">
        <v>769</v>
      </c>
      <c r="I331" s="25" t="s">
        <v>836</v>
      </c>
      <c r="J331" s="8"/>
      <c r="K331" s="8" t="s">
        <v>635</v>
      </c>
      <c r="L331" s="8" t="s">
        <v>380</v>
      </c>
      <c r="M331" s="9"/>
      <c r="N331" s="11" t="s">
        <v>1145</v>
      </c>
      <c r="O331" s="24" t="s">
        <v>814</v>
      </c>
      <c r="P331" s="12" t="s">
        <v>723</v>
      </c>
      <c r="Q331" s="13"/>
      <c r="R331" s="14" t="s">
        <v>1497</v>
      </c>
      <c r="S331" s="15" t="s">
        <v>1157</v>
      </c>
      <c r="T331" s="24" t="s">
        <v>832</v>
      </c>
      <c r="U331" s="16" t="s">
        <v>323</v>
      </c>
      <c r="V331" s="16"/>
      <c r="W331" s="16"/>
      <c r="X331" s="16"/>
      <c r="Y331" s="16"/>
      <c r="Z331" s="16"/>
      <c r="AA331" s="17"/>
    </row>
    <row r="332" spans="1:27" ht="34.5" customHeight="1" x14ac:dyDescent="0.35">
      <c r="A332" s="23">
        <v>330</v>
      </c>
      <c r="B332" s="3" t="s">
        <v>629</v>
      </c>
      <c r="C332" s="24" t="s">
        <v>1767</v>
      </c>
      <c r="D332" s="24" t="s">
        <v>827</v>
      </c>
      <c r="E332" s="4" t="s">
        <v>1793</v>
      </c>
      <c r="F332" s="5" t="s">
        <v>630</v>
      </c>
      <c r="G332" s="10">
        <v>41877</v>
      </c>
      <c r="H332" s="8" t="s">
        <v>722</v>
      </c>
      <c r="I332" s="25" t="s">
        <v>833</v>
      </c>
      <c r="J332" s="8"/>
      <c r="K332" s="8" t="s">
        <v>635</v>
      </c>
      <c r="L332" s="8" t="s">
        <v>386</v>
      </c>
      <c r="M332" s="9"/>
      <c r="N332" s="11" t="s">
        <v>1145</v>
      </c>
      <c r="O332" s="24" t="s">
        <v>814</v>
      </c>
      <c r="P332" s="12" t="s">
        <v>723</v>
      </c>
      <c r="Q332" s="13"/>
      <c r="R332" s="14" t="s">
        <v>1498</v>
      </c>
      <c r="S332" s="15" t="s">
        <v>1157</v>
      </c>
      <c r="T332" s="24" t="s">
        <v>832</v>
      </c>
      <c r="U332" s="16" t="s">
        <v>323</v>
      </c>
      <c r="V332" s="16"/>
      <c r="W332" s="16"/>
      <c r="X332" s="16"/>
      <c r="Y332" s="16"/>
      <c r="Z332" s="16"/>
      <c r="AA332" s="17"/>
    </row>
    <row r="333" spans="1:27" ht="34.5" customHeight="1" x14ac:dyDescent="0.35">
      <c r="A333" s="23">
        <v>331</v>
      </c>
      <c r="B333" s="3" t="s">
        <v>69</v>
      </c>
      <c r="C333" s="24" t="s">
        <v>1767</v>
      </c>
      <c r="D333" s="24" t="s">
        <v>827</v>
      </c>
      <c r="E333" s="4" t="s">
        <v>593</v>
      </c>
      <c r="F333" s="5" t="s">
        <v>593</v>
      </c>
      <c r="G333" s="10">
        <v>41878</v>
      </c>
      <c r="H333" s="8" t="s">
        <v>722</v>
      </c>
      <c r="I333" s="25" t="s">
        <v>833</v>
      </c>
      <c r="J333" s="8" t="s">
        <v>74</v>
      </c>
      <c r="K333" s="8" t="s">
        <v>635</v>
      </c>
      <c r="L333" s="8" t="s">
        <v>75</v>
      </c>
      <c r="M333" s="9" t="s">
        <v>1071</v>
      </c>
      <c r="N333" s="11" t="s">
        <v>1145</v>
      </c>
      <c r="O333" s="24" t="s">
        <v>814</v>
      </c>
      <c r="P333" s="12" t="s">
        <v>723</v>
      </c>
      <c r="Q333" s="13"/>
      <c r="R333" s="14" t="s">
        <v>1499</v>
      </c>
      <c r="S333" s="15" t="s">
        <v>1158</v>
      </c>
      <c r="T333" s="24" t="s">
        <v>832</v>
      </c>
      <c r="U333" s="16" t="s">
        <v>76</v>
      </c>
      <c r="V333" s="16"/>
      <c r="W333" s="16"/>
      <c r="X333" s="16"/>
      <c r="Y333" s="16"/>
      <c r="Z333" s="16"/>
      <c r="AA333" s="17"/>
    </row>
    <row r="334" spans="1:27" ht="34.5" customHeight="1" x14ac:dyDescent="0.35">
      <c r="A334" s="23">
        <v>332</v>
      </c>
      <c r="B334" s="3" t="s">
        <v>69</v>
      </c>
      <c r="C334" s="24" t="s">
        <v>1767</v>
      </c>
      <c r="D334" s="24" t="s">
        <v>827</v>
      </c>
      <c r="E334" s="4" t="s">
        <v>631</v>
      </c>
      <c r="F334" s="5" t="s">
        <v>631</v>
      </c>
      <c r="G334" s="10">
        <v>41880</v>
      </c>
      <c r="H334" s="8" t="s">
        <v>722</v>
      </c>
      <c r="I334" s="25" t="s">
        <v>833</v>
      </c>
      <c r="J334" s="8" t="s">
        <v>72</v>
      </c>
      <c r="K334" s="8" t="s">
        <v>635</v>
      </c>
      <c r="L334" s="8" t="s">
        <v>73</v>
      </c>
      <c r="M334" s="9" t="s">
        <v>1072</v>
      </c>
      <c r="N334" s="11" t="s">
        <v>1145</v>
      </c>
      <c r="O334" s="24" t="s">
        <v>814</v>
      </c>
      <c r="P334" s="12" t="s">
        <v>723</v>
      </c>
      <c r="Q334" s="13"/>
      <c r="R334" s="14" t="s">
        <v>1500</v>
      </c>
      <c r="S334" s="15" t="s">
        <v>1158</v>
      </c>
      <c r="T334" s="24" t="s">
        <v>832</v>
      </c>
      <c r="U334" s="16" t="s">
        <v>1728</v>
      </c>
      <c r="V334" s="16"/>
      <c r="W334" s="16"/>
      <c r="X334" s="16"/>
      <c r="Y334" s="16"/>
      <c r="Z334" s="16"/>
      <c r="AA334" s="17"/>
    </row>
    <row r="335" spans="1:27" ht="34.5" customHeight="1" x14ac:dyDescent="0.35">
      <c r="A335" s="23">
        <v>333</v>
      </c>
      <c r="B335" s="3" t="s">
        <v>69</v>
      </c>
      <c r="C335" s="24" t="s">
        <v>1767</v>
      </c>
      <c r="D335" s="24" t="s">
        <v>827</v>
      </c>
      <c r="E335" s="4" t="s">
        <v>631</v>
      </c>
      <c r="F335" s="5" t="s">
        <v>631</v>
      </c>
      <c r="G335" s="10">
        <v>41882</v>
      </c>
      <c r="H335" s="8" t="s">
        <v>722</v>
      </c>
      <c r="I335" s="25" t="s">
        <v>833</v>
      </c>
      <c r="J335" s="8" t="s">
        <v>70</v>
      </c>
      <c r="K335" s="8" t="s">
        <v>635</v>
      </c>
      <c r="L335" s="8" t="s">
        <v>71</v>
      </c>
      <c r="M335" s="9" t="s">
        <v>1073</v>
      </c>
      <c r="N335" s="11" t="s">
        <v>1145</v>
      </c>
      <c r="O335" s="24" t="s">
        <v>814</v>
      </c>
      <c r="P335" s="12" t="s">
        <v>723</v>
      </c>
      <c r="Q335" s="13"/>
      <c r="R335" s="14" t="s">
        <v>1501</v>
      </c>
      <c r="S335" s="15" t="s">
        <v>1158</v>
      </c>
      <c r="T335" s="24" t="s">
        <v>832</v>
      </c>
      <c r="U335" s="16" t="s">
        <v>1729</v>
      </c>
      <c r="V335" s="16"/>
      <c r="W335" s="16"/>
      <c r="X335" s="16"/>
      <c r="Y335" s="16"/>
      <c r="Z335" s="16"/>
      <c r="AA335" s="17"/>
    </row>
    <row r="336" spans="1:27" ht="34.5" customHeight="1" x14ac:dyDescent="0.35">
      <c r="A336" s="23">
        <v>334</v>
      </c>
      <c r="B336" s="3" t="s">
        <v>69</v>
      </c>
      <c r="C336" s="24" t="s">
        <v>1767</v>
      </c>
      <c r="D336" s="24" t="s">
        <v>827</v>
      </c>
      <c r="E336" s="4" t="s">
        <v>631</v>
      </c>
      <c r="F336" s="5" t="s">
        <v>631</v>
      </c>
      <c r="G336" s="10">
        <v>41883</v>
      </c>
      <c r="H336" s="8" t="s">
        <v>597</v>
      </c>
      <c r="I336" s="25" t="s">
        <v>835</v>
      </c>
      <c r="J336" s="8" t="s">
        <v>655</v>
      </c>
      <c r="K336" s="8" t="s">
        <v>635</v>
      </c>
      <c r="L336" s="8" t="s">
        <v>655</v>
      </c>
      <c r="M336" s="9" t="s">
        <v>1075</v>
      </c>
      <c r="N336" s="11" t="s">
        <v>1145</v>
      </c>
      <c r="O336" s="24" t="s">
        <v>814</v>
      </c>
      <c r="P336" s="12" t="s">
        <v>723</v>
      </c>
      <c r="Q336" s="13"/>
      <c r="R336" s="14" t="s">
        <v>1502</v>
      </c>
      <c r="S336" s="15" t="s">
        <v>1158</v>
      </c>
      <c r="T336" s="24" t="s">
        <v>832</v>
      </c>
      <c r="U336" s="16" t="s">
        <v>1730</v>
      </c>
      <c r="V336" s="16"/>
      <c r="W336" s="16"/>
      <c r="X336" s="16"/>
      <c r="Y336" s="16"/>
      <c r="Z336" s="16"/>
      <c r="AA336" s="17"/>
    </row>
    <row r="337" spans="1:27" ht="34.5" customHeight="1" x14ac:dyDescent="0.35">
      <c r="A337" s="23">
        <v>335</v>
      </c>
      <c r="B337" s="3" t="s">
        <v>15</v>
      </c>
      <c r="C337" s="24" t="s">
        <v>1767</v>
      </c>
      <c r="D337" s="24" t="s">
        <v>830</v>
      </c>
      <c r="E337" s="4" t="s">
        <v>625</v>
      </c>
      <c r="F337" s="5" t="s">
        <v>625</v>
      </c>
      <c r="G337" s="10">
        <v>41883</v>
      </c>
      <c r="H337" s="8" t="s">
        <v>722</v>
      </c>
      <c r="I337" s="25" t="s">
        <v>833</v>
      </c>
      <c r="J337" s="8" t="s">
        <v>46</v>
      </c>
      <c r="K337" s="8" t="s">
        <v>636</v>
      </c>
      <c r="L337" s="8" t="s">
        <v>47</v>
      </c>
      <c r="M337" s="9" t="s">
        <v>1074</v>
      </c>
      <c r="N337" s="11" t="s">
        <v>1146</v>
      </c>
      <c r="O337" s="24" t="s">
        <v>815</v>
      </c>
      <c r="P337" s="12" t="s">
        <v>48</v>
      </c>
      <c r="Q337" s="13"/>
      <c r="R337" s="14" t="s">
        <v>1503</v>
      </c>
      <c r="S337" s="15" t="s">
        <v>1159</v>
      </c>
      <c r="T337" s="24" t="s">
        <v>832</v>
      </c>
      <c r="U337" s="16" t="s">
        <v>49</v>
      </c>
      <c r="V337" s="16"/>
      <c r="W337" s="16"/>
      <c r="X337" s="16"/>
      <c r="Y337" s="16"/>
      <c r="Z337" s="16"/>
      <c r="AA337" s="17"/>
    </row>
    <row r="338" spans="1:27" ht="34.5" customHeight="1" x14ac:dyDescent="0.35">
      <c r="A338" s="23">
        <v>336</v>
      </c>
      <c r="B338" s="3" t="s">
        <v>622</v>
      </c>
      <c r="C338" s="24" t="s">
        <v>1767</v>
      </c>
      <c r="D338" s="24" t="s">
        <v>826</v>
      </c>
      <c r="E338" s="4" t="s">
        <v>618</v>
      </c>
      <c r="F338" s="5" t="s">
        <v>618</v>
      </c>
      <c r="G338" s="10">
        <v>41885</v>
      </c>
      <c r="H338" s="8" t="s">
        <v>728</v>
      </c>
      <c r="I338" s="25" t="s">
        <v>834</v>
      </c>
      <c r="J338" s="8"/>
      <c r="K338" s="8" t="s">
        <v>635</v>
      </c>
      <c r="L338" s="8" t="s">
        <v>456</v>
      </c>
      <c r="M338" s="9" t="s">
        <v>1076</v>
      </c>
      <c r="N338" s="11" t="s">
        <v>1145</v>
      </c>
      <c r="O338" s="24" t="s">
        <v>814</v>
      </c>
      <c r="P338" s="12" t="s">
        <v>723</v>
      </c>
      <c r="Q338" s="13"/>
      <c r="R338" s="14" t="s">
        <v>1504</v>
      </c>
      <c r="S338" s="15" t="s">
        <v>1156</v>
      </c>
      <c r="T338" s="24" t="s">
        <v>1794</v>
      </c>
      <c r="U338" s="16" t="s">
        <v>457</v>
      </c>
      <c r="V338" s="16"/>
      <c r="W338" s="16"/>
      <c r="X338" s="16"/>
      <c r="Y338" s="16"/>
      <c r="Z338" s="16"/>
      <c r="AA338" s="17"/>
    </row>
    <row r="339" spans="1:27" ht="34.5" customHeight="1" x14ac:dyDescent="0.35">
      <c r="A339" s="23">
        <v>337</v>
      </c>
      <c r="B339" s="3" t="s">
        <v>627</v>
      </c>
      <c r="C339" s="24" t="s">
        <v>1767</v>
      </c>
      <c r="D339" s="24" t="s">
        <v>828</v>
      </c>
      <c r="E339" s="4" t="s">
        <v>632</v>
      </c>
      <c r="F339" s="5" t="s">
        <v>632</v>
      </c>
      <c r="G339" s="10">
        <v>41889</v>
      </c>
      <c r="H339" s="8" t="s">
        <v>722</v>
      </c>
      <c r="I339" s="25" t="s">
        <v>833</v>
      </c>
      <c r="J339" s="8"/>
      <c r="K339" s="8" t="s">
        <v>636</v>
      </c>
      <c r="L339" s="8" t="s">
        <v>589</v>
      </c>
      <c r="M339" s="9" t="s">
        <v>1077</v>
      </c>
      <c r="N339" s="11" t="s">
        <v>1151</v>
      </c>
      <c r="O339" s="24" t="s">
        <v>814</v>
      </c>
      <c r="P339" s="12" t="s">
        <v>590</v>
      </c>
      <c r="Q339" s="13"/>
      <c r="R339" s="14" t="s">
        <v>1505</v>
      </c>
      <c r="S339" s="15" t="s">
        <v>1155</v>
      </c>
      <c r="T339" s="24" t="s">
        <v>1794</v>
      </c>
      <c r="U339" s="16" t="s">
        <v>591</v>
      </c>
      <c r="V339" s="16"/>
      <c r="W339" s="16"/>
      <c r="X339" s="16"/>
      <c r="Y339" s="16"/>
      <c r="Z339" s="16"/>
      <c r="AA339" s="17"/>
    </row>
    <row r="340" spans="1:27" ht="34.5" customHeight="1" x14ac:dyDescent="0.35">
      <c r="A340" s="23">
        <v>338</v>
      </c>
      <c r="B340" s="3" t="s">
        <v>15</v>
      </c>
      <c r="C340" s="24" t="s">
        <v>1767</v>
      </c>
      <c r="D340" s="24" t="s">
        <v>830</v>
      </c>
      <c r="E340" s="4" t="s">
        <v>625</v>
      </c>
      <c r="F340" s="5" t="s">
        <v>625</v>
      </c>
      <c r="G340" s="10">
        <v>41891</v>
      </c>
      <c r="H340" s="8" t="s">
        <v>722</v>
      </c>
      <c r="I340" s="25" t="s">
        <v>833</v>
      </c>
      <c r="J340" s="8" t="s">
        <v>43</v>
      </c>
      <c r="K340" s="8" t="s">
        <v>635</v>
      </c>
      <c r="L340" s="8" t="s">
        <v>44</v>
      </c>
      <c r="M340" s="9" t="s">
        <v>1078</v>
      </c>
      <c r="N340" s="11" t="s">
        <v>1149</v>
      </c>
      <c r="O340" s="24" t="s">
        <v>815</v>
      </c>
      <c r="P340" s="12" t="s">
        <v>817</v>
      </c>
      <c r="Q340" s="13"/>
      <c r="R340" s="14" t="s">
        <v>1506</v>
      </c>
      <c r="S340" s="15" t="s">
        <v>1159</v>
      </c>
      <c r="T340" s="24" t="s">
        <v>832</v>
      </c>
      <c r="U340" s="16" t="s">
        <v>45</v>
      </c>
      <c r="V340" s="16"/>
      <c r="W340" s="16"/>
      <c r="X340" s="16"/>
      <c r="Y340" s="16"/>
      <c r="Z340" s="16"/>
      <c r="AA340" s="17"/>
    </row>
    <row r="341" spans="1:27" ht="34.5" customHeight="1" x14ac:dyDescent="0.35">
      <c r="A341" s="23">
        <v>339</v>
      </c>
      <c r="B341" s="3" t="s">
        <v>629</v>
      </c>
      <c r="C341" s="24" t="s">
        <v>1767</v>
      </c>
      <c r="D341" s="24" t="s">
        <v>827</v>
      </c>
      <c r="E341" s="4" t="s">
        <v>405</v>
      </c>
      <c r="F341" s="5" t="s">
        <v>405</v>
      </c>
      <c r="G341" s="10">
        <v>41892</v>
      </c>
      <c r="H341" s="8" t="s">
        <v>722</v>
      </c>
      <c r="I341" s="25" t="s">
        <v>833</v>
      </c>
      <c r="J341" s="8"/>
      <c r="K341" s="8" t="s">
        <v>635</v>
      </c>
      <c r="L341" s="8" t="s">
        <v>393</v>
      </c>
      <c r="M341" s="9"/>
      <c r="N341" s="11" t="s">
        <v>1145</v>
      </c>
      <c r="O341" s="24" t="s">
        <v>814</v>
      </c>
      <c r="P341" s="12" t="s">
        <v>723</v>
      </c>
      <c r="Q341" s="13"/>
      <c r="R341" s="14" t="s">
        <v>1507</v>
      </c>
      <c r="S341" s="15" t="s">
        <v>1157</v>
      </c>
      <c r="T341" s="24" t="s">
        <v>832</v>
      </c>
      <c r="U341" s="16" t="s">
        <v>323</v>
      </c>
      <c r="V341" s="16"/>
      <c r="W341" s="16"/>
      <c r="X341" s="16"/>
      <c r="Y341" s="16"/>
      <c r="Z341" s="16"/>
      <c r="AA341" s="17"/>
    </row>
    <row r="342" spans="1:27" ht="34.5" customHeight="1" x14ac:dyDescent="0.35">
      <c r="A342" s="23">
        <v>340</v>
      </c>
      <c r="B342" s="3" t="s">
        <v>69</v>
      </c>
      <c r="C342" s="24" t="s">
        <v>1767</v>
      </c>
      <c r="D342" s="24" t="s">
        <v>827</v>
      </c>
      <c r="E342" s="4" t="s">
        <v>631</v>
      </c>
      <c r="F342" s="5" t="s">
        <v>631</v>
      </c>
      <c r="G342" s="10">
        <v>41892</v>
      </c>
      <c r="H342" s="8" t="s">
        <v>722</v>
      </c>
      <c r="I342" s="25" t="s">
        <v>833</v>
      </c>
      <c r="J342" s="8" t="s">
        <v>254</v>
      </c>
      <c r="K342" s="8" t="s">
        <v>635</v>
      </c>
      <c r="L342" s="8" t="s">
        <v>254</v>
      </c>
      <c r="M342" s="9" t="s">
        <v>1079</v>
      </c>
      <c r="N342" s="11" t="s">
        <v>1145</v>
      </c>
      <c r="O342" s="24" t="s">
        <v>814</v>
      </c>
      <c r="P342" s="12" t="s">
        <v>723</v>
      </c>
      <c r="Q342" s="13"/>
      <c r="R342" s="14" t="s">
        <v>1508</v>
      </c>
      <c r="S342" s="15" t="s">
        <v>1158</v>
      </c>
      <c r="T342" s="24" t="s">
        <v>832</v>
      </c>
      <c r="U342" s="16" t="s">
        <v>255</v>
      </c>
      <c r="V342" s="16"/>
      <c r="W342" s="16"/>
      <c r="X342" s="16"/>
      <c r="Y342" s="16"/>
      <c r="Z342" s="16"/>
      <c r="AA342" s="17"/>
    </row>
    <row r="343" spans="1:27" ht="34.5" customHeight="1" x14ac:dyDescent="0.35">
      <c r="A343" s="23">
        <v>341</v>
      </c>
      <c r="B343" s="3" t="s">
        <v>69</v>
      </c>
      <c r="C343" s="24" t="s">
        <v>1767</v>
      </c>
      <c r="D343" s="24" t="s">
        <v>827</v>
      </c>
      <c r="E343" s="4" t="s">
        <v>624</v>
      </c>
      <c r="F343" s="5" t="s">
        <v>191</v>
      </c>
      <c r="G343" s="10">
        <v>41893</v>
      </c>
      <c r="H343" s="8" t="s">
        <v>748</v>
      </c>
      <c r="I343" s="25" t="s">
        <v>839</v>
      </c>
      <c r="J343" s="8" t="s">
        <v>670</v>
      </c>
      <c r="K343" s="8" t="s">
        <v>635</v>
      </c>
      <c r="L343" s="8" t="s">
        <v>670</v>
      </c>
      <c r="M343" s="9" t="s">
        <v>1080</v>
      </c>
      <c r="N343" s="11" t="s">
        <v>1145</v>
      </c>
      <c r="O343" s="24" t="s">
        <v>814</v>
      </c>
      <c r="P343" s="12" t="s">
        <v>723</v>
      </c>
      <c r="Q343" s="13"/>
      <c r="R343" s="14" t="s">
        <v>1509</v>
      </c>
      <c r="S343" s="15" t="s">
        <v>1158</v>
      </c>
      <c r="T343" s="24" t="s">
        <v>832</v>
      </c>
      <c r="U343" s="16" t="s">
        <v>1731</v>
      </c>
      <c r="V343" s="16"/>
      <c r="W343" s="16"/>
      <c r="X343" s="16"/>
      <c r="Y343" s="16"/>
      <c r="Z343" s="16"/>
      <c r="AA343" s="17"/>
    </row>
    <row r="344" spans="1:27" ht="34.5" customHeight="1" x14ac:dyDescent="0.35">
      <c r="A344" s="23">
        <v>342</v>
      </c>
      <c r="B344" s="3" t="s">
        <v>69</v>
      </c>
      <c r="C344" s="24" t="s">
        <v>1767</v>
      </c>
      <c r="D344" s="24" t="s">
        <v>827</v>
      </c>
      <c r="E344" s="4" t="s">
        <v>624</v>
      </c>
      <c r="F344" s="5" t="s">
        <v>191</v>
      </c>
      <c r="G344" s="10">
        <v>41894</v>
      </c>
      <c r="H344" s="8" t="s">
        <v>748</v>
      </c>
      <c r="I344" s="25" t="s">
        <v>839</v>
      </c>
      <c r="J344" s="8" t="s">
        <v>670</v>
      </c>
      <c r="K344" s="8" t="s">
        <v>635</v>
      </c>
      <c r="L344" s="8" t="s">
        <v>670</v>
      </c>
      <c r="M344" s="9" t="s">
        <v>1081</v>
      </c>
      <c r="N344" s="11" t="s">
        <v>1145</v>
      </c>
      <c r="O344" s="24" t="s">
        <v>814</v>
      </c>
      <c r="P344" s="12" t="s">
        <v>723</v>
      </c>
      <c r="Q344" s="13"/>
      <c r="R344" s="14" t="s">
        <v>1510</v>
      </c>
      <c r="S344" s="15" t="s">
        <v>1158</v>
      </c>
      <c r="T344" s="24" t="s">
        <v>832</v>
      </c>
      <c r="U344" s="16" t="s">
        <v>1732</v>
      </c>
      <c r="V344" s="16"/>
      <c r="W344" s="16"/>
      <c r="X344" s="16"/>
      <c r="Y344" s="16"/>
      <c r="Z344" s="16"/>
      <c r="AA344" s="17"/>
    </row>
    <row r="345" spans="1:27" ht="34.5" customHeight="1" x14ac:dyDescent="0.35">
      <c r="A345" s="23">
        <v>343</v>
      </c>
      <c r="B345" s="3" t="s">
        <v>629</v>
      </c>
      <c r="C345" s="24" t="s">
        <v>1767</v>
      </c>
      <c r="D345" s="24" t="s">
        <v>827</v>
      </c>
      <c r="E345" s="4" t="s">
        <v>405</v>
      </c>
      <c r="F345" s="5" t="s">
        <v>405</v>
      </c>
      <c r="G345" s="10">
        <v>41895</v>
      </c>
      <c r="H345" s="8" t="s">
        <v>722</v>
      </c>
      <c r="I345" s="25" t="s">
        <v>833</v>
      </c>
      <c r="J345" s="8"/>
      <c r="K345" s="8" t="s">
        <v>635</v>
      </c>
      <c r="L345" s="8" t="s">
        <v>392</v>
      </c>
      <c r="M345" s="9"/>
      <c r="N345" s="11" t="s">
        <v>1145</v>
      </c>
      <c r="O345" s="24" t="s">
        <v>814</v>
      </c>
      <c r="P345" s="12" t="s">
        <v>723</v>
      </c>
      <c r="Q345" s="13"/>
      <c r="R345" s="14" t="s">
        <v>1511</v>
      </c>
      <c r="S345" s="15" t="s">
        <v>1157</v>
      </c>
      <c r="T345" s="24" t="s">
        <v>832</v>
      </c>
      <c r="U345" s="16" t="s">
        <v>323</v>
      </c>
      <c r="V345" s="16"/>
      <c r="W345" s="16"/>
      <c r="X345" s="16"/>
      <c r="Y345" s="16"/>
      <c r="Z345" s="16"/>
      <c r="AA345" s="17"/>
    </row>
    <row r="346" spans="1:27" ht="34.5" customHeight="1" x14ac:dyDescent="0.35">
      <c r="A346" s="23">
        <v>344</v>
      </c>
      <c r="B346" s="3" t="s">
        <v>629</v>
      </c>
      <c r="C346" s="24" t="s">
        <v>1767</v>
      </c>
      <c r="D346" s="24" t="s">
        <v>827</v>
      </c>
      <c r="E346" s="4" t="s">
        <v>405</v>
      </c>
      <c r="F346" s="5" t="s">
        <v>405</v>
      </c>
      <c r="G346" s="10">
        <v>41897</v>
      </c>
      <c r="H346" s="8" t="s">
        <v>722</v>
      </c>
      <c r="I346" s="25" t="s">
        <v>833</v>
      </c>
      <c r="J346" s="8"/>
      <c r="K346" s="8" t="s">
        <v>635</v>
      </c>
      <c r="L346" s="8" t="s">
        <v>391</v>
      </c>
      <c r="M346" s="9"/>
      <c r="N346" s="11" t="s">
        <v>1145</v>
      </c>
      <c r="O346" s="24" t="s">
        <v>814</v>
      </c>
      <c r="P346" s="12" t="s">
        <v>723</v>
      </c>
      <c r="Q346" s="13"/>
      <c r="R346" s="14" t="s">
        <v>1512</v>
      </c>
      <c r="S346" s="15" t="s">
        <v>1157</v>
      </c>
      <c r="T346" s="24" t="s">
        <v>832</v>
      </c>
      <c r="U346" s="16" t="s">
        <v>323</v>
      </c>
      <c r="V346" s="16"/>
      <c r="W346" s="16"/>
      <c r="X346" s="16"/>
      <c r="Y346" s="16"/>
      <c r="Z346" s="16"/>
      <c r="AA346" s="17"/>
    </row>
    <row r="347" spans="1:27" ht="34.5" customHeight="1" x14ac:dyDescent="0.35">
      <c r="A347" s="23">
        <v>345</v>
      </c>
      <c r="B347" s="3" t="s">
        <v>627</v>
      </c>
      <c r="C347" s="24" t="s">
        <v>1767</v>
      </c>
      <c r="D347" s="24" t="s">
        <v>828</v>
      </c>
      <c r="E347" s="4" t="s">
        <v>632</v>
      </c>
      <c r="F347" s="5" t="s">
        <v>632</v>
      </c>
      <c r="G347" s="10">
        <v>41898</v>
      </c>
      <c r="H347" s="8" t="s">
        <v>722</v>
      </c>
      <c r="I347" s="25" t="s">
        <v>833</v>
      </c>
      <c r="J347" s="8"/>
      <c r="K347" s="8" t="s">
        <v>636</v>
      </c>
      <c r="L347" s="8" t="s">
        <v>656</v>
      </c>
      <c r="M347" s="9" t="s">
        <v>1083</v>
      </c>
      <c r="N347" s="11" t="s">
        <v>1151</v>
      </c>
      <c r="O347" s="24" t="s">
        <v>814</v>
      </c>
      <c r="P347" s="12" t="s">
        <v>590</v>
      </c>
      <c r="Q347" s="13"/>
      <c r="R347" s="14" t="s">
        <v>1513</v>
      </c>
      <c r="S347" s="15" t="s">
        <v>1155</v>
      </c>
      <c r="T347" s="24" t="s">
        <v>1794</v>
      </c>
      <c r="U347" s="16" t="s">
        <v>592</v>
      </c>
      <c r="V347" s="16"/>
      <c r="W347" s="16"/>
      <c r="X347" s="16"/>
      <c r="Y347" s="16"/>
      <c r="Z347" s="16"/>
      <c r="AA347" s="17"/>
    </row>
    <row r="348" spans="1:27" ht="34.5" customHeight="1" x14ac:dyDescent="0.35">
      <c r="A348" s="23">
        <v>346</v>
      </c>
      <c r="B348" s="3" t="s">
        <v>15</v>
      </c>
      <c r="C348" s="24" t="s">
        <v>1767</v>
      </c>
      <c r="D348" s="24" t="s">
        <v>830</v>
      </c>
      <c r="E348" s="4" t="s">
        <v>625</v>
      </c>
      <c r="F348" s="5" t="s">
        <v>625</v>
      </c>
      <c r="G348" s="10">
        <v>41898</v>
      </c>
      <c r="H348" s="8" t="s">
        <v>722</v>
      </c>
      <c r="I348" s="25" t="s">
        <v>833</v>
      </c>
      <c r="J348" s="8" t="s">
        <v>41</v>
      </c>
      <c r="K348" s="8" t="s">
        <v>635</v>
      </c>
      <c r="L348" s="8" t="s">
        <v>41</v>
      </c>
      <c r="M348" s="9" t="s">
        <v>1082</v>
      </c>
      <c r="N348" s="11" t="s">
        <v>1149</v>
      </c>
      <c r="O348" s="24" t="s">
        <v>815</v>
      </c>
      <c r="P348" s="12" t="s">
        <v>818</v>
      </c>
      <c r="Q348" s="13"/>
      <c r="R348" s="14" t="s">
        <v>1514</v>
      </c>
      <c r="S348" s="15" t="s">
        <v>1159</v>
      </c>
      <c r="T348" s="24" t="s">
        <v>832</v>
      </c>
      <c r="U348" s="16" t="s">
        <v>42</v>
      </c>
      <c r="V348" s="16"/>
      <c r="W348" s="16"/>
      <c r="X348" s="16"/>
      <c r="Y348" s="16"/>
      <c r="Z348" s="16"/>
      <c r="AA348" s="17"/>
    </row>
    <row r="349" spans="1:27" ht="34.5" customHeight="1" x14ac:dyDescent="0.35">
      <c r="A349" s="23">
        <v>347</v>
      </c>
      <c r="B349" s="3" t="s">
        <v>629</v>
      </c>
      <c r="C349" s="24" t="s">
        <v>1767</v>
      </c>
      <c r="D349" s="24" t="s">
        <v>827</v>
      </c>
      <c r="E349" s="4" t="s">
        <v>1793</v>
      </c>
      <c r="F349" s="5" t="s">
        <v>630</v>
      </c>
      <c r="G349" s="10">
        <v>41903</v>
      </c>
      <c r="H349" s="8" t="s">
        <v>722</v>
      </c>
      <c r="I349" s="25" t="s">
        <v>833</v>
      </c>
      <c r="J349" s="8"/>
      <c r="K349" s="8" t="s">
        <v>635</v>
      </c>
      <c r="L349" s="8" t="s">
        <v>702</v>
      </c>
      <c r="M349" s="9"/>
      <c r="N349" s="11" t="s">
        <v>1145</v>
      </c>
      <c r="O349" s="24" t="s">
        <v>814</v>
      </c>
      <c r="P349" s="12" t="s">
        <v>723</v>
      </c>
      <c r="Q349" s="13"/>
      <c r="R349" s="14" t="s">
        <v>1515</v>
      </c>
      <c r="S349" s="15" t="s">
        <v>1157</v>
      </c>
      <c r="T349" s="24" t="s">
        <v>832</v>
      </c>
      <c r="U349" s="16" t="s">
        <v>323</v>
      </c>
      <c r="V349" s="16"/>
      <c r="W349" s="16"/>
      <c r="X349" s="16"/>
      <c r="Y349" s="16"/>
      <c r="Z349" s="16"/>
      <c r="AA349" s="17"/>
    </row>
    <row r="350" spans="1:27" ht="34.5" customHeight="1" x14ac:dyDescent="0.35">
      <c r="A350" s="23">
        <v>348</v>
      </c>
      <c r="B350" s="3" t="s">
        <v>69</v>
      </c>
      <c r="C350" s="24" t="s">
        <v>1767</v>
      </c>
      <c r="D350" s="24" t="s">
        <v>827</v>
      </c>
      <c r="E350" s="4" t="s">
        <v>631</v>
      </c>
      <c r="F350" s="5" t="s">
        <v>631</v>
      </c>
      <c r="G350" s="10">
        <v>41903</v>
      </c>
      <c r="H350" s="8" t="s">
        <v>722</v>
      </c>
      <c r="I350" s="25" t="s">
        <v>833</v>
      </c>
      <c r="J350" s="8" t="s">
        <v>253</v>
      </c>
      <c r="K350" s="8" t="s">
        <v>635</v>
      </c>
      <c r="L350" s="8" t="s">
        <v>253</v>
      </c>
      <c r="M350" s="9" t="s">
        <v>1084</v>
      </c>
      <c r="N350" s="11" t="s">
        <v>1145</v>
      </c>
      <c r="O350" s="24" t="s">
        <v>814</v>
      </c>
      <c r="P350" s="12" t="s">
        <v>723</v>
      </c>
      <c r="Q350" s="13"/>
      <c r="R350" s="14" t="s">
        <v>1516</v>
      </c>
      <c r="S350" s="15" t="s">
        <v>1158</v>
      </c>
      <c r="T350" s="24" t="s">
        <v>832</v>
      </c>
      <c r="U350" s="16" t="s">
        <v>1733</v>
      </c>
      <c r="V350" s="16"/>
      <c r="W350" s="16"/>
      <c r="X350" s="16"/>
      <c r="Y350" s="16"/>
      <c r="Z350" s="16"/>
      <c r="AA350" s="17"/>
    </row>
    <row r="351" spans="1:27" ht="34.5" customHeight="1" x14ac:dyDescent="0.35">
      <c r="A351" s="23">
        <v>349</v>
      </c>
      <c r="B351" s="3" t="s">
        <v>622</v>
      </c>
      <c r="C351" s="24" t="s">
        <v>1767</v>
      </c>
      <c r="D351" s="24" t="s">
        <v>826</v>
      </c>
      <c r="E351" s="4" t="s">
        <v>411</v>
      </c>
      <c r="F351" s="5" t="s">
        <v>411</v>
      </c>
      <c r="G351" s="10">
        <v>41903</v>
      </c>
      <c r="H351" s="8" t="s">
        <v>787</v>
      </c>
      <c r="I351" s="25" t="s">
        <v>835</v>
      </c>
      <c r="J351" s="8" t="s">
        <v>476</v>
      </c>
      <c r="K351" s="8" t="s">
        <v>635</v>
      </c>
      <c r="L351" s="8" t="s">
        <v>657</v>
      </c>
      <c r="M351" s="9" t="s">
        <v>1085</v>
      </c>
      <c r="N351" s="11" t="s">
        <v>1145</v>
      </c>
      <c r="O351" s="24" t="s">
        <v>814</v>
      </c>
      <c r="P351" s="12" t="s">
        <v>723</v>
      </c>
      <c r="Q351" s="13"/>
      <c r="R351" s="14" t="s">
        <v>1517</v>
      </c>
      <c r="S351" s="15" t="s">
        <v>1156</v>
      </c>
      <c r="T351" s="24" t="s">
        <v>1794</v>
      </c>
      <c r="U351" s="16" t="s">
        <v>477</v>
      </c>
      <c r="V351" s="16"/>
      <c r="W351" s="16"/>
      <c r="X351" s="16"/>
      <c r="Y351" s="16"/>
      <c r="Z351" s="16"/>
      <c r="AA351" s="17"/>
    </row>
    <row r="352" spans="1:27" ht="34.5" customHeight="1" x14ac:dyDescent="0.35">
      <c r="A352" s="23">
        <v>350</v>
      </c>
      <c r="B352" s="3" t="s">
        <v>629</v>
      </c>
      <c r="C352" s="24" t="s">
        <v>1767</v>
      </c>
      <c r="D352" s="24" t="s">
        <v>827</v>
      </c>
      <c r="E352" s="4" t="s">
        <v>1793</v>
      </c>
      <c r="F352" s="5" t="s">
        <v>630</v>
      </c>
      <c r="G352" s="10">
        <v>41905</v>
      </c>
      <c r="H352" s="8" t="s">
        <v>722</v>
      </c>
      <c r="I352" s="25" t="s">
        <v>833</v>
      </c>
      <c r="J352" s="8"/>
      <c r="K352" s="8" t="s">
        <v>635</v>
      </c>
      <c r="L352" s="8" t="s">
        <v>321</v>
      </c>
      <c r="M352" s="9"/>
      <c r="N352" s="11" t="s">
        <v>1145</v>
      </c>
      <c r="O352" s="24" t="s">
        <v>814</v>
      </c>
      <c r="P352" s="12" t="s">
        <v>723</v>
      </c>
      <c r="Q352" s="13"/>
      <c r="R352" s="14" t="s">
        <v>1518</v>
      </c>
      <c r="S352" s="15" t="s">
        <v>1157</v>
      </c>
      <c r="T352" s="24" t="s">
        <v>832</v>
      </c>
      <c r="U352" s="16" t="s">
        <v>323</v>
      </c>
      <c r="V352" s="16"/>
      <c r="W352" s="16"/>
      <c r="X352" s="16"/>
      <c r="Y352" s="16"/>
      <c r="Z352" s="16"/>
      <c r="AA352" s="17"/>
    </row>
    <row r="353" spans="1:27" ht="34.5" customHeight="1" x14ac:dyDescent="0.35">
      <c r="A353" s="23">
        <v>351</v>
      </c>
      <c r="B353" s="3" t="s">
        <v>629</v>
      </c>
      <c r="C353" s="24" t="s">
        <v>1767</v>
      </c>
      <c r="D353" s="24" t="s">
        <v>827</v>
      </c>
      <c r="E353" s="4" t="s">
        <v>1793</v>
      </c>
      <c r="F353" s="5" t="s">
        <v>630</v>
      </c>
      <c r="G353" s="10">
        <v>41905</v>
      </c>
      <c r="H353" s="8" t="s">
        <v>722</v>
      </c>
      <c r="I353" s="25" t="s">
        <v>833</v>
      </c>
      <c r="J353" s="8"/>
      <c r="K353" s="8" t="s">
        <v>635</v>
      </c>
      <c r="L353" s="8" t="s">
        <v>390</v>
      </c>
      <c r="M353" s="9"/>
      <c r="N353" s="11" t="s">
        <v>1145</v>
      </c>
      <c r="O353" s="24" t="s">
        <v>814</v>
      </c>
      <c r="P353" s="12" t="s">
        <v>723</v>
      </c>
      <c r="Q353" s="13"/>
      <c r="R353" s="14" t="s">
        <v>1519</v>
      </c>
      <c r="S353" s="15" t="s">
        <v>1157</v>
      </c>
      <c r="T353" s="24" t="s">
        <v>832</v>
      </c>
      <c r="U353" s="16" t="s">
        <v>323</v>
      </c>
      <c r="V353" s="16"/>
      <c r="W353" s="16"/>
      <c r="X353" s="16"/>
      <c r="Y353" s="16"/>
      <c r="Z353" s="16"/>
      <c r="AA353" s="17"/>
    </row>
    <row r="354" spans="1:27" ht="34.5" customHeight="1" x14ac:dyDescent="0.35">
      <c r="A354" s="23">
        <v>352</v>
      </c>
      <c r="B354" s="3" t="s">
        <v>15</v>
      </c>
      <c r="C354" s="24" t="s">
        <v>1767</v>
      </c>
      <c r="D354" s="24" t="s">
        <v>830</v>
      </c>
      <c r="E354" s="4" t="s">
        <v>625</v>
      </c>
      <c r="F354" s="5" t="s">
        <v>625</v>
      </c>
      <c r="G354" s="10">
        <v>41906</v>
      </c>
      <c r="H354" s="8" t="s">
        <v>722</v>
      </c>
      <c r="I354" s="25" t="s">
        <v>833</v>
      </c>
      <c r="J354" s="8" t="s">
        <v>39</v>
      </c>
      <c r="K354" s="8" t="s">
        <v>635</v>
      </c>
      <c r="L354" s="8" t="s">
        <v>39</v>
      </c>
      <c r="M354" s="9" t="s">
        <v>1086</v>
      </c>
      <c r="N354" s="11" t="s">
        <v>1146</v>
      </c>
      <c r="O354" s="24" t="s">
        <v>815</v>
      </c>
      <c r="P354" s="12" t="s">
        <v>816</v>
      </c>
      <c r="Q354" s="13"/>
      <c r="R354" s="14" t="s">
        <v>1520</v>
      </c>
      <c r="S354" s="15" t="s">
        <v>1159</v>
      </c>
      <c r="T354" s="24" t="s">
        <v>832</v>
      </c>
      <c r="U354" s="16" t="s">
        <v>40</v>
      </c>
      <c r="V354" s="16"/>
      <c r="W354" s="16"/>
      <c r="X354" s="16"/>
      <c r="Y354" s="16"/>
      <c r="Z354" s="16"/>
      <c r="AA354" s="17"/>
    </row>
    <row r="355" spans="1:27" ht="34.5" customHeight="1" x14ac:dyDescent="0.35">
      <c r="A355" s="23">
        <v>353</v>
      </c>
      <c r="B355" s="3" t="s">
        <v>622</v>
      </c>
      <c r="C355" s="24" t="s">
        <v>1767</v>
      </c>
      <c r="D355" s="24" t="s">
        <v>826</v>
      </c>
      <c r="E355" s="4" t="s">
        <v>618</v>
      </c>
      <c r="F355" s="5" t="s">
        <v>618</v>
      </c>
      <c r="G355" s="10">
        <v>41908</v>
      </c>
      <c r="H355" s="8" t="s">
        <v>752</v>
      </c>
      <c r="I355" s="25" t="s">
        <v>835</v>
      </c>
      <c r="J355" s="8"/>
      <c r="K355" s="8" t="s">
        <v>635</v>
      </c>
      <c r="L355" s="8" t="s">
        <v>658</v>
      </c>
      <c r="M355" s="9" t="s">
        <v>1087</v>
      </c>
      <c r="N355" s="11" t="s">
        <v>1145</v>
      </c>
      <c r="O355" s="24" t="s">
        <v>814</v>
      </c>
      <c r="P355" s="12" t="s">
        <v>723</v>
      </c>
      <c r="Q355" s="13"/>
      <c r="R355" s="14" t="s">
        <v>1521</v>
      </c>
      <c r="S355" s="15" t="s">
        <v>1156</v>
      </c>
      <c r="T355" s="24" t="s">
        <v>1794</v>
      </c>
      <c r="U355" s="16" t="s">
        <v>458</v>
      </c>
      <c r="V355" s="16"/>
      <c r="W355" s="16"/>
      <c r="X355" s="16"/>
      <c r="Y355" s="16"/>
      <c r="Z355" s="16"/>
      <c r="AA355" s="17"/>
    </row>
    <row r="356" spans="1:27" ht="34.5" customHeight="1" x14ac:dyDescent="0.35">
      <c r="A356" s="23">
        <v>354</v>
      </c>
      <c r="B356" s="3" t="s">
        <v>629</v>
      </c>
      <c r="C356" s="24" t="s">
        <v>1767</v>
      </c>
      <c r="D356" s="24" t="s">
        <v>827</v>
      </c>
      <c r="E356" s="4" t="s">
        <v>1793</v>
      </c>
      <c r="F356" s="5" t="s">
        <v>630</v>
      </c>
      <c r="G356" s="10">
        <v>41910</v>
      </c>
      <c r="H356" s="8" t="s">
        <v>722</v>
      </c>
      <c r="I356" s="25" t="s">
        <v>833</v>
      </c>
      <c r="J356" s="8"/>
      <c r="K356" s="8" t="s">
        <v>635</v>
      </c>
      <c r="L356" s="8" t="s">
        <v>703</v>
      </c>
      <c r="M356" s="9"/>
      <c r="N356" s="11" t="s">
        <v>1145</v>
      </c>
      <c r="O356" s="24" t="s">
        <v>814</v>
      </c>
      <c r="P356" s="12" t="s">
        <v>723</v>
      </c>
      <c r="Q356" s="13"/>
      <c r="R356" s="14" t="s">
        <v>1522</v>
      </c>
      <c r="S356" s="15" t="s">
        <v>1157</v>
      </c>
      <c r="T356" s="24" t="s">
        <v>832</v>
      </c>
      <c r="U356" s="16" t="s">
        <v>323</v>
      </c>
      <c r="V356" s="16"/>
      <c r="W356" s="16"/>
      <c r="X356" s="16"/>
      <c r="Y356" s="16"/>
      <c r="Z356" s="16"/>
      <c r="AA356" s="17"/>
    </row>
    <row r="357" spans="1:27" ht="34.5" customHeight="1" x14ac:dyDescent="0.35">
      <c r="A357" s="23">
        <v>355</v>
      </c>
      <c r="B357" s="3" t="s">
        <v>629</v>
      </c>
      <c r="C357" s="24" t="s">
        <v>1767</v>
      </c>
      <c r="D357" s="24" t="s">
        <v>827</v>
      </c>
      <c r="E357" s="4" t="s">
        <v>405</v>
      </c>
      <c r="F357" s="5" t="s">
        <v>405</v>
      </c>
      <c r="G357" s="10">
        <v>41915</v>
      </c>
      <c r="H357" s="8" t="s">
        <v>722</v>
      </c>
      <c r="I357" s="25" t="s">
        <v>833</v>
      </c>
      <c r="J357" s="8"/>
      <c r="K357" s="8" t="s">
        <v>635</v>
      </c>
      <c r="L357" s="8" t="s">
        <v>394</v>
      </c>
      <c r="M357" s="9"/>
      <c r="N357" s="11" t="s">
        <v>1145</v>
      </c>
      <c r="O357" s="24" t="s">
        <v>814</v>
      </c>
      <c r="P357" s="12" t="s">
        <v>723</v>
      </c>
      <c r="Q357" s="13"/>
      <c r="R357" s="14" t="s">
        <v>1523</v>
      </c>
      <c r="S357" s="15" t="s">
        <v>1157</v>
      </c>
      <c r="T357" s="24" t="s">
        <v>832</v>
      </c>
      <c r="U357" s="16" t="s">
        <v>323</v>
      </c>
      <c r="V357" s="16"/>
      <c r="W357" s="16"/>
      <c r="X357" s="16"/>
      <c r="Y357" s="16"/>
      <c r="Z357" s="16"/>
      <c r="AA357" s="17"/>
    </row>
    <row r="358" spans="1:27" ht="34.5" customHeight="1" x14ac:dyDescent="0.35">
      <c r="A358" s="23">
        <v>356</v>
      </c>
      <c r="B358" s="3" t="s">
        <v>69</v>
      </c>
      <c r="C358" s="24" t="s">
        <v>1767</v>
      </c>
      <c r="D358" s="24" t="s">
        <v>827</v>
      </c>
      <c r="E358" s="4" t="s">
        <v>631</v>
      </c>
      <c r="F358" s="5" t="s">
        <v>631</v>
      </c>
      <c r="G358" s="10">
        <v>41920</v>
      </c>
      <c r="H358" s="8" t="s">
        <v>722</v>
      </c>
      <c r="I358" s="25" t="s">
        <v>833</v>
      </c>
      <c r="J358" s="8" t="s">
        <v>248</v>
      </c>
      <c r="K358" s="8" t="s">
        <v>635</v>
      </c>
      <c r="L358" s="8" t="s">
        <v>248</v>
      </c>
      <c r="M358" s="9" t="s">
        <v>1089</v>
      </c>
      <c r="N358" s="11" t="s">
        <v>1145</v>
      </c>
      <c r="O358" s="24" t="s">
        <v>814</v>
      </c>
      <c r="P358" s="12" t="s">
        <v>723</v>
      </c>
      <c r="Q358" s="13"/>
      <c r="R358" s="14" t="s">
        <v>1524</v>
      </c>
      <c r="S358" s="15" t="s">
        <v>1158</v>
      </c>
      <c r="T358" s="24" t="s">
        <v>832</v>
      </c>
      <c r="U358" s="16" t="s">
        <v>249</v>
      </c>
      <c r="V358" s="16"/>
      <c r="W358" s="16"/>
      <c r="X358" s="16"/>
      <c r="Y358" s="16"/>
      <c r="Z358" s="16"/>
      <c r="AA358" s="17"/>
    </row>
    <row r="359" spans="1:27" ht="34.5" customHeight="1" x14ac:dyDescent="0.35">
      <c r="A359" s="23">
        <v>357</v>
      </c>
      <c r="B359" s="3" t="s">
        <v>69</v>
      </c>
      <c r="C359" s="24" t="s">
        <v>1767</v>
      </c>
      <c r="D359" s="24" t="s">
        <v>827</v>
      </c>
      <c r="E359" s="4" t="s">
        <v>631</v>
      </c>
      <c r="F359" s="5" t="s">
        <v>631</v>
      </c>
      <c r="G359" s="10">
        <v>41920</v>
      </c>
      <c r="H359" s="8" t="s">
        <v>722</v>
      </c>
      <c r="I359" s="25" t="s">
        <v>833</v>
      </c>
      <c r="J359" s="8" t="s">
        <v>250</v>
      </c>
      <c r="K359" s="8" t="s">
        <v>635</v>
      </c>
      <c r="L359" s="8" t="s">
        <v>250</v>
      </c>
      <c r="M359" s="9" t="s">
        <v>1090</v>
      </c>
      <c r="N359" s="11" t="s">
        <v>1145</v>
      </c>
      <c r="O359" s="24" t="s">
        <v>814</v>
      </c>
      <c r="P359" s="12" t="s">
        <v>723</v>
      </c>
      <c r="Q359" s="13"/>
      <c r="R359" s="14" t="s">
        <v>1525</v>
      </c>
      <c r="S359" s="15" t="s">
        <v>1158</v>
      </c>
      <c r="T359" s="24" t="s">
        <v>832</v>
      </c>
      <c r="U359" s="16" t="s">
        <v>1734</v>
      </c>
      <c r="V359" s="16"/>
      <c r="W359" s="16"/>
      <c r="X359" s="16"/>
      <c r="Y359" s="16"/>
      <c r="Z359" s="16"/>
      <c r="AA359" s="17"/>
    </row>
    <row r="360" spans="1:27" ht="34.5" customHeight="1" x14ac:dyDescent="0.35">
      <c r="A360" s="23">
        <v>358</v>
      </c>
      <c r="B360" s="3" t="s">
        <v>15</v>
      </c>
      <c r="C360" s="24" t="s">
        <v>1767</v>
      </c>
      <c r="D360" s="24" t="s">
        <v>830</v>
      </c>
      <c r="E360" s="4" t="s">
        <v>625</v>
      </c>
      <c r="F360" s="5" t="s">
        <v>625</v>
      </c>
      <c r="G360" s="10">
        <v>41920</v>
      </c>
      <c r="H360" s="8" t="s">
        <v>722</v>
      </c>
      <c r="I360" s="25" t="s">
        <v>833</v>
      </c>
      <c r="J360" s="8" t="s">
        <v>59</v>
      </c>
      <c r="K360" s="8" t="s">
        <v>636</v>
      </c>
      <c r="L360" s="8" t="s">
        <v>60</v>
      </c>
      <c r="M360" s="9" t="s">
        <v>1088</v>
      </c>
      <c r="N360" s="11" t="s">
        <v>1145</v>
      </c>
      <c r="O360" s="24" t="s">
        <v>814</v>
      </c>
      <c r="P360" s="12" t="s">
        <v>723</v>
      </c>
      <c r="Q360" s="13"/>
      <c r="R360" s="14" t="s">
        <v>1526</v>
      </c>
      <c r="S360" s="15" t="s">
        <v>1159</v>
      </c>
      <c r="T360" s="24" t="s">
        <v>832</v>
      </c>
      <c r="U360" s="16" t="s">
        <v>61</v>
      </c>
      <c r="V360" s="16"/>
      <c r="W360" s="16"/>
      <c r="X360" s="16"/>
      <c r="Y360" s="16"/>
      <c r="Z360" s="16"/>
      <c r="AA360" s="17"/>
    </row>
    <row r="361" spans="1:27" ht="34.5" customHeight="1" x14ac:dyDescent="0.35">
      <c r="A361" s="23">
        <v>359</v>
      </c>
      <c r="B361" s="3" t="s">
        <v>629</v>
      </c>
      <c r="C361" s="24" t="s">
        <v>1767</v>
      </c>
      <c r="D361" s="24" t="s">
        <v>827</v>
      </c>
      <c r="E361" s="4" t="s">
        <v>1793</v>
      </c>
      <c r="F361" s="5" t="s">
        <v>630</v>
      </c>
      <c r="G361" s="10">
        <v>41921</v>
      </c>
      <c r="H361" s="8" t="s">
        <v>722</v>
      </c>
      <c r="I361" s="25" t="s">
        <v>833</v>
      </c>
      <c r="J361" s="8"/>
      <c r="K361" s="8" t="s">
        <v>635</v>
      </c>
      <c r="L361" s="8" t="s">
        <v>387</v>
      </c>
      <c r="M361" s="9"/>
      <c r="N361" s="11" t="s">
        <v>1145</v>
      </c>
      <c r="O361" s="24" t="s">
        <v>814</v>
      </c>
      <c r="P361" s="12" t="s">
        <v>723</v>
      </c>
      <c r="Q361" s="13"/>
      <c r="R361" s="14" t="s">
        <v>1527</v>
      </c>
      <c r="S361" s="15" t="s">
        <v>1157</v>
      </c>
      <c r="T361" s="24" t="s">
        <v>832</v>
      </c>
      <c r="U361" s="16" t="s">
        <v>323</v>
      </c>
      <c r="V361" s="16"/>
      <c r="W361" s="16"/>
      <c r="X361" s="16"/>
      <c r="Y361" s="16"/>
      <c r="Z361" s="16"/>
      <c r="AA361" s="17"/>
    </row>
    <row r="362" spans="1:27" ht="34.5" customHeight="1" x14ac:dyDescent="0.35">
      <c r="A362" s="23">
        <v>360</v>
      </c>
      <c r="B362" s="3" t="s">
        <v>629</v>
      </c>
      <c r="C362" s="24" t="s">
        <v>1767</v>
      </c>
      <c r="D362" s="24" t="s">
        <v>827</v>
      </c>
      <c r="E362" s="4" t="s">
        <v>405</v>
      </c>
      <c r="F362" s="5" t="s">
        <v>405</v>
      </c>
      <c r="G362" s="10">
        <v>41922</v>
      </c>
      <c r="H362" s="8" t="s">
        <v>722</v>
      </c>
      <c r="I362" s="25" t="s">
        <v>833</v>
      </c>
      <c r="J362" s="8"/>
      <c r="K362" s="8" t="s">
        <v>635</v>
      </c>
      <c r="L362" s="8" t="s">
        <v>394</v>
      </c>
      <c r="M362" s="9"/>
      <c r="N362" s="11" t="s">
        <v>1145</v>
      </c>
      <c r="O362" s="24" t="s">
        <v>814</v>
      </c>
      <c r="P362" s="12" t="s">
        <v>723</v>
      </c>
      <c r="Q362" s="13"/>
      <c r="R362" s="14" t="s">
        <v>1528</v>
      </c>
      <c r="S362" s="15" t="s">
        <v>1157</v>
      </c>
      <c r="T362" s="24" t="s">
        <v>832</v>
      </c>
      <c r="U362" s="16" t="s">
        <v>323</v>
      </c>
      <c r="V362" s="16"/>
      <c r="W362" s="16"/>
      <c r="X362" s="16"/>
      <c r="Y362" s="16"/>
      <c r="Z362" s="16"/>
      <c r="AA362" s="17"/>
    </row>
    <row r="363" spans="1:27" ht="34.5" customHeight="1" x14ac:dyDescent="0.35">
      <c r="A363" s="23">
        <v>361</v>
      </c>
      <c r="B363" s="3" t="s">
        <v>629</v>
      </c>
      <c r="C363" s="24" t="s">
        <v>1767</v>
      </c>
      <c r="D363" s="24" t="s">
        <v>827</v>
      </c>
      <c r="E363" s="4" t="s">
        <v>405</v>
      </c>
      <c r="F363" s="5" t="s">
        <v>405</v>
      </c>
      <c r="G363" s="10">
        <v>41922</v>
      </c>
      <c r="H363" s="8" t="s">
        <v>722</v>
      </c>
      <c r="I363" s="25" t="s">
        <v>833</v>
      </c>
      <c r="J363" s="8"/>
      <c r="K363" s="8" t="s">
        <v>635</v>
      </c>
      <c r="L363" s="8" t="s">
        <v>394</v>
      </c>
      <c r="M363" s="9"/>
      <c r="N363" s="11" t="s">
        <v>1145</v>
      </c>
      <c r="O363" s="24" t="s">
        <v>814</v>
      </c>
      <c r="P363" s="12" t="s">
        <v>723</v>
      </c>
      <c r="Q363" s="13"/>
      <c r="R363" s="14" t="s">
        <v>1529</v>
      </c>
      <c r="S363" s="15" t="s">
        <v>1157</v>
      </c>
      <c r="T363" s="24" t="s">
        <v>832</v>
      </c>
      <c r="U363" s="16" t="s">
        <v>323</v>
      </c>
      <c r="V363" s="16"/>
      <c r="W363" s="16"/>
      <c r="X363" s="16"/>
      <c r="Y363" s="16"/>
      <c r="Z363" s="16"/>
      <c r="AA363" s="17"/>
    </row>
    <row r="364" spans="1:27" ht="34.5" customHeight="1" x14ac:dyDescent="0.35">
      <c r="A364" s="23">
        <v>362</v>
      </c>
      <c r="B364" s="3" t="s">
        <v>629</v>
      </c>
      <c r="C364" s="24" t="s">
        <v>1767</v>
      </c>
      <c r="D364" s="24" t="s">
        <v>827</v>
      </c>
      <c r="E364" s="4" t="s">
        <v>405</v>
      </c>
      <c r="F364" s="5" t="s">
        <v>405</v>
      </c>
      <c r="G364" s="10">
        <v>41923</v>
      </c>
      <c r="H364" s="8" t="s">
        <v>722</v>
      </c>
      <c r="I364" s="25" t="s">
        <v>833</v>
      </c>
      <c r="J364" s="8"/>
      <c r="K364" s="8" t="s">
        <v>635</v>
      </c>
      <c r="L364" s="8" t="s">
        <v>396</v>
      </c>
      <c r="M364" s="9"/>
      <c r="N364" s="11" t="s">
        <v>1145</v>
      </c>
      <c r="O364" s="24" t="s">
        <v>814</v>
      </c>
      <c r="P364" s="12" t="s">
        <v>723</v>
      </c>
      <c r="Q364" s="13"/>
      <c r="R364" s="14" t="s">
        <v>1530</v>
      </c>
      <c r="S364" s="15" t="s">
        <v>1157</v>
      </c>
      <c r="T364" s="24" t="s">
        <v>832</v>
      </c>
      <c r="U364" s="16" t="s">
        <v>323</v>
      </c>
      <c r="V364" s="16"/>
      <c r="W364" s="16"/>
      <c r="X364" s="16"/>
      <c r="Y364" s="16"/>
      <c r="Z364" s="16"/>
      <c r="AA364" s="17"/>
    </row>
    <row r="365" spans="1:27" ht="34.5" customHeight="1" x14ac:dyDescent="0.35">
      <c r="A365" s="23">
        <v>363</v>
      </c>
      <c r="B365" s="3" t="s">
        <v>15</v>
      </c>
      <c r="C365" s="24" t="s">
        <v>1767</v>
      </c>
      <c r="D365" s="24" t="s">
        <v>830</v>
      </c>
      <c r="E365" s="4" t="s">
        <v>625</v>
      </c>
      <c r="F365" s="5" t="s">
        <v>625</v>
      </c>
      <c r="G365" s="10">
        <v>41928</v>
      </c>
      <c r="H365" s="8" t="s">
        <v>722</v>
      </c>
      <c r="I365" s="25" t="s">
        <v>833</v>
      </c>
      <c r="J365" s="8" t="s">
        <v>55</v>
      </c>
      <c r="K365" s="8" t="s">
        <v>635</v>
      </c>
      <c r="L365" s="8" t="s">
        <v>56</v>
      </c>
      <c r="M365" s="9" t="s">
        <v>1091</v>
      </c>
      <c r="N365" s="11" t="s">
        <v>1149</v>
      </c>
      <c r="O365" s="24" t="s">
        <v>815</v>
      </c>
      <c r="P365" s="12" t="s">
        <v>57</v>
      </c>
      <c r="Q365" s="13"/>
      <c r="R365" s="14" t="s">
        <v>1531</v>
      </c>
      <c r="S365" s="15" t="s">
        <v>1159</v>
      </c>
      <c r="T365" s="24" t="s">
        <v>832</v>
      </c>
      <c r="U365" s="16" t="s">
        <v>58</v>
      </c>
      <c r="V365" s="16"/>
      <c r="W365" s="16"/>
      <c r="X365" s="16"/>
      <c r="Y365" s="16"/>
      <c r="Z365" s="16"/>
      <c r="AA365" s="17"/>
    </row>
    <row r="366" spans="1:27" ht="34.5" customHeight="1" x14ac:dyDescent="0.35">
      <c r="A366" s="23">
        <v>364</v>
      </c>
      <c r="B366" s="3" t="s">
        <v>69</v>
      </c>
      <c r="C366" s="24" t="s">
        <v>1767</v>
      </c>
      <c r="D366" s="24" t="s">
        <v>827</v>
      </c>
      <c r="E366" s="4" t="s">
        <v>631</v>
      </c>
      <c r="F366" s="5" t="s">
        <v>631</v>
      </c>
      <c r="G366" s="10">
        <v>41934</v>
      </c>
      <c r="H366" s="8" t="s">
        <v>789</v>
      </c>
      <c r="I366" s="25" t="s">
        <v>835</v>
      </c>
      <c r="J366" s="8" t="s">
        <v>616</v>
      </c>
      <c r="K366" s="8" t="s">
        <v>635</v>
      </c>
      <c r="L366" s="8" t="s">
        <v>616</v>
      </c>
      <c r="M366" s="9" t="s">
        <v>1092</v>
      </c>
      <c r="N366" s="11" t="s">
        <v>1145</v>
      </c>
      <c r="O366" s="24" t="s">
        <v>814</v>
      </c>
      <c r="P366" s="12" t="s">
        <v>723</v>
      </c>
      <c r="Q366" s="13"/>
      <c r="R366" s="14" t="s">
        <v>1532</v>
      </c>
      <c r="S366" s="15" t="s">
        <v>1158</v>
      </c>
      <c r="T366" s="24" t="s">
        <v>832</v>
      </c>
      <c r="U366" s="16" t="s">
        <v>1735</v>
      </c>
      <c r="V366" s="16"/>
      <c r="W366" s="16"/>
      <c r="X366" s="16"/>
      <c r="Y366" s="16"/>
      <c r="Z366" s="16"/>
      <c r="AA366" s="17"/>
    </row>
    <row r="367" spans="1:27" ht="34.5" customHeight="1" x14ac:dyDescent="0.35">
      <c r="A367" s="23">
        <v>365</v>
      </c>
      <c r="B367" s="3" t="s">
        <v>627</v>
      </c>
      <c r="C367" s="24" t="s">
        <v>1767</v>
      </c>
      <c r="D367" s="24" t="s">
        <v>828</v>
      </c>
      <c r="E367" s="4" t="s">
        <v>633</v>
      </c>
      <c r="F367" s="5" t="s">
        <v>633</v>
      </c>
      <c r="G367" s="10">
        <v>41937</v>
      </c>
      <c r="H367" s="8" t="s">
        <v>738</v>
      </c>
      <c r="I367" s="25" t="s">
        <v>834</v>
      </c>
      <c r="J367" s="8" t="s">
        <v>575</v>
      </c>
      <c r="K367" s="8" t="s">
        <v>635</v>
      </c>
      <c r="L367" s="8" t="s">
        <v>576</v>
      </c>
      <c r="M367" s="9" t="s">
        <v>1097</v>
      </c>
      <c r="N367" s="11" t="s">
        <v>1145</v>
      </c>
      <c r="O367" s="24" t="s">
        <v>814</v>
      </c>
      <c r="P367" s="12" t="s">
        <v>723</v>
      </c>
      <c r="Q367" s="13"/>
      <c r="R367" s="14" t="s">
        <v>1533</v>
      </c>
      <c r="S367" s="15" t="s">
        <v>1155</v>
      </c>
      <c r="T367" s="24" t="s">
        <v>1794</v>
      </c>
      <c r="U367" s="16" t="s">
        <v>577</v>
      </c>
      <c r="V367" s="16" t="s">
        <v>578</v>
      </c>
      <c r="W367" s="16" t="s">
        <v>579</v>
      </c>
      <c r="X367" s="16"/>
      <c r="Y367" s="16"/>
      <c r="Z367" s="16"/>
      <c r="AA367" s="17"/>
    </row>
    <row r="368" spans="1:27" ht="34.5" customHeight="1" x14ac:dyDescent="0.35">
      <c r="A368" s="23">
        <v>366</v>
      </c>
      <c r="B368" s="3" t="s">
        <v>627</v>
      </c>
      <c r="C368" s="24" t="s">
        <v>1767</v>
      </c>
      <c r="D368" s="24" t="s">
        <v>828</v>
      </c>
      <c r="E368" s="4" t="s">
        <v>494</v>
      </c>
      <c r="F368" s="5" t="s">
        <v>494</v>
      </c>
      <c r="G368" s="10">
        <v>41937</v>
      </c>
      <c r="H368" s="8" t="s">
        <v>722</v>
      </c>
      <c r="I368" s="25" t="s">
        <v>833</v>
      </c>
      <c r="J368" s="8"/>
      <c r="K368" s="8" t="s">
        <v>635</v>
      </c>
      <c r="L368" s="8" t="s">
        <v>509</v>
      </c>
      <c r="M368" s="9" t="s">
        <v>1096</v>
      </c>
      <c r="N368" s="11" t="s">
        <v>1145</v>
      </c>
      <c r="O368" s="24" t="s">
        <v>814</v>
      </c>
      <c r="P368" s="12" t="s">
        <v>723</v>
      </c>
      <c r="Q368" s="13"/>
      <c r="R368" s="14" t="s">
        <v>1534</v>
      </c>
      <c r="S368" s="15" t="s">
        <v>1155</v>
      </c>
      <c r="T368" s="24" t="s">
        <v>832</v>
      </c>
      <c r="U368" s="16" t="s">
        <v>1736</v>
      </c>
      <c r="V368" s="16"/>
      <c r="W368" s="16"/>
      <c r="X368" s="16"/>
      <c r="Y368" s="16"/>
      <c r="Z368" s="16"/>
      <c r="AA368" s="17"/>
    </row>
    <row r="369" spans="1:27" ht="34.5" customHeight="1" x14ac:dyDescent="0.35">
      <c r="A369" s="23">
        <v>367</v>
      </c>
      <c r="B369" s="3" t="s">
        <v>629</v>
      </c>
      <c r="C369" s="24" t="s">
        <v>1767</v>
      </c>
      <c r="D369" s="24" t="s">
        <v>827</v>
      </c>
      <c r="E369" s="4" t="s">
        <v>405</v>
      </c>
      <c r="F369" s="5" t="s">
        <v>405</v>
      </c>
      <c r="G369" s="10">
        <v>41937</v>
      </c>
      <c r="H369" s="8" t="s">
        <v>320</v>
      </c>
      <c r="I369" s="25" t="s">
        <v>834</v>
      </c>
      <c r="J369" s="8"/>
      <c r="K369" s="8" t="s">
        <v>635</v>
      </c>
      <c r="L369" s="8" t="s">
        <v>389</v>
      </c>
      <c r="M369" s="9"/>
      <c r="N369" s="11" t="s">
        <v>1145</v>
      </c>
      <c r="O369" s="24" t="s">
        <v>814</v>
      </c>
      <c r="P369" s="12" t="s">
        <v>723</v>
      </c>
      <c r="Q369" s="13"/>
      <c r="R369" s="14" t="s">
        <v>1535</v>
      </c>
      <c r="S369" s="15" t="s">
        <v>1157</v>
      </c>
      <c r="T369" s="24" t="s">
        <v>832</v>
      </c>
      <c r="U369" s="16" t="s">
        <v>323</v>
      </c>
      <c r="V369" s="16"/>
      <c r="W369" s="16"/>
      <c r="X369" s="16"/>
      <c r="Y369" s="16"/>
      <c r="Z369" s="16"/>
      <c r="AA369" s="17"/>
    </row>
    <row r="370" spans="1:27" ht="34.5" customHeight="1" x14ac:dyDescent="0.35">
      <c r="A370" s="23">
        <v>368</v>
      </c>
      <c r="B370" s="3" t="s">
        <v>629</v>
      </c>
      <c r="C370" s="24" t="s">
        <v>1767</v>
      </c>
      <c r="D370" s="24" t="s">
        <v>827</v>
      </c>
      <c r="E370" s="4" t="s">
        <v>1793</v>
      </c>
      <c r="F370" s="5" t="s">
        <v>630</v>
      </c>
      <c r="G370" s="10">
        <v>41937</v>
      </c>
      <c r="H370" s="8" t="s">
        <v>722</v>
      </c>
      <c r="I370" s="25" t="s">
        <v>833</v>
      </c>
      <c r="J370" s="8"/>
      <c r="K370" s="8" t="s">
        <v>635</v>
      </c>
      <c r="L370" s="8" t="s">
        <v>260</v>
      </c>
      <c r="M370" s="9" t="s">
        <v>1094</v>
      </c>
      <c r="N370" s="11" t="s">
        <v>1145</v>
      </c>
      <c r="O370" s="24" t="s">
        <v>814</v>
      </c>
      <c r="P370" s="12" t="s">
        <v>723</v>
      </c>
      <c r="Q370" s="13"/>
      <c r="R370" s="14" t="s">
        <v>1536</v>
      </c>
      <c r="S370" s="15" t="s">
        <v>1157</v>
      </c>
      <c r="T370" s="24" t="s">
        <v>832</v>
      </c>
      <c r="U370" s="16" t="s">
        <v>261</v>
      </c>
      <c r="V370" s="16"/>
      <c r="W370" s="16"/>
      <c r="X370" s="16"/>
      <c r="Y370" s="16"/>
      <c r="Z370" s="16"/>
      <c r="AA370" s="17"/>
    </row>
    <row r="371" spans="1:27" ht="34.5" customHeight="1" x14ac:dyDescent="0.35">
      <c r="A371" s="23">
        <v>369</v>
      </c>
      <c r="B371" s="3" t="s">
        <v>629</v>
      </c>
      <c r="C371" s="24" t="s">
        <v>1767</v>
      </c>
      <c r="D371" s="24" t="s">
        <v>827</v>
      </c>
      <c r="E371" s="4" t="s">
        <v>1793</v>
      </c>
      <c r="F371" s="5" t="s">
        <v>630</v>
      </c>
      <c r="G371" s="10">
        <v>41937</v>
      </c>
      <c r="H371" s="8" t="s">
        <v>722</v>
      </c>
      <c r="I371" s="25" t="s">
        <v>833</v>
      </c>
      <c r="J371" s="8"/>
      <c r="K371" s="8" t="s">
        <v>635</v>
      </c>
      <c r="L371" s="8" t="s">
        <v>262</v>
      </c>
      <c r="M371" s="9" t="s">
        <v>1095</v>
      </c>
      <c r="N371" s="11" t="s">
        <v>1145</v>
      </c>
      <c r="O371" s="24" t="s">
        <v>814</v>
      </c>
      <c r="P371" s="12" t="s">
        <v>723</v>
      </c>
      <c r="Q371" s="13"/>
      <c r="R371" s="14" t="s">
        <v>1537</v>
      </c>
      <c r="S371" s="15" t="s">
        <v>1157</v>
      </c>
      <c r="T371" s="24" t="s">
        <v>832</v>
      </c>
      <c r="U371" s="16" t="s">
        <v>263</v>
      </c>
      <c r="V371" s="16"/>
      <c r="W371" s="16"/>
      <c r="X371" s="16"/>
      <c r="Y371" s="16"/>
      <c r="Z371" s="16"/>
      <c r="AA371" s="17"/>
    </row>
    <row r="372" spans="1:27" ht="34.5" customHeight="1" x14ac:dyDescent="0.35">
      <c r="A372" s="23">
        <v>370</v>
      </c>
      <c r="B372" s="3" t="s">
        <v>69</v>
      </c>
      <c r="C372" s="24" t="s">
        <v>1767</v>
      </c>
      <c r="D372" s="24" t="s">
        <v>827</v>
      </c>
      <c r="E372" s="4" t="s">
        <v>593</v>
      </c>
      <c r="F372" s="5" t="s">
        <v>593</v>
      </c>
      <c r="G372" s="10">
        <v>41937</v>
      </c>
      <c r="H372" s="8" t="s">
        <v>774</v>
      </c>
      <c r="I372" s="25" t="s">
        <v>839</v>
      </c>
      <c r="J372" s="8" t="s">
        <v>246</v>
      </c>
      <c r="K372" s="8" t="s">
        <v>635</v>
      </c>
      <c r="L372" s="8" t="s">
        <v>247</v>
      </c>
      <c r="M372" s="9" t="s">
        <v>1093</v>
      </c>
      <c r="N372" s="11" t="s">
        <v>1145</v>
      </c>
      <c r="O372" s="24" t="s">
        <v>814</v>
      </c>
      <c r="P372" s="12" t="s">
        <v>723</v>
      </c>
      <c r="Q372" s="13"/>
      <c r="R372" s="14" t="s">
        <v>1538</v>
      </c>
      <c r="S372" s="15" t="s">
        <v>1158</v>
      </c>
      <c r="T372" s="24" t="s">
        <v>832</v>
      </c>
      <c r="U372" s="16" t="s">
        <v>1737</v>
      </c>
      <c r="V372" s="16"/>
      <c r="W372" s="16"/>
      <c r="X372" s="16"/>
      <c r="Y372" s="16"/>
      <c r="Z372" s="16"/>
      <c r="AA372" s="17"/>
    </row>
    <row r="373" spans="1:27" ht="34.5" customHeight="1" x14ac:dyDescent="0.35">
      <c r="A373" s="23">
        <v>371</v>
      </c>
      <c r="B373" s="3" t="s">
        <v>15</v>
      </c>
      <c r="C373" s="24" t="s">
        <v>1767</v>
      </c>
      <c r="D373" s="24" t="s">
        <v>830</v>
      </c>
      <c r="E373" s="4" t="s">
        <v>50</v>
      </c>
      <c r="F373" s="5" t="s">
        <v>50</v>
      </c>
      <c r="G373" s="10">
        <v>41938</v>
      </c>
      <c r="H373" s="8" t="s">
        <v>728</v>
      </c>
      <c r="I373" s="25" t="s">
        <v>834</v>
      </c>
      <c r="J373" s="8" t="s">
        <v>51</v>
      </c>
      <c r="K373" s="8" t="s">
        <v>635</v>
      </c>
      <c r="L373" s="8" t="s">
        <v>52</v>
      </c>
      <c r="M373" s="9" t="s">
        <v>1098</v>
      </c>
      <c r="N373" s="11" t="s">
        <v>1146</v>
      </c>
      <c r="O373" s="24" t="s">
        <v>815</v>
      </c>
      <c r="P373" s="12" t="s">
        <v>53</v>
      </c>
      <c r="Q373" s="13"/>
      <c r="R373" s="14" t="s">
        <v>1539</v>
      </c>
      <c r="S373" s="15" t="s">
        <v>1159</v>
      </c>
      <c r="T373" s="24" t="s">
        <v>832</v>
      </c>
      <c r="U373" s="16" t="s">
        <v>54</v>
      </c>
      <c r="V373" s="16"/>
      <c r="W373" s="16"/>
      <c r="X373" s="16"/>
      <c r="Y373" s="16"/>
      <c r="Z373" s="16"/>
      <c r="AA373" s="17"/>
    </row>
    <row r="374" spans="1:27" ht="34.5" customHeight="1" x14ac:dyDescent="0.35">
      <c r="A374" s="23">
        <v>372</v>
      </c>
      <c r="B374" s="3" t="s">
        <v>629</v>
      </c>
      <c r="C374" s="24" t="s">
        <v>1767</v>
      </c>
      <c r="D374" s="24" t="s">
        <v>827</v>
      </c>
      <c r="E374" s="4" t="s">
        <v>405</v>
      </c>
      <c r="F374" s="5" t="s">
        <v>405</v>
      </c>
      <c r="G374" s="10">
        <v>41939</v>
      </c>
      <c r="H374" s="8" t="s">
        <v>722</v>
      </c>
      <c r="I374" s="25" t="s">
        <v>833</v>
      </c>
      <c r="J374" s="8"/>
      <c r="K374" s="8" t="s">
        <v>635</v>
      </c>
      <c r="L374" s="8" t="s">
        <v>388</v>
      </c>
      <c r="M374" s="9"/>
      <c r="N374" s="11" t="s">
        <v>1145</v>
      </c>
      <c r="O374" s="24" t="s">
        <v>814</v>
      </c>
      <c r="P374" s="12" t="s">
        <v>723</v>
      </c>
      <c r="Q374" s="13"/>
      <c r="R374" s="14" t="s">
        <v>1540</v>
      </c>
      <c r="S374" s="15" t="s">
        <v>1157</v>
      </c>
      <c r="T374" s="24" t="s">
        <v>832</v>
      </c>
      <c r="U374" s="16" t="s">
        <v>323</v>
      </c>
      <c r="V374" s="16"/>
      <c r="W374" s="16"/>
      <c r="X374" s="16"/>
      <c r="Y374" s="16"/>
      <c r="Z374" s="16"/>
      <c r="AA374" s="17"/>
    </row>
    <row r="375" spans="1:27" ht="34.5" customHeight="1" x14ac:dyDescent="0.35">
      <c r="A375" s="23">
        <v>373</v>
      </c>
      <c r="B375" s="3" t="s">
        <v>629</v>
      </c>
      <c r="C375" s="24" t="s">
        <v>1767</v>
      </c>
      <c r="D375" s="24" t="s">
        <v>827</v>
      </c>
      <c r="E375" s="4" t="s">
        <v>1793</v>
      </c>
      <c r="F375" s="5" t="s">
        <v>630</v>
      </c>
      <c r="G375" s="10">
        <v>41939</v>
      </c>
      <c r="H375" s="8" t="s">
        <v>722</v>
      </c>
      <c r="I375" s="25" t="s">
        <v>833</v>
      </c>
      <c r="J375" s="8"/>
      <c r="K375" s="8" t="s">
        <v>635</v>
      </c>
      <c r="L375" s="8" t="s">
        <v>704</v>
      </c>
      <c r="M375" s="9"/>
      <c r="N375" s="11" t="s">
        <v>1145</v>
      </c>
      <c r="O375" s="24" t="s">
        <v>814</v>
      </c>
      <c r="P375" s="12" t="s">
        <v>723</v>
      </c>
      <c r="Q375" s="13"/>
      <c r="R375" s="14" t="s">
        <v>1541</v>
      </c>
      <c r="S375" s="15" t="s">
        <v>1157</v>
      </c>
      <c r="T375" s="24" t="s">
        <v>832</v>
      </c>
      <c r="U375" s="16" t="s">
        <v>323</v>
      </c>
      <c r="V375" s="16"/>
      <c r="W375" s="16"/>
      <c r="X375" s="16"/>
      <c r="Y375" s="16"/>
      <c r="Z375" s="16"/>
      <c r="AA375" s="17"/>
    </row>
    <row r="376" spans="1:27" ht="34.5" customHeight="1" x14ac:dyDescent="0.35">
      <c r="A376" s="23">
        <v>374</v>
      </c>
      <c r="B376" s="3" t="s">
        <v>627</v>
      </c>
      <c r="C376" s="24" t="s">
        <v>1767</v>
      </c>
      <c r="D376" s="24" t="s">
        <v>828</v>
      </c>
      <c r="E376" s="4" t="s">
        <v>633</v>
      </c>
      <c r="F376" s="5" t="s">
        <v>633</v>
      </c>
      <c r="G376" s="10">
        <v>41940</v>
      </c>
      <c r="H376" s="8" t="s">
        <v>722</v>
      </c>
      <c r="I376" s="25" t="s">
        <v>833</v>
      </c>
      <c r="J376" s="8"/>
      <c r="K376" s="8" t="s">
        <v>635</v>
      </c>
      <c r="L376" s="8" t="s">
        <v>573</v>
      </c>
      <c r="M376" s="9" t="s">
        <v>1099</v>
      </c>
      <c r="N376" s="11" t="s">
        <v>1145</v>
      </c>
      <c r="O376" s="24" t="s">
        <v>814</v>
      </c>
      <c r="P376" s="12" t="s">
        <v>723</v>
      </c>
      <c r="Q376" s="13"/>
      <c r="R376" s="14" t="s">
        <v>1542</v>
      </c>
      <c r="S376" s="15" t="s">
        <v>1155</v>
      </c>
      <c r="T376" s="24" t="s">
        <v>1794</v>
      </c>
      <c r="U376" s="16" t="s">
        <v>574</v>
      </c>
      <c r="V376" s="16"/>
      <c r="W376" s="16"/>
      <c r="X376" s="16"/>
      <c r="Y376" s="16"/>
      <c r="Z376" s="16"/>
      <c r="AA376" s="17"/>
    </row>
    <row r="377" spans="1:27" ht="34.5" customHeight="1" x14ac:dyDescent="0.35">
      <c r="A377" s="23">
        <v>375</v>
      </c>
      <c r="B377" s="3" t="s">
        <v>629</v>
      </c>
      <c r="C377" s="24" t="s">
        <v>1767</v>
      </c>
      <c r="D377" s="24" t="s">
        <v>827</v>
      </c>
      <c r="E377" s="4" t="s">
        <v>1793</v>
      </c>
      <c r="F377" s="5" t="s">
        <v>630</v>
      </c>
      <c r="G377" s="10">
        <v>41940</v>
      </c>
      <c r="H377" s="8" t="s">
        <v>722</v>
      </c>
      <c r="I377" s="25" t="s">
        <v>833</v>
      </c>
      <c r="J377" s="8"/>
      <c r="K377" s="8" t="s">
        <v>635</v>
      </c>
      <c r="L377" s="8" t="s">
        <v>387</v>
      </c>
      <c r="M377" s="9"/>
      <c r="N377" s="11" t="s">
        <v>1145</v>
      </c>
      <c r="O377" s="24" t="s">
        <v>814</v>
      </c>
      <c r="P377" s="12" t="s">
        <v>723</v>
      </c>
      <c r="Q377" s="13"/>
      <c r="R377" s="14" t="s">
        <v>1543</v>
      </c>
      <c r="S377" s="15" t="s">
        <v>1157</v>
      </c>
      <c r="T377" s="24" t="s">
        <v>832</v>
      </c>
      <c r="U377" s="16" t="s">
        <v>323</v>
      </c>
      <c r="V377" s="16"/>
      <c r="W377" s="16"/>
      <c r="X377" s="16"/>
      <c r="Y377" s="16"/>
      <c r="Z377" s="16"/>
      <c r="AA377" s="17"/>
    </row>
    <row r="378" spans="1:27" ht="34.5" customHeight="1" x14ac:dyDescent="0.35">
      <c r="A378" s="23">
        <v>376</v>
      </c>
      <c r="B378" s="3" t="s">
        <v>69</v>
      </c>
      <c r="C378" s="24" t="s">
        <v>1767</v>
      </c>
      <c r="D378" s="24" t="s">
        <v>827</v>
      </c>
      <c r="E378" s="4" t="s">
        <v>593</v>
      </c>
      <c r="F378" s="5" t="s">
        <v>593</v>
      </c>
      <c r="G378" s="10">
        <v>41942</v>
      </c>
      <c r="H378" s="8" t="s">
        <v>722</v>
      </c>
      <c r="I378" s="25" t="s">
        <v>833</v>
      </c>
      <c r="J378" s="8" t="s">
        <v>251</v>
      </c>
      <c r="K378" s="8" t="s">
        <v>635</v>
      </c>
      <c r="L378" s="8" t="s">
        <v>251</v>
      </c>
      <c r="M378" s="9" t="s">
        <v>1100</v>
      </c>
      <c r="N378" s="11" t="s">
        <v>1145</v>
      </c>
      <c r="O378" s="24" t="s">
        <v>814</v>
      </c>
      <c r="P378" s="12" t="s">
        <v>723</v>
      </c>
      <c r="Q378" s="13"/>
      <c r="R378" s="14" t="s">
        <v>1544</v>
      </c>
      <c r="S378" s="15" t="s">
        <v>1158</v>
      </c>
      <c r="T378" s="24" t="s">
        <v>832</v>
      </c>
      <c r="U378" s="16" t="s">
        <v>1738</v>
      </c>
      <c r="V378" s="16"/>
      <c r="W378" s="16"/>
      <c r="X378" s="16"/>
      <c r="Y378" s="16"/>
      <c r="Z378" s="16"/>
      <c r="AA378" s="17"/>
    </row>
    <row r="379" spans="1:27" ht="34.5" customHeight="1" x14ac:dyDescent="0.35">
      <c r="A379" s="23">
        <v>377</v>
      </c>
      <c r="B379" s="3" t="s">
        <v>69</v>
      </c>
      <c r="C379" s="24" t="s">
        <v>1767</v>
      </c>
      <c r="D379" s="24" t="s">
        <v>827</v>
      </c>
      <c r="E379" s="4" t="s">
        <v>593</v>
      </c>
      <c r="F379" s="5" t="s">
        <v>593</v>
      </c>
      <c r="G379" s="10">
        <v>41942</v>
      </c>
      <c r="H379" s="8" t="s">
        <v>722</v>
      </c>
      <c r="I379" s="25" t="s">
        <v>833</v>
      </c>
      <c r="J379" s="8" t="s">
        <v>252</v>
      </c>
      <c r="K379" s="8" t="s">
        <v>635</v>
      </c>
      <c r="L379" s="8" t="s">
        <v>252</v>
      </c>
      <c r="M379" s="9" t="s">
        <v>1101</v>
      </c>
      <c r="N379" s="11" t="s">
        <v>1145</v>
      </c>
      <c r="O379" s="24" t="s">
        <v>814</v>
      </c>
      <c r="P379" s="12" t="s">
        <v>723</v>
      </c>
      <c r="Q379" s="13"/>
      <c r="R379" s="14" t="s">
        <v>1545</v>
      </c>
      <c r="S379" s="15" t="s">
        <v>1158</v>
      </c>
      <c r="T379" s="24" t="s">
        <v>832</v>
      </c>
      <c r="U379" s="16" t="s">
        <v>1739</v>
      </c>
      <c r="V379" s="16"/>
      <c r="W379" s="16"/>
      <c r="X379" s="16"/>
      <c r="Y379" s="16"/>
      <c r="Z379" s="16"/>
      <c r="AA379" s="17"/>
    </row>
    <row r="380" spans="1:27" ht="34.5" customHeight="1" x14ac:dyDescent="0.35">
      <c r="A380" s="23">
        <v>378</v>
      </c>
      <c r="B380" s="3" t="s">
        <v>629</v>
      </c>
      <c r="C380" s="24" t="s">
        <v>1767</v>
      </c>
      <c r="D380" s="24" t="s">
        <v>827</v>
      </c>
      <c r="E380" s="4" t="s">
        <v>1793</v>
      </c>
      <c r="F380" s="5" t="s">
        <v>630</v>
      </c>
      <c r="G380" s="10">
        <v>41943</v>
      </c>
      <c r="H380" s="8" t="s">
        <v>739</v>
      </c>
      <c r="I380" s="25" t="s">
        <v>834</v>
      </c>
      <c r="J380" s="8"/>
      <c r="K380" s="8" t="s">
        <v>635</v>
      </c>
      <c r="L380" s="8" t="s">
        <v>705</v>
      </c>
      <c r="M380" s="9" t="s">
        <v>1102</v>
      </c>
      <c r="N380" s="11" t="s">
        <v>1145</v>
      </c>
      <c r="O380" s="24" t="s">
        <v>814</v>
      </c>
      <c r="P380" s="12" t="s">
        <v>723</v>
      </c>
      <c r="Q380" s="13"/>
      <c r="R380" s="14" t="s">
        <v>1546</v>
      </c>
      <c r="S380" s="15" t="s">
        <v>1157</v>
      </c>
      <c r="T380" s="24" t="s">
        <v>832</v>
      </c>
      <c r="U380" s="16" t="s">
        <v>264</v>
      </c>
      <c r="V380" s="16"/>
      <c r="W380" s="16"/>
      <c r="X380" s="16"/>
      <c r="Y380" s="16"/>
      <c r="Z380" s="16"/>
      <c r="AA380" s="17"/>
    </row>
    <row r="381" spans="1:27" ht="34.5" customHeight="1" x14ac:dyDescent="0.35">
      <c r="A381" s="23">
        <v>379</v>
      </c>
      <c r="B381" s="3" t="s">
        <v>69</v>
      </c>
      <c r="C381" s="24" t="s">
        <v>1767</v>
      </c>
      <c r="D381" s="24" t="s">
        <v>827</v>
      </c>
      <c r="E381" s="4" t="s">
        <v>631</v>
      </c>
      <c r="F381" s="5" t="s">
        <v>631</v>
      </c>
      <c r="G381" s="10">
        <v>41944</v>
      </c>
      <c r="H381" s="8" t="s">
        <v>722</v>
      </c>
      <c r="I381" s="25" t="s">
        <v>833</v>
      </c>
      <c r="J381" s="8" t="s">
        <v>244</v>
      </c>
      <c r="K381" s="8" t="s">
        <v>635</v>
      </c>
      <c r="L381" s="8" t="s">
        <v>244</v>
      </c>
      <c r="M381" s="9" t="s">
        <v>1103</v>
      </c>
      <c r="N381" s="11" t="s">
        <v>1145</v>
      </c>
      <c r="O381" s="24" t="s">
        <v>814</v>
      </c>
      <c r="P381" s="12" t="s">
        <v>723</v>
      </c>
      <c r="Q381" s="13"/>
      <c r="R381" s="14" t="s">
        <v>1547</v>
      </c>
      <c r="S381" s="15" t="s">
        <v>1158</v>
      </c>
      <c r="T381" s="24" t="s">
        <v>832</v>
      </c>
      <c r="U381" s="16" t="s">
        <v>245</v>
      </c>
      <c r="V381" s="16"/>
      <c r="W381" s="16"/>
      <c r="X381" s="16"/>
      <c r="Y381" s="16"/>
      <c r="Z381" s="16"/>
      <c r="AA381" s="17"/>
    </row>
    <row r="382" spans="1:27" ht="34.5" customHeight="1" x14ac:dyDescent="0.35">
      <c r="A382" s="23">
        <v>380</v>
      </c>
      <c r="B382" s="3" t="s">
        <v>622</v>
      </c>
      <c r="C382" s="24" t="s">
        <v>1767</v>
      </c>
      <c r="D382" s="24" t="s">
        <v>826</v>
      </c>
      <c r="E382" s="4" t="s">
        <v>618</v>
      </c>
      <c r="F382" s="5" t="s">
        <v>618</v>
      </c>
      <c r="G382" s="10">
        <v>41944</v>
      </c>
      <c r="H382" s="8" t="s">
        <v>778</v>
      </c>
      <c r="I382" s="25" t="s">
        <v>835</v>
      </c>
      <c r="J382" s="8"/>
      <c r="K382" s="8" t="s">
        <v>635</v>
      </c>
      <c r="L382" s="8" t="s">
        <v>610</v>
      </c>
      <c r="M382" s="9" t="s">
        <v>1104</v>
      </c>
      <c r="N382" s="11" t="s">
        <v>1145</v>
      </c>
      <c r="O382" s="24" t="s">
        <v>814</v>
      </c>
      <c r="P382" s="12" t="s">
        <v>723</v>
      </c>
      <c r="Q382" s="13"/>
      <c r="R382" s="14" t="s">
        <v>1548</v>
      </c>
      <c r="S382" s="15" t="s">
        <v>1156</v>
      </c>
      <c r="T382" s="24" t="s">
        <v>1794</v>
      </c>
      <c r="U382" s="16" t="s">
        <v>459</v>
      </c>
      <c r="V382" s="16"/>
      <c r="W382" s="16"/>
      <c r="X382" s="16"/>
      <c r="Y382" s="16"/>
      <c r="Z382" s="16"/>
      <c r="AA382" s="17"/>
    </row>
    <row r="383" spans="1:27" ht="34.5" customHeight="1" x14ac:dyDescent="0.35">
      <c r="A383" s="23">
        <v>381</v>
      </c>
      <c r="B383" s="3" t="s">
        <v>15</v>
      </c>
      <c r="C383" s="24" t="s">
        <v>1767</v>
      </c>
      <c r="D383" s="24" t="s">
        <v>830</v>
      </c>
      <c r="E383" s="4" t="s">
        <v>625</v>
      </c>
      <c r="F383" s="5" t="s">
        <v>625</v>
      </c>
      <c r="G383" s="10">
        <v>41946</v>
      </c>
      <c r="H383" s="8" t="s">
        <v>722</v>
      </c>
      <c r="I383" s="25" t="s">
        <v>833</v>
      </c>
      <c r="J383" s="8" t="s">
        <v>64</v>
      </c>
      <c r="K383" s="8" t="s">
        <v>634</v>
      </c>
      <c r="L383" s="8" t="s">
        <v>64</v>
      </c>
      <c r="M383" s="9" t="s">
        <v>1105</v>
      </c>
      <c r="N383" s="11" t="s">
        <v>1145</v>
      </c>
      <c r="O383" s="24" t="s">
        <v>814</v>
      </c>
      <c r="P383" s="12" t="s">
        <v>723</v>
      </c>
      <c r="Q383" s="13"/>
      <c r="R383" s="14" t="s">
        <v>1549</v>
      </c>
      <c r="S383" s="15" t="s">
        <v>1159</v>
      </c>
      <c r="T383" s="24" t="s">
        <v>832</v>
      </c>
      <c r="U383" s="16" t="s">
        <v>65</v>
      </c>
      <c r="V383" s="16"/>
      <c r="W383" s="16"/>
      <c r="X383" s="16"/>
      <c r="Y383" s="16"/>
      <c r="Z383" s="16"/>
      <c r="AA383" s="17"/>
    </row>
    <row r="384" spans="1:27" ht="34.5" customHeight="1" x14ac:dyDescent="0.35">
      <c r="A384" s="23">
        <v>382</v>
      </c>
      <c r="B384" s="3" t="s">
        <v>629</v>
      </c>
      <c r="C384" s="24" t="s">
        <v>1767</v>
      </c>
      <c r="D384" s="24" t="s">
        <v>827</v>
      </c>
      <c r="E384" s="4" t="s">
        <v>1793</v>
      </c>
      <c r="F384" s="5" t="s">
        <v>630</v>
      </c>
      <c r="G384" s="10">
        <v>41947</v>
      </c>
      <c r="H384" s="8" t="s">
        <v>727</v>
      </c>
      <c r="I384" s="25" t="s">
        <v>839</v>
      </c>
      <c r="J384" s="8"/>
      <c r="K384" s="8" t="s">
        <v>635</v>
      </c>
      <c r="L384" s="8" t="s">
        <v>400</v>
      </c>
      <c r="M384" s="9"/>
      <c r="N384" s="11" t="s">
        <v>1145</v>
      </c>
      <c r="O384" s="24" t="s">
        <v>814</v>
      </c>
      <c r="P384" s="12" t="s">
        <v>723</v>
      </c>
      <c r="Q384" s="13"/>
      <c r="R384" s="14" t="s">
        <v>1550</v>
      </c>
      <c r="S384" s="15" t="s">
        <v>1157</v>
      </c>
      <c r="T384" s="24" t="s">
        <v>832</v>
      </c>
      <c r="U384" s="16" t="s">
        <v>323</v>
      </c>
      <c r="V384" s="16"/>
      <c r="W384" s="16"/>
      <c r="X384" s="16"/>
      <c r="Y384" s="16"/>
      <c r="Z384" s="16"/>
      <c r="AA384" s="17"/>
    </row>
    <row r="385" spans="1:27" ht="34.5" customHeight="1" x14ac:dyDescent="0.35">
      <c r="A385" s="23">
        <v>383</v>
      </c>
      <c r="B385" s="3" t="s">
        <v>629</v>
      </c>
      <c r="C385" s="24" t="s">
        <v>1767</v>
      </c>
      <c r="D385" s="24" t="s">
        <v>827</v>
      </c>
      <c r="E385" s="4" t="s">
        <v>1793</v>
      </c>
      <c r="F385" s="5" t="s">
        <v>630</v>
      </c>
      <c r="G385" s="10">
        <v>41947</v>
      </c>
      <c r="H385" s="8" t="s">
        <v>722</v>
      </c>
      <c r="I385" s="25" t="s">
        <v>833</v>
      </c>
      <c r="J385" s="8"/>
      <c r="K385" s="8" t="s">
        <v>635</v>
      </c>
      <c r="L385" s="8" t="s">
        <v>321</v>
      </c>
      <c r="M385" s="9"/>
      <c r="N385" s="11" t="s">
        <v>1145</v>
      </c>
      <c r="O385" s="24" t="s">
        <v>814</v>
      </c>
      <c r="P385" s="12" t="s">
        <v>723</v>
      </c>
      <c r="Q385" s="13"/>
      <c r="R385" s="14" t="s">
        <v>1551</v>
      </c>
      <c r="S385" s="15" t="s">
        <v>1157</v>
      </c>
      <c r="T385" s="24" t="s">
        <v>832</v>
      </c>
      <c r="U385" s="16" t="s">
        <v>323</v>
      </c>
      <c r="V385" s="16"/>
      <c r="W385" s="16"/>
      <c r="X385" s="16"/>
      <c r="Y385" s="16"/>
      <c r="Z385" s="16"/>
      <c r="AA385" s="17"/>
    </row>
    <row r="386" spans="1:27" ht="34.5" customHeight="1" x14ac:dyDescent="0.35">
      <c r="A386" s="23">
        <v>384</v>
      </c>
      <c r="B386" s="3" t="s">
        <v>627</v>
      </c>
      <c r="C386" s="24" t="s">
        <v>1767</v>
      </c>
      <c r="D386" s="24" t="s">
        <v>828</v>
      </c>
      <c r="E386" s="4" t="s">
        <v>632</v>
      </c>
      <c r="F386" s="5" t="s">
        <v>632</v>
      </c>
      <c r="G386" s="10">
        <v>41948</v>
      </c>
      <c r="H386" s="8" t="s">
        <v>722</v>
      </c>
      <c r="I386" s="25" t="s">
        <v>833</v>
      </c>
      <c r="J386" s="8"/>
      <c r="K386" s="8" t="s">
        <v>635</v>
      </c>
      <c r="L386" s="8" t="s">
        <v>659</v>
      </c>
      <c r="M386" s="9" t="s">
        <v>1107</v>
      </c>
      <c r="N386" s="11" t="s">
        <v>1145</v>
      </c>
      <c r="O386" s="24" t="s">
        <v>814</v>
      </c>
      <c r="P386" s="12" t="s">
        <v>723</v>
      </c>
      <c r="Q386" s="13"/>
      <c r="R386" s="14" t="s">
        <v>1552</v>
      </c>
      <c r="S386" s="15" t="s">
        <v>1155</v>
      </c>
      <c r="T386" s="24" t="s">
        <v>1794</v>
      </c>
      <c r="U386" s="16" t="s">
        <v>571</v>
      </c>
      <c r="V386" s="16" t="s">
        <v>572</v>
      </c>
      <c r="W386" s="16"/>
      <c r="X386" s="16"/>
      <c r="Y386" s="16"/>
      <c r="Z386" s="16"/>
      <c r="AA386" s="17"/>
    </row>
    <row r="387" spans="1:27" ht="34.5" customHeight="1" x14ac:dyDescent="0.35">
      <c r="A387" s="23">
        <v>385</v>
      </c>
      <c r="B387" s="3" t="s">
        <v>69</v>
      </c>
      <c r="C387" s="24" t="s">
        <v>1767</v>
      </c>
      <c r="D387" s="24" t="s">
        <v>827</v>
      </c>
      <c r="E387" s="4" t="s">
        <v>631</v>
      </c>
      <c r="F387" s="5" t="s">
        <v>631</v>
      </c>
      <c r="G387" s="10">
        <v>41948</v>
      </c>
      <c r="H387" s="8" t="s">
        <v>752</v>
      </c>
      <c r="I387" s="25" t="s">
        <v>835</v>
      </c>
      <c r="J387" s="8" t="s">
        <v>243</v>
      </c>
      <c r="K387" s="8" t="s">
        <v>635</v>
      </c>
      <c r="L387" s="8" t="s">
        <v>243</v>
      </c>
      <c r="M387" s="9" t="s">
        <v>1106</v>
      </c>
      <c r="N387" s="11" t="s">
        <v>1145</v>
      </c>
      <c r="O387" s="24" t="s">
        <v>814</v>
      </c>
      <c r="P387" s="12" t="s">
        <v>723</v>
      </c>
      <c r="Q387" s="13"/>
      <c r="R387" s="14" t="s">
        <v>1553</v>
      </c>
      <c r="S387" s="15" t="s">
        <v>1158</v>
      </c>
      <c r="T387" s="24" t="s">
        <v>832</v>
      </c>
      <c r="U387" s="16" t="s">
        <v>1740</v>
      </c>
      <c r="V387" s="16"/>
      <c r="W387" s="16"/>
      <c r="X387" s="16"/>
      <c r="Y387" s="16"/>
      <c r="Z387" s="16"/>
      <c r="AA387" s="17"/>
    </row>
    <row r="388" spans="1:27" ht="34.5" customHeight="1" x14ac:dyDescent="0.35">
      <c r="A388" s="23">
        <v>386</v>
      </c>
      <c r="B388" s="3" t="s">
        <v>69</v>
      </c>
      <c r="C388" s="24" t="s">
        <v>1767</v>
      </c>
      <c r="D388" s="24" t="s">
        <v>827</v>
      </c>
      <c r="E388" s="4" t="s">
        <v>631</v>
      </c>
      <c r="F388" s="5" t="s">
        <v>631</v>
      </c>
      <c r="G388" s="10">
        <v>41949</v>
      </c>
      <c r="H388" s="8" t="s">
        <v>722</v>
      </c>
      <c r="I388" s="25" t="s">
        <v>833</v>
      </c>
      <c r="J388" s="8" t="s">
        <v>242</v>
      </c>
      <c r="K388" s="8" t="s">
        <v>635</v>
      </c>
      <c r="L388" s="8" t="s">
        <v>242</v>
      </c>
      <c r="M388" s="9" t="s">
        <v>242</v>
      </c>
      <c r="N388" s="11" t="s">
        <v>1145</v>
      </c>
      <c r="O388" s="24" t="s">
        <v>814</v>
      </c>
      <c r="P388" s="12" t="s">
        <v>723</v>
      </c>
      <c r="Q388" s="13"/>
      <c r="R388" s="14" t="s">
        <v>1554</v>
      </c>
      <c r="S388" s="15" t="s">
        <v>1158</v>
      </c>
      <c r="T388" s="24" t="s">
        <v>832</v>
      </c>
      <c r="U388" s="16" t="s">
        <v>1741</v>
      </c>
      <c r="V388" s="16"/>
      <c r="W388" s="16"/>
      <c r="X388" s="16"/>
      <c r="Y388" s="16"/>
      <c r="Z388" s="16"/>
      <c r="AA388" s="17"/>
    </row>
    <row r="389" spans="1:27" ht="34.5" customHeight="1" x14ac:dyDescent="0.35">
      <c r="A389" s="23">
        <v>387</v>
      </c>
      <c r="B389" s="3" t="s">
        <v>629</v>
      </c>
      <c r="C389" s="24" t="s">
        <v>1767</v>
      </c>
      <c r="D389" s="24" t="s">
        <v>827</v>
      </c>
      <c r="E389" s="4" t="s">
        <v>405</v>
      </c>
      <c r="F389" s="5" t="s">
        <v>405</v>
      </c>
      <c r="G389" s="10">
        <v>41951</v>
      </c>
      <c r="H389" s="8" t="s">
        <v>320</v>
      </c>
      <c r="I389" s="25" t="s">
        <v>834</v>
      </c>
      <c r="J389" s="8"/>
      <c r="K389" s="8" t="s">
        <v>635</v>
      </c>
      <c r="L389" s="8" t="s">
        <v>399</v>
      </c>
      <c r="M389" s="9"/>
      <c r="N389" s="11" t="s">
        <v>1145</v>
      </c>
      <c r="O389" s="24" t="s">
        <v>814</v>
      </c>
      <c r="P389" s="12" t="s">
        <v>723</v>
      </c>
      <c r="Q389" s="13" t="s">
        <v>326</v>
      </c>
      <c r="R389" s="14" t="s">
        <v>1555</v>
      </c>
      <c r="S389" s="15" t="s">
        <v>1157</v>
      </c>
      <c r="T389" s="24" t="s">
        <v>832</v>
      </c>
      <c r="U389" s="16" t="s">
        <v>323</v>
      </c>
      <c r="V389" s="16"/>
      <c r="W389" s="16"/>
      <c r="X389" s="16"/>
      <c r="Y389" s="16"/>
      <c r="Z389" s="16"/>
      <c r="AA389" s="17"/>
    </row>
    <row r="390" spans="1:27" ht="34.5" customHeight="1" x14ac:dyDescent="0.35">
      <c r="A390" s="23">
        <v>388</v>
      </c>
      <c r="B390" s="3" t="s">
        <v>69</v>
      </c>
      <c r="C390" s="24" t="s">
        <v>1767</v>
      </c>
      <c r="D390" s="24" t="s">
        <v>827</v>
      </c>
      <c r="E390" s="4" t="s">
        <v>631</v>
      </c>
      <c r="F390" s="5" t="s">
        <v>631</v>
      </c>
      <c r="G390" s="10">
        <v>41951</v>
      </c>
      <c r="H390" s="8" t="s">
        <v>722</v>
      </c>
      <c r="I390" s="25" t="s">
        <v>833</v>
      </c>
      <c r="J390" s="8" t="s">
        <v>240</v>
      </c>
      <c r="K390" s="8" t="s">
        <v>635</v>
      </c>
      <c r="L390" s="8" t="s">
        <v>241</v>
      </c>
      <c r="M390" s="9" t="s">
        <v>1108</v>
      </c>
      <c r="N390" s="11" t="s">
        <v>1145</v>
      </c>
      <c r="O390" s="24" t="s">
        <v>814</v>
      </c>
      <c r="P390" s="12" t="s">
        <v>723</v>
      </c>
      <c r="Q390" s="13"/>
      <c r="R390" s="14" t="s">
        <v>1556</v>
      </c>
      <c r="S390" s="15" t="s">
        <v>1158</v>
      </c>
      <c r="T390" s="24" t="s">
        <v>832</v>
      </c>
      <c r="U390" s="16" t="s">
        <v>1742</v>
      </c>
      <c r="V390" s="16" t="s">
        <v>1743</v>
      </c>
      <c r="W390" s="16" t="s">
        <v>1744</v>
      </c>
      <c r="X390" s="16"/>
      <c r="Y390" s="16"/>
      <c r="Z390" s="16"/>
      <c r="AA390" s="17"/>
    </row>
    <row r="391" spans="1:27" ht="34.5" customHeight="1" x14ac:dyDescent="0.35">
      <c r="A391" s="23">
        <v>389</v>
      </c>
      <c r="B391" s="3" t="s">
        <v>629</v>
      </c>
      <c r="C391" s="24" t="s">
        <v>1767</v>
      </c>
      <c r="D391" s="24" t="s">
        <v>827</v>
      </c>
      <c r="E391" s="4" t="s">
        <v>405</v>
      </c>
      <c r="F391" s="5" t="s">
        <v>405</v>
      </c>
      <c r="G391" s="10">
        <v>41953</v>
      </c>
      <c r="H391" s="8" t="s">
        <v>320</v>
      </c>
      <c r="I391" s="25" t="s">
        <v>834</v>
      </c>
      <c r="J391" s="8"/>
      <c r="K391" s="8" t="s">
        <v>635</v>
      </c>
      <c r="L391" s="8" t="s">
        <v>398</v>
      </c>
      <c r="M391" s="9"/>
      <c r="N391" s="11" t="s">
        <v>1145</v>
      </c>
      <c r="O391" s="24" t="s">
        <v>814</v>
      </c>
      <c r="P391" s="12" t="s">
        <v>723</v>
      </c>
      <c r="Q391" s="13"/>
      <c r="R391" s="14" t="s">
        <v>1557</v>
      </c>
      <c r="S391" s="15" t="s">
        <v>1157</v>
      </c>
      <c r="T391" s="24" t="s">
        <v>832</v>
      </c>
      <c r="U391" s="16" t="s">
        <v>323</v>
      </c>
      <c r="V391" s="16"/>
      <c r="W391" s="16"/>
      <c r="X391" s="16"/>
      <c r="Y391" s="16"/>
      <c r="Z391" s="16"/>
      <c r="AA391" s="17"/>
    </row>
    <row r="392" spans="1:27" ht="34.5" customHeight="1" x14ac:dyDescent="0.35">
      <c r="A392" s="23">
        <v>390</v>
      </c>
      <c r="B392" s="3" t="s">
        <v>629</v>
      </c>
      <c r="C392" s="24" t="s">
        <v>1767</v>
      </c>
      <c r="D392" s="24" t="s">
        <v>827</v>
      </c>
      <c r="E392" s="4" t="s">
        <v>405</v>
      </c>
      <c r="F392" s="5" t="s">
        <v>405</v>
      </c>
      <c r="G392" s="10">
        <v>41954</v>
      </c>
      <c r="H392" s="8" t="s">
        <v>722</v>
      </c>
      <c r="I392" s="25" t="s">
        <v>833</v>
      </c>
      <c r="J392" s="8"/>
      <c r="K392" s="8" t="s">
        <v>635</v>
      </c>
      <c r="L392" s="8" t="s">
        <v>598</v>
      </c>
      <c r="M392" s="9"/>
      <c r="N392" s="11" t="s">
        <v>1145</v>
      </c>
      <c r="O392" s="24" t="s">
        <v>814</v>
      </c>
      <c r="P392" s="12" t="s">
        <v>723</v>
      </c>
      <c r="Q392" s="13"/>
      <c r="R392" s="14" t="s">
        <v>1558</v>
      </c>
      <c r="S392" s="15" t="s">
        <v>1157</v>
      </c>
      <c r="T392" s="24" t="s">
        <v>832</v>
      </c>
      <c r="U392" s="16" t="s">
        <v>323</v>
      </c>
      <c r="V392" s="16"/>
      <c r="W392" s="16"/>
      <c r="X392" s="16"/>
      <c r="Y392" s="16"/>
      <c r="Z392" s="16"/>
      <c r="AA392" s="17"/>
    </row>
    <row r="393" spans="1:27" ht="34.5" customHeight="1" x14ac:dyDescent="0.35">
      <c r="A393" s="23">
        <v>391</v>
      </c>
      <c r="B393" s="3" t="s">
        <v>69</v>
      </c>
      <c r="C393" s="24" t="s">
        <v>1767</v>
      </c>
      <c r="D393" s="24" t="s">
        <v>827</v>
      </c>
      <c r="E393" s="4" t="s">
        <v>631</v>
      </c>
      <c r="F393" s="5" t="s">
        <v>631</v>
      </c>
      <c r="G393" s="10">
        <v>41954</v>
      </c>
      <c r="H393" s="8" t="s">
        <v>621</v>
      </c>
      <c r="I393" s="25" t="s">
        <v>836</v>
      </c>
      <c r="J393" s="8" t="s">
        <v>239</v>
      </c>
      <c r="K393" s="8" t="s">
        <v>635</v>
      </c>
      <c r="L393" s="8" t="s">
        <v>239</v>
      </c>
      <c r="M393" s="9" t="s">
        <v>1109</v>
      </c>
      <c r="N393" s="11" t="s">
        <v>1145</v>
      </c>
      <c r="O393" s="24" t="s">
        <v>814</v>
      </c>
      <c r="P393" s="12" t="s">
        <v>723</v>
      </c>
      <c r="Q393" s="13"/>
      <c r="R393" s="14" t="s">
        <v>1559</v>
      </c>
      <c r="S393" s="15" t="s">
        <v>1158</v>
      </c>
      <c r="T393" s="24" t="s">
        <v>832</v>
      </c>
      <c r="U393" s="16" t="s">
        <v>1745</v>
      </c>
      <c r="V393" s="16"/>
      <c r="W393" s="16"/>
      <c r="X393" s="16"/>
      <c r="Y393" s="16"/>
      <c r="Z393" s="16"/>
      <c r="AA393" s="17"/>
    </row>
    <row r="394" spans="1:27" ht="34.5" customHeight="1" x14ac:dyDescent="0.35">
      <c r="A394" s="23">
        <v>392</v>
      </c>
      <c r="B394" s="3" t="s">
        <v>629</v>
      </c>
      <c r="C394" s="24" t="s">
        <v>1767</v>
      </c>
      <c r="D394" s="24" t="s">
        <v>827</v>
      </c>
      <c r="E394" s="4" t="s">
        <v>1793</v>
      </c>
      <c r="F394" s="5" t="s">
        <v>630</v>
      </c>
      <c r="G394" s="10">
        <v>41955</v>
      </c>
      <c r="H394" s="8" t="s">
        <v>722</v>
      </c>
      <c r="I394" s="25" t="s">
        <v>833</v>
      </c>
      <c r="J394" s="8"/>
      <c r="K394" s="8" t="s">
        <v>635</v>
      </c>
      <c r="L394" s="8" t="s">
        <v>321</v>
      </c>
      <c r="M394" s="9"/>
      <c r="N394" s="11" t="s">
        <v>1145</v>
      </c>
      <c r="O394" s="24" t="s">
        <v>814</v>
      </c>
      <c r="P394" s="12" t="s">
        <v>723</v>
      </c>
      <c r="Q394" s="13"/>
      <c r="R394" s="14" t="s">
        <v>1560</v>
      </c>
      <c r="S394" s="15" t="s">
        <v>1157</v>
      </c>
      <c r="T394" s="24" t="s">
        <v>832</v>
      </c>
      <c r="U394" s="16" t="s">
        <v>323</v>
      </c>
      <c r="V394" s="16"/>
      <c r="W394" s="16"/>
      <c r="X394" s="16"/>
      <c r="Y394" s="16"/>
      <c r="Z394" s="16"/>
      <c r="AA394" s="17"/>
    </row>
    <row r="395" spans="1:27" ht="34.5" customHeight="1" x14ac:dyDescent="0.35">
      <c r="A395" s="23">
        <v>393</v>
      </c>
      <c r="B395" s="3" t="s">
        <v>629</v>
      </c>
      <c r="C395" s="24" t="s">
        <v>1767</v>
      </c>
      <c r="D395" s="24" t="s">
        <v>827</v>
      </c>
      <c r="E395" s="4" t="s">
        <v>405</v>
      </c>
      <c r="F395" s="5" t="s">
        <v>405</v>
      </c>
      <c r="G395" s="10">
        <v>41956</v>
      </c>
      <c r="H395" s="8" t="s">
        <v>743</v>
      </c>
      <c r="I395" s="25" t="s">
        <v>839</v>
      </c>
      <c r="J395" s="8"/>
      <c r="K395" s="8" t="s">
        <v>635</v>
      </c>
      <c r="L395" s="8" t="s">
        <v>660</v>
      </c>
      <c r="M395" s="9" t="s">
        <v>1111</v>
      </c>
      <c r="N395" s="11" t="s">
        <v>1145</v>
      </c>
      <c r="O395" s="24" t="s">
        <v>814</v>
      </c>
      <c r="P395" s="12" t="s">
        <v>723</v>
      </c>
      <c r="Q395" s="13"/>
      <c r="R395" s="14" t="s">
        <v>1561</v>
      </c>
      <c r="S395" s="15" t="s">
        <v>1157</v>
      </c>
      <c r="T395" s="24" t="s">
        <v>832</v>
      </c>
      <c r="U395" s="16" t="s">
        <v>265</v>
      </c>
      <c r="V395" s="16"/>
      <c r="W395" s="16"/>
      <c r="X395" s="16"/>
      <c r="Y395" s="16"/>
      <c r="Z395" s="16"/>
      <c r="AA395" s="17"/>
    </row>
    <row r="396" spans="1:27" ht="34.5" customHeight="1" x14ac:dyDescent="0.35">
      <c r="A396" s="23">
        <v>394</v>
      </c>
      <c r="B396" s="3" t="s">
        <v>629</v>
      </c>
      <c r="C396" s="24" t="s">
        <v>1767</v>
      </c>
      <c r="D396" s="24" t="s">
        <v>827</v>
      </c>
      <c r="E396" s="4" t="s">
        <v>405</v>
      </c>
      <c r="F396" s="5" t="s">
        <v>405</v>
      </c>
      <c r="G396" s="10">
        <v>41956</v>
      </c>
      <c r="H396" s="8" t="s">
        <v>740</v>
      </c>
      <c r="I396" s="25" t="s">
        <v>833</v>
      </c>
      <c r="J396" s="8"/>
      <c r="K396" s="8" t="s">
        <v>635</v>
      </c>
      <c r="L396" s="8" t="s">
        <v>266</v>
      </c>
      <c r="M396" s="9" t="s">
        <v>1112</v>
      </c>
      <c r="N396" s="11" t="s">
        <v>1145</v>
      </c>
      <c r="O396" s="24" t="s">
        <v>814</v>
      </c>
      <c r="P396" s="12" t="s">
        <v>723</v>
      </c>
      <c r="Q396" s="13"/>
      <c r="R396" s="14" t="s">
        <v>1562</v>
      </c>
      <c r="S396" s="15" t="s">
        <v>1157</v>
      </c>
      <c r="T396" s="24" t="s">
        <v>832</v>
      </c>
      <c r="U396" s="16" t="s">
        <v>1746</v>
      </c>
      <c r="V396" s="16"/>
      <c r="W396" s="16"/>
      <c r="X396" s="16"/>
      <c r="Y396" s="16"/>
      <c r="Z396" s="16"/>
      <c r="AA396" s="17"/>
    </row>
    <row r="397" spans="1:27" ht="34.5" customHeight="1" x14ac:dyDescent="0.35">
      <c r="A397" s="23">
        <v>395</v>
      </c>
      <c r="B397" s="3" t="s">
        <v>69</v>
      </c>
      <c r="C397" s="24" t="s">
        <v>1767</v>
      </c>
      <c r="D397" s="24" t="s">
        <v>827</v>
      </c>
      <c r="E397" s="4" t="s">
        <v>593</v>
      </c>
      <c r="F397" s="5" t="s">
        <v>593</v>
      </c>
      <c r="G397" s="10">
        <v>41956</v>
      </c>
      <c r="H397" s="8" t="s">
        <v>722</v>
      </c>
      <c r="I397" s="25" t="s">
        <v>833</v>
      </c>
      <c r="J397" s="8" t="s">
        <v>228</v>
      </c>
      <c r="K397" s="8" t="s">
        <v>635</v>
      </c>
      <c r="L397" s="8" t="s">
        <v>229</v>
      </c>
      <c r="M397" s="9" t="s">
        <v>1110</v>
      </c>
      <c r="N397" s="11" t="s">
        <v>1145</v>
      </c>
      <c r="O397" s="24" t="s">
        <v>814</v>
      </c>
      <c r="P397" s="12" t="s">
        <v>723</v>
      </c>
      <c r="Q397" s="13"/>
      <c r="R397" s="14" t="s">
        <v>1563</v>
      </c>
      <c r="S397" s="15" t="s">
        <v>1158</v>
      </c>
      <c r="T397" s="24" t="s">
        <v>832</v>
      </c>
      <c r="U397" s="16" t="s">
        <v>1747</v>
      </c>
      <c r="V397" s="16"/>
      <c r="W397" s="16"/>
      <c r="X397" s="16"/>
      <c r="Y397" s="16"/>
      <c r="Z397" s="16"/>
      <c r="AA397" s="17"/>
    </row>
    <row r="398" spans="1:27" ht="34.5" customHeight="1" x14ac:dyDescent="0.35">
      <c r="A398" s="23">
        <v>396</v>
      </c>
      <c r="B398" s="3" t="s">
        <v>629</v>
      </c>
      <c r="C398" s="24" t="s">
        <v>1767</v>
      </c>
      <c r="D398" s="24" t="s">
        <v>827</v>
      </c>
      <c r="E398" s="4" t="s">
        <v>1793</v>
      </c>
      <c r="F398" s="5" t="s">
        <v>630</v>
      </c>
      <c r="G398" s="10">
        <v>41959</v>
      </c>
      <c r="H398" s="8" t="s">
        <v>724</v>
      </c>
      <c r="I398" s="25" t="s">
        <v>836</v>
      </c>
      <c r="J398" s="8"/>
      <c r="K398" s="8" t="s">
        <v>635</v>
      </c>
      <c r="L398" s="8" t="s">
        <v>397</v>
      </c>
      <c r="M398" s="9"/>
      <c r="N398" s="11" t="s">
        <v>1145</v>
      </c>
      <c r="O398" s="24" t="s">
        <v>814</v>
      </c>
      <c r="P398" s="12" t="s">
        <v>723</v>
      </c>
      <c r="Q398" s="13"/>
      <c r="R398" s="14" t="s">
        <v>1564</v>
      </c>
      <c r="S398" s="15" t="s">
        <v>1157</v>
      </c>
      <c r="T398" s="24" t="s">
        <v>832</v>
      </c>
      <c r="U398" s="16" t="s">
        <v>323</v>
      </c>
      <c r="V398" s="16"/>
      <c r="W398" s="16"/>
      <c r="X398" s="16"/>
      <c r="Y398" s="16"/>
      <c r="Z398" s="16"/>
      <c r="AA398" s="17"/>
    </row>
    <row r="399" spans="1:27" ht="34.5" customHeight="1" x14ac:dyDescent="0.35">
      <c r="A399" s="23">
        <v>397</v>
      </c>
      <c r="B399" s="3" t="s">
        <v>629</v>
      </c>
      <c r="C399" s="24" t="s">
        <v>1767</v>
      </c>
      <c r="D399" s="24" t="s">
        <v>827</v>
      </c>
      <c r="E399" s="4" t="s">
        <v>405</v>
      </c>
      <c r="F399" s="5" t="s">
        <v>405</v>
      </c>
      <c r="G399" s="10">
        <v>41960</v>
      </c>
      <c r="H399" s="8" t="s">
        <v>722</v>
      </c>
      <c r="I399" s="25" t="s">
        <v>833</v>
      </c>
      <c r="J399" s="8"/>
      <c r="K399" s="8" t="s">
        <v>635</v>
      </c>
      <c r="L399" s="8" t="s">
        <v>599</v>
      </c>
      <c r="M399" s="9"/>
      <c r="N399" s="11" t="s">
        <v>1145</v>
      </c>
      <c r="O399" s="24" t="s">
        <v>814</v>
      </c>
      <c r="P399" s="12" t="s">
        <v>723</v>
      </c>
      <c r="Q399" s="13"/>
      <c r="R399" s="14" t="s">
        <v>1565</v>
      </c>
      <c r="S399" s="15" t="s">
        <v>1157</v>
      </c>
      <c r="T399" s="24" t="s">
        <v>832</v>
      </c>
      <c r="U399" s="16" t="s">
        <v>323</v>
      </c>
      <c r="V399" s="16"/>
      <c r="W399" s="16"/>
      <c r="X399" s="16"/>
      <c r="Y399" s="16"/>
      <c r="Z399" s="16"/>
      <c r="AA399" s="17"/>
    </row>
    <row r="400" spans="1:27" ht="34.5" customHeight="1" x14ac:dyDescent="0.35">
      <c r="A400" s="23">
        <v>398</v>
      </c>
      <c r="B400" s="3" t="s">
        <v>15</v>
      </c>
      <c r="C400" s="24" t="s">
        <v>1767</v>
      </c>
      <c r="D400" s="24" t="s">
        <v>830</v>
      </c>
      <c r="E400" s="4" t="s">
        <v>625</v>
      </c>
      <c r="F400" s="5" t="s">
        <v>625</v>
      </c>
      <c r="G400" s="10">
        <v>41961</v>
      </c>
      <c r="H400" s="8" t="s">
        <v>722</v>
      </c>
      <c r="I400" s="25" t="s">
        <v>833</v>
      </c>
      <c r="J400" s="8" t="s">
        <v>671</v>
      </c>
      <c r="K400" s="8" t="s">
        <v>634</v>
      </c>
      <c r="L400" s="8" t="s">
        <v>672</v>
      </c>
      <c r="M400" s="9" t="s">
        <v>1113</v>
      </c>
      <c r="N400" s="11" t="s">
        <v>1145</v>
      </c>
      <c r="O400" s="24" t="s">
        <v>814</v>
      </c>
      <c r="P400" s="12" t="s">
        <v>62</v>
      </c>
      <c r="Q400" s="13"/>
      <c r="R400" s="14" t="s">
        <v>1566</v>
      </c>
      <c r="S400" s="15" t="s">
        <v>1159</v>
      </c>
      <c r="T400" s="24" t="s">
        <v>832</v>
      </c>
      <c r="U400" s="16" t="s">
        <v>63</v>
      </c>
      <c r="V400" s="16"/>
      <c r="W400" s="16"/>
      <c r="X400" s="16"/>
      <c r="Y400" s="16"/>
      <c r="Z400" s="16"/>
      <c r="AA400" s="17"/>
    </row>
    <row r="401" spans="1:27" ht="34.5" customHeight="1" x14ac:dyDescent="0.35">
      <c r="A401" s="23">
        <v>399</v>
      </c>
      <c r="B401" s="3" t="s">
        <v>69</v>
      </c>
      <c r="C401" s="24" t="s">
        <v>1767</v>
      </c>
      <c r="D401" s="24" t="s">
        <v>827</v>
      </c>
      <c r="E401" s="4" t="s">
        <v>631</v>
      </c>
      <c r="F401" s="5" t="s">
        <v>631</v>
      </c>
      <c r="G401" s="10">
        <v>41962</v>
      </c>
      <c r="H401" s="8" t="s">
        <v>722</v>
      </c>
      <c r="I401" s="25" t="s">
        <v>833</v>
      </c>
      <c r="J401" s="8" t="s">
        <v>238</v>
      </c>
      <c r="K401" s="8" t="s">
        <v>635</v>
      </c>
      <c r="L401" s="8" t="s">
        <v>238</v>
      </c>
      <c r="M401" s="9" t="s">
        <v>1114</v>
      </c>
      <c r="N401" s="11" t="s">
        <v>1145</v>
      </c>
      <c r="O401" s="24" t="s">
        <v>814</v>
      </c>
      <c r="P401" s="12" t="s">
        <v>723</v>
      </c>
      <c r="Q401" s="13"/>
      <c r="R401" s="14" t="s">
        <v>1567</v>
      </c>
      <c r="S401" s="15" t="s">
        <v>1158</v>
      </c>
      <c r="T401" s="24" t="s">
        <v>832</v>
      </c>
      <c r="U401" s="16" t="s">
        <v>1748</v>
      </c>
      <c r="V401" s="16"/>
      <c r="W401" s="16"/>
      <c r="X401" s="16"/>
      <c r="Y401" s="16"/>
      <c r="Z401" s="16"/>
      <c r="AA401" s="17"/>
    </row>
    <row r="402" spans="1:27" ht="34.5" customHeight="1" x14ac:dyDescent="0.35">
      <c r="A402" s="23">
        <v>400</v>
      </c>
      <c r="B402" s="3" t="s">
        <v>627</v>
      </c>
      <c r="C402" s="24" t="s">
        <v>1767</v>
      </c>
      <c r="D402" s="24" t="s">
        <v>828</v>
      </c>
      <c r="E402" s="4" t="s">
        <v>494</v>
      </c>
      <c r="F402" s="5" t="s">
        <v>494</v>
      </c>
      <c r="G402" s="10">
        <v>41963</v>
      </c>
      <c r="H402" s="8" t="s">
        <v>722</v>
      </c>
      <c r="I402" s="25" t="s">
        <v>833</v>
      </c>
      <c r="J402" s="8"/>
      <c r="K402" s="8" t="s">
        <v>635</v>
      </c>
      <c r="L402" s="8" t="s">
        <v>510</v>
      </c>
      <c r="M402" s="9" t="s">
        <v>1115</v>
      </c>
      <c r="N402" s="11" t="s">
        <v>1145</v>
      </c>
      <c r="O402" s="24" t="s">
        <v>814</v>
      </c>
      <c r="P402" s="12" t="s">
        <v>723</v>
      </c>
      <c r="Q402" s="13"/>
      <c r="R402" s="14" t="s">
        <v>1568</v>
      </c>
      <c r="S402" s="15" t="s">
        <v>1155</v>
      </c>
      <c r="T402" s="24" t="s">
        <v>832</v>
      </c>
      <c r="U402" s="16" t="s">
        <v>1749</v>
      </c>
      <c r="V402" s="16"/>
      <c r="W402" s="16"/>
      <c r="X402" s="16"/>
      <c r="Y402" s="16"/>
      <c r="Z402" s="16"/>
      <c r="AA402" s="17"/>
    </row>
    <row r="403" spans="1:27" ht="34.5" customHeight="1" x14ac:dyDescent="0.35">
      <c r="A403" s="23">
        <v>401</v>
      </c>
      <c r="B403" s="3" t="s">
        <v>629</v>
      </c>
      <c r="C403" s="24" t="s">
        <v>1767</v>
      </c>
      <c r="D403" s="24" t="s">
        <v>827</v>
      </c>
      <c r="E403" s="4" t="s">
        <v>405</v>
      </c>
      <c r="F403" s="5" t="s">
        <v>405</v>
      </c>
      <c r="G403" s="10">
        <v>41963</v>
      </c>
      <c r="H403" s="8" t="s">
        <v>722</v>
      </c>
      <c r="I403" s="25" t="s">
        <v>833</v>
      </c>
      <c r="J403" s="8"/>
      <c r="K403" s="8" t="s">
        <v>635</v>
      </c>
      <c r="L403" s="8" t="s">
        <v>599</v>
      </c>
      <c r="M403" s="9"/>
      <c r="N403" s="11" t="s">
        <v>1145</v>
      </c>
      <c r="O403" s="24" t="s">
        <v>814</v>
      </c>
      <c r="P403" s="12" t="s">
        <v>723</v>
      </c>
      <c r="Q403" s="13"/>
      <c r="R403" s="14" t="s">
        <v>1569</v>
      </c>
      <c r="S403" s="15" t="s">
        <v>1157</v>
      </c>
      <c r="T403" s="24" t="s">
        <v>832</v>
      </c>
      <c r="U403" s="16" t="s">
        <v>323</v>
      </c>
      <c r="V403" s="16"/>
      <c r="W403" s="16"/>
      <c r="X403" s="16"/>
      <c r="Y403" s="16"/>
      <c r="Z403" s="16"/>
      <c r="AA403" s="17"/>
    </row>
    <row r="404" spans="1:27" ht="34.5" customHeight="1" x14ac:dyDescent="0.35">
      <c r="A404" s="23">
        <v>402</v>
      </c>
      <c r="B404" s="3" t="s">
        <v>629</v>
      </c>
      <c r="C404" s="24" t="s">
        <v>1767</v>
      </c>
      <c r="D404" s="24" t="s">
        <v>827</v>
      </c>
      <c r="E404" s="4" t="s">
        <v>405</v>
      </c>
      <c r="F404" s="5" t="s">
        <v>405</v>
      </c>
      <c r="G404" s="10">
        <v>41965</v>
      </c>
      <c r="H404" s="8" t="s">
        <v>722</v>
      </c>
      <c r="I404" s="25" t="s">
        <v>833</v>
      </c>
      <c r="J404" s="8"/>
      <c r="K404" s="8" t="s">
        <v>635</v>
      </c>
      <c r="L404" s="8" t="s">
        <v>599</v>
      </c>
      <c r="M404" s="9"/>
      <c r="N404" s="11" t="s">
        <v>1145</v>
      </c>
      <c r="O404" s="24" t="s">
        <v>814</v>
      </c>
      <c r="P404" s="12" t="s">
        <v>723</v>
      </c>
      <c r="Q404" s="13"/>
      <c r="R404" s="14" t="s">
        <v>1570</v>
      </c>
      <c r="S404" s="15" t="s">
        <v>1157</v>
      </c>
      <c r="T404" s="24" t="s">
        <v>832</v>
      </c>
      <c r="U404" s="16" t="s">
        <v>323</v>
      </c>
      <c r="V404" s="16"/>
      <c r="W404" s="16"/>
      <c r="X404" s="16"/>
      <c r="Y404" s="16"/>
      <c r="Z404" s="16"/>
      <c r="AA404" s="17"/>
    </row>
    <row r="405" spans="1:27" ht="34.5" customHeight="1" x14ac:dyDescent="0.35">
      <c r="A405" s="23">
        <v>403</v>
      </c>
      <c r="B405" s="3" t="s">
        <v>629</v>
      </c>
      <c r="C405" s="24" t="s">
        <v>1767</v>
      </c>
      <c r="D405" s="24" t="s">
        <v>827</v>
      </c>
      <c r="E405" s="4" t="s">
        <v>405</v>
      </c>
      <c r="F405" s="5" t="s">
        <v>405</v>
      </c>
      <c r="G405" s="10">
        <v>41966</v>
      </c>
      <c r="H405" s="8" t="s">
        <v>722</v>
      </c>
      <c r="I405" s="25" t="s">
        <v>833</v>
      </c>
      <c r="J405" s="8"/>
      <c r="K405" s="8" t="s">
        <v>635</v>
      </c>
      <c r="L405" s="8" t="s">
        <v>599</v>
      </c>
      <c r="M405" s="9"/>
      <c r="N405" s="11" t="s">
        <v>1145</v>
      </c>
      <c r="O405" s="24" t="s">
        <v>814</v>
      </c>
      <c r="P405" s="12" t="s">
        <v>723</v>
      </c>
      <c r="Q405" s="13"/>
      <c r="R405" s="14" t="s">
        <v>1571</v>
      </c>
      <c r="S405" s="15" t="s">
        <v>1157</v>
      </c>
      <c r="T405" s="24" t="s">
        <v>832</v>
      </c>
      <c r="U405" s="16" t="s">
        <v>323</v>
      </c>
      <c r="V405" s="16"/>
      <c r="W405" s="16"/>
      <c r="X405" s="16"/>
      <c r="Y405" s="16"/>
      <c r="Z405" s="16"/>
      <c r="AA405" s="17"/>
    </row>
    <row r="406" spans="1:27" ht="34.5" customHeight="1" x14ac:dyDescent="0.35">
      <c r="A406" s="23">
        <v>404</v>
      </c>
      <c r="B406" s="3" t="s">
        <v>629</v>
      </c>
      <c r="C406" s="24" t="s">
        <v>1767</v>
      </c>
      <c r="D406" s="24" t="s">
        <v>827</v>
      </c>
      <c r="E406" s="4" t="s">
        <v>405</v>
      </c>
      <c r="F406" s="5" t="s">
        <v>405</v>
      </c>
      <c r="G406" s="10">
        <v>41967</v>
      </c>
      <c r="H406" s="8" t="s">
        <v>722</v>
      </c>
      <c r="I406" s="25" t="s">
        <v>833</v>
      </c>
      <c r="J406" s="8"/>
      <c r="K406" s="8" t="s">
        <v>635</v>
      </c>
      <c r="L406" s="8" t="s">
        <v>599</v>
      </c>
      <c r="M406" s="9"/>
      <c r="N406" s="11" t="s">
        <v>1145</v>
      </c>
      <c r="O406" s="24" t="s">
        <v>814</v>
      </c>
      <c r="P406" s="12" t="s">
        <v>723</v>
      </c>
      <c r="Q406" s="13"/>
      <c r="R406" s="14" t="s">
        <v>1572</v>
      </c>
      <c r="S406" s="15" t="s">
        <v>1157</v>
      </c>
      <c r="T406" s="24" t="s">
        <v>832</v>
      </c>
      <c r="U406" s="16" t="s">
        <v>323</v>
      </c>
      <c r="V406" s="16"/>
      <c r="W406" s="16"/>
      <c r="X406" s="16"/>
      <c r="Y406" s="16"/>
      <c r="Z406" s="16"/>
      <c r="AA406" s="17"/>
    </row>
    <row r="407" spans="1:27" ht="34.5" customHeight="1" x14ac:dyDescent="0.35">
      <c r="A407" s="23">
        <v>405</v>
      </c>
      <c r="B407" s="3" t="s">
        <v>69</v>
      </c>
      <c r="C407" s="24" t="s">
        <v>1767</v>
      </c>
      <c r="D407" s="24" t="s">
        <v>827</v>
      </c>
      <c r="E407" s="4" t="s">
        <v>221</v>
      </c>
      <c r="F407" s="5" t="s">
        <v>237</v>
      </c>
      <c r="G407" s="10">
        <v>41967</v>
      </c>
      <c r="H407" s="8" t="s">
        <v>722</v>
      </c>
      <c r="I407" s="25" t="s">
        <v>833</v>
      </c>
      <c r="J407" s="8" t="s">
        <v>673</v>
      </c>
      <c r="K407" s="8" t="s">
        <v>635</v>
      </c>
      <c r="L407" s="8" t="s">
        <v>673</v>
      </c>
      <c r="M407" s="9" t="s">
        <v>1116</v>
      </c>
      <c r="N407" s="11" t="s">
        <v>1145</v>
      </c>
      <c r="O407" s="24" t="s">
        <v>814</v>
      </c>
      <c r="P407" s="12" t="s">
        <v>723</v>
      </c>
      <c r="Q407" s="13"/>
      <c r="R407" s="14" t="s">
        <v>1573</v>
      </c>
      <c r="S407" s="15" t="s">
        <v>1158</v>
      </c>
      <c r="T407" s="24" t="s">
        <v>832</v>
      </c>
      <c r="U407" s="16" t="s">
        <v>1750</v>
      </c>
      <c r="V407" s="16"/>
      <c r="W407" s="16"/>
      <c r="X407" s="16"/>
      <c r="Y407" s="16"/>
      <c r="Z407" s="16"/>
      <c r="AA407" s="17"/>
    </row>
    <row r="408" spans="1:27" ht="34.5" customHeight="1" x14ac:dyDescent="0.35">
      <c r="A408" s="23">
        <v>406</v>
      </c>
      <c r="B408" s="3" t="s">
        <v>69</v>
      </c>
      <c r="C408" s="24" t="s">
        <v>1767</v>
      </c>
      <c r="D408" s="24" t="s">
        <v>827</v>
      </c>
      <c r="E408" s="4" t="s">
        <v>624</v>
      </c>
      <c r="F408" s="5" t="s">
        <v>191</v>
      </c>
      <c r="G408" s="10">
        <v>41969</v>
      </c>
      <c r="H408" s="8" t="s">
        <v>727</v>
      </c>
      <c r="I408" s="25" t="s">
        <v>839</v>
      </c>
      <c r="J408" s="8" t="s">
        <v>236</v>
      </c>
      <c r="K408" s="8" t="s">
        <v>635</v>
      </c>
      <c r="L408" s="8" t="s">
        <v>236</v>
      </c>
      <c r="M408" s="9" t="s">
        <v>1117</v>
      </c>
      <c r="N408" s="11" t="s">
        <v>1145</v>
      </c>
      <c r="O408" s="24" t="s">
        <v>814</v>
      </c>
      <c r="P408" s="12" t="s">
        <v>723</v>
      </c>
      <c r="Q408" s="13"/>
      <c r="R408" s="14" t="s">
        <v>1574</v>
      </c>
      <c r="S408" s="15" t="s">
        <v>1158</v>
      </c>
      <c r="T408" s="24" t="s">
        <v>832</v>
      </c>
      <c r="U408" s="16" t="s">
        <v>1751</v>
      </c>
      <c r="V408" s="16"/>
      <c r="W408" s="16"/>
      <c r="X408" s="16"/>
      <c r="Y408" s="16"/>
      <c r="Z408" s="16"/>
      <c r="AA408" s="17"/>
    </row>
    <row r="409" spans="1:27" ht="34.5" customHeight="1" x14ac:dyDescent="0.35">
      <c r="A409" s="23">
        <v>407</v>
      </c>
      <c r="B409" s="3" t="s">
        <v>622</v>
      </c>
      <c r="C409" s="24" t="s">
        <v>1767</v>
      </c>
      <c r="D409" s="24" t="s">
        <v>826</v>
      </c>
      <c r="E409" s="4" t="s">
        <v>618</v>
      </c>
      <c r="F409" s="5" t="s">
        <v>618</v>
      </c>
      <c r="G409" s="10">
        <v>41970</v>
      </c>
      <c r="H409" s="8" t="s">
        <v>795</v>
      </c>
      <c r="I409" s="25" t="s">
        <v>835</v>
      </c>
      <c r="J409" s="8"/>
      <c r="K409" s="8" t="s">
        <v>634</v>
      </c>
      <c r="L409" s="8" t="s">
        <v>460</v>
      </c>
      <c r="M409" s="9" t="s">
        <v>1118</v>
      </c>
      <c r="N409" s="11" t="s">
        <v>1145</v>
      </c>
      <c r="O409" s="24" t="s">
        <v>814</v>
      </c>
      <c r="P409" s="12" t="s">
        <v>723</v>
      </c>
      <c r="Q409" s="13"/>
      <c r="R409" s="14" t="s">
        <v>1575</v>
      </c>
      <c r="S409" s="15" t="s">
        <v>1156</v>
      </c>
      <c r="T409" s="24" t="s">
        <v>1794</v>
      </c>
      <c r="U409" s="16" t="s">
        <v>461</v>
      </c>
      <c r="V409" s="16"/>
      <c r="W409" s="16"/>
      <c r="X409" s="16"/>
      <c r="Y409" s="16"/>
      <c r="Z409" s="16"/>
      <c r="AA409" s="17"/>
    </row>
    <row r="410" spans="1:27" ht="34.5" customHeight="1" x14ac:dyDescent="0.35">
      <c r="A410" s="23">
        <v>408</v>
      </c>
      <c r="B410" s="3" t="s">
        <v>629</v>
      </c>
      <c r="C410" s="24" t="s">
        <v>1767</v>
      </c>
      <c r="D410" s="24" t="s">
        <v>827</v>
      </c>
      <c r="E410" s="4" t="s">
        <v>405</v>
      </c>
      <c r="F410" s="5" t="s">
        <v>405</v>
      </c>
      <c r="G410" s="10">
        <v>41971</v>
      </c>
      <c r="H410" s="8" t="s">
        <v>722</v>
      </c>
      <c r="I410" s="25" t="s">
        <v>833</v>
      </c>
      <c r="J410" s="8"/>
      <c r="K410" s="8" t="s">
        <v>635</v>
      </c>
      <c r="L410" s="8" t="s">
        <v>599</v>
      </c>
      <c r="M410" s="9"/>
      <c r="N410" s="11" t="s">
        <v>1145</v>
      </c>
      <c r="O410" s="24" t="s">
        <v>814</v>
      </c>
      <c r="P410" s="12" t="s">
        <v>723</v>
      </c>
      <c r="Q410" s="13"/>
      <c r="R410" s="14" t="s">
        <v>1576</v>
      </c>
      <c r="S410" s="15" t="s">
        <v>1157</v>
      </c>
      <c r="T410" s="24" t="s">
        <v>832</v>
      </c>
      <c r="U410" s="16" t="s">
        <v>323</v>
      </c>
      <c r="V410" s="16"/>
      <c r="W410" s="16"/>
      <c r="X410" s="16"/>
      <c r="Y410" s="16"/>
      <c r="Z410" s="16"/>
      <c r="AA410" s="17"/>
    </row>
    <row r="411" spans="1:27" ht="34.5" customHeight="1" x14ac:dyDescent="0.35">
      <c r="A411" s="23">
        <v>409</v>
      </c>
      <c r="B411" s="3" t="s">
        <v>69</v>
      </c>
      <c r="C411" s="24" t="s">
        <v>1767</v>
      </c>
      <c r="D411" s="24" t="s">
        <v>827</v>
      </c>
      <c r="E411" s="4" t="s">
        <v>631</v>
      </c>
      <c r="F411" s="5" t="s">
        <v>631</v>
      </c>
      <c r="G411" s="10">
        <v>41971</v>
      </c>
      <c r="H411" s="8" t="s">
        <v>722</v>
      </c>
      <c r="I411" s="25" t="s">
        <v>833</v>
      </c>
      <c r="J411" s="8" t="s">
        <v>234</v>
      </c>
      <c r="K411" s="8" t="s">
        <v>635</v>
      </c>
      <c r="L411" s="8" t="s">
        <v>235</v>
      </c>
      <c r="M411" s="9" t="s">
        <v>1119</v>
      </c>
      <c r="N411" s="11" t="s">
        <v>1145</v>
      </c>
      <c r="O411" s="24" t="s">
        <v>814</v>
      </c>
      <c r="P411" s="12" t="s">
        <v>723</v>
      </c>
      <c r="Q411" s="13"/>
      <c r="R411" s="14" t="s">
        <v>1577</v>
      </c>
      <c r="S411" s="15" t="s">
        <v>1158</v>
      </c>
      <c r="T411" s="24" t="s">
        <v>832</v>
      </c>
      <c r="U411" s="16" t="s">
        <v>1752</v>
      </c>
      <c r="V411" s="16"/>
      <c r="W411" s="16"/>
      <c r="X411" s="16"/>
      <c r="Y411" s="16"/>
      <c r="Z411" s="16"/>
      <c r="AA411" s="17"/>
    </row>
    <row r="412" spans="1:27" ht="34.5" customHeight="1" x14ac:dyDescent="0.35">
      <c r="A412" s="23">
        <v>410</v>
      </c>
      <c r="B412" s="3" t="s">
        <v>69</v>
      </c>
      <c r="C412" s="24" t="s">
        <v>1767</v>
      </c>
      <c r="D412" s="24" t="s">
        <v>827</v>
      </c>
      <c r="E412" s="4" t="s">
        <v>593</v>
      </c>
      <c r="F412" s="5" t="s">
        <v>593</v>
      </c>
      <c r="G412" s="10">
        <v>41971</v>
      </c>
      <c r="H412" s="8" t="s">
        <v>783</v>
      </c>
      <c r="I412" s="25" t="s">
        <v>835</v>
      </c>
      <c r="J412" s="8" t="s">
        <v>228</v>
      </c>
      <c r="K412" s="8" t="s">
        <v>635</v>
      </c>
      <c r="L412" s="8" t="s">
        <v>229</v>
      </c>
      <c r="M412" s="9" t="s">
        <v>1120</v>
      </c>
      <c r="N412" s="11" t="s">
        <v>1145</v>
      </c>
      <c r="O412" s="24" t="s">
        <v>814</v>
      </c>
      <c r="P412" s="12" t="s">
        <v>723</v>
      </c>
      <c r="Q412" s="13"/>
      <c r="R412" s="14" t="s">
        <v>1578</v>
      </c>
      <c r="S412" s="15" t="s">
        <v>1158</v>
      </c>
      <c r="T412" s="24" t="s">
        <v>832</v>
      </c>
      <c r="U412" s="16" t="s">
        <v>1753</v>
      </c>
      <c r="V412" s="16"/>
      <c r="W412" s="16"/>
      <c r="X412" s="16"/>
      <c r="Y412" s="16"/>
      <c r="Z412" s="16"/>
      <c r="AA412" s="17"/>
    </row>
    <row r="413" spans="1:27" ht="34.5" customHeight="1" x14ac:dyDescent="0.35">
      <c r="A413" s="23">
        <v>411</v>
      </c>
      <c r="B413" s="3" t="s">
        <v>622</v>
      </c>
      <c r="C413" s="24" t="s">
        <v>1767</v>
      </c>
      <c r="D413" s="24" t="s">
        <v>826</v>
      </c>
      <c r="E413" s="4" t="s">
        <v>623</v>
      </c>
      <c r="F413" s="5" t="s">
        <v>623</v>
      </c>
      <c r="G413" s="10">
        <v>41971</v>
      </c>
      <c r="H413" s="8" t="s">
        <v>793</v>
      </c>
      <c r="I413" s="25" t="s">
        <v>835</v>
      </c>
      <c r="J413" s="8"/>
      <c r="K413" s="8" t="s">
        <v>635</v>
      </c>
      <c r="L413" s="8" t="s">
        <v>661</v>
      </c>
      <c r="M413" s="9" t="s">
        <v>1121</v>
      </c>
      <c r="N413" s="11" t="s">
        <v>1145</v>
      </c>
      <c r="O413" s="24" t="s">
        <v>814</v>
      </c>
      <c r="P413" s="12" t="s">
        <v>723</v>
      </c>
      <c r="Q413" s="13"/>
      <c r="R413" s="14" t="s">
        <v>1579</v>
      </c>
      <c r="S413" s="15" t="s">
        <v>1156</v>
      </c>
      <c r="T413" s="24" t="s">
        <v>1794</v>
      </c>
      <c r="U413" s="16" t="s">
        <v>406</v>
      </c>
      <c r="V413" s="16"/>
      <c r="W413" s="16"/>
      <c r="X413" s="16"/>
      <c r="Y413" s="16"/>
      <c r="Z413" s="16"/>
      <c r="AA413" s="17"/>
    </row>
    <row r="414" spans="1:27" ht="34.5" customHeight="1" x14ac:dyDescent="0.35">
      <c r="A414" s="23">
        <v>412</v>
      </c>
      <c r="B414" s="3" t="s">
        <v>622</v>
      </c>
      <c r="C414" s="24" t="s">
        <v>1767</v>
      </c>
      <c r="D414" s="24" t="s">
        <v>826</v>
      </c>
      <c r="E414" s="4" t="s">
        <v>623</v>
      </c>
      <c r="F414" s="5" t="s">
        <v>623</v>
      </c>
      <c r="G414" s="10">
        <v>41971</v>
      </c>
      <c r="H414" s="8" t="s">
        <v>811</v>
      </c>
      <c r="I414" s="25" t="s">
        <v>837</v>
      </c>
      <c r="J414" s="8"/>
      <c r="K414" s="8" t="s">
        <v>635</v>
      </c>
      <c r="L414" s="8" t="s">
        <v>462</v>
      </c>
      <c r="M414" s="9" t="s">
        <v>1122</v>
      </c>
      <c r="N414" s="11" t="s">
        <v>1145</v>
      </c>
      <c r="O414" s="24" t="s">
        <v>814</v>
      </c>
      <c r="P414" s="12" t="s">
        <v>723</v>
      </c>
      <c r="Q414" s="13"/>
      <c r="R414" s="14" t="s">
        <v>1580</v>
      </c>
      <c r="S414" s="15" t="s">
        <v>1156</v>
      </c>
      <c r="T414" s="24" t="s">
        <v>1794</v>
      </c>
      <c r="U414" s="16" t="s">
        <v>463</v>
      </c>
      <c r="V414" s="16"/>
      <c r="W414" s="16"/>
      <c r="X414" s="16"/>
      <c r="Y414" s="16"/>
      <c r="Z414" s="16"/>
      <c r="AA414" s="17"/>
    </row>
    <row r="415" spans="1:27" ht="34.5" customHeight="1" x14ac:dyDescent="0.35">
      <c r="A415" s="23">
        <v>413</v>
      </c>
      <c r="B415" s="3" t="s">
        <v>622</v>
      </c>
      <c r="C415" s="24" t="s">
        <v>1767</v>
      </c>
      <c r="D415" s="24" t="s">
        <v>826</v>
      </c>
      <c r="E415" s="4" t="s">
        <v>623</v>
      </c>
      <c r="F415" s="5" t="s">
        <v>623</v>
      </c>
      <c r="G415" s="10">
        <v>41971</v>
      </c>
      <c r="H415" s="8" t="s">
        <v>781</v>
      </c>
      <c r="I415" s="25" t="s">
        <v>835</v>
      </c>
      <c r="J415" s="8" t="s">
        <v>473</v>
      </c>
      <c r="K415" s="8" t="s">
        <v>635</v>
      </c>
      <c r="L415" s="8" t="s">
        <v>474</v>
      </c>
      <c r="M415" s="9" t="s">
        <v>1123</v>
      </c>
      <c r="N415" s="11" t="s">
        <v>1145</v>
      </c>
      <c r="O415" s="24" t="s">
        <v>814</v>
      </c>
      <c r="P415" s="12" t="s">
        <v>723</v>
      </c>
      <c r="Q415" s="13"/>
      <c r="R415" s="14" t="s">
        <v>1581</v>
      </c>
      <c r="S415" s="15" t="s">
        <v>1156</v>
      </c>
      <c r="T415" s="24" t="s">
        <v>1794</v>
      </c>
      <c r="U415" s="16" t="s">
        <v>475</v>
      </c>
      <c r="V415" s="16"/>
      <c r="W415" s="16"/>
      <c r="X415" s="16"/>
      <c r="Y415" s="16"/>
      <c r="Z415" s="16"/>
      <c r="AA415" s="17"/>
    </row>
    <row r="416" spans="1:27" ht="34.5" customHeight="1" x14ac:dyDescent="0.35">
      <c r="A416" s="23">
        <v>414</v>
      </c>
      <c r="B416" s="3" t="s">
        <v>629</v>
      </c>
      <c r="C416" s="24" t="s">
        <v>1767</v>
      </c>
      <c r="D416" s="24" t="s">
        <v>827</v>
      </c>
      <c r="E416" s="4" t="s">
        <v>405</v>
      </c>
      <c r="F416" s="5" t="s">
        <v>405</v>
      </c>
      <c r="G416" s="10">
        <v>41972</v>
      </c>
      <c r="H416" s="8" t="s">
        <v>722</v>
      </c>
      <c r="I416" s="25" t="s">
        <v>833</v>
      </c>
      <c r="J416" s="8"/>
      <c r="K416" s="8" t="s">
        <v>635</v>
      </c>
      <c r="L416" s="8" t="s">
        <v>396</v>
      </c>
      <c r="M416" s="9"/>
      <c r="N416" s="11" t="s">
        <v>1145</v>
      </c>
      <c r="O416" s="24" t="s">
        <v>814</v>
      </c>
      <c r="P416" s="12" t="s">
        <v>723</v>
      </c>
      <c r="Q416" s="13" t="s">
        <v>326</v>
      </c>
      <c r="R416" s="14" t="s">
        <v>1582</v>
      </c>
      <c r="S416" s="15" t="s">
        <v>1157</v>
      </c>
      <c r="T416" s="24" t="s">
        <v>832</v>
      </c>
      <c r="U416" s="16" t="s">
        <v>323</v>
      </c>
      <c r="V416" s="16"/>
      <c r="W416" s="16"/>
      <c r="X416" s="16"/>
      <c r="Y416" s="16"/>
      <c r="Z416" s="16"/>
      <c r="AA416" s="17"/>
    </row>
    <row r="417" spans="1:27" ht="34.5" customHeight="1" x14ac:dyDescent="0.35">
      <c r="A417" s="23">
        <v>415</v>
      </c>
      <c r="B417" s="3" t="s">
        <v>629</v>
      </c>
      <c r="C417" s="24" t="s">
        <v>1767</v>
      </c>
      <c r="D417" s="24" t="s">
        <v>827</v>
      </c>
      <c r="E417" s="4" t="s">
        <v>1793</v>
      </c>
      <c r="F417" s="5" t="s">
        <v>630</v>
      </c>
      <c r="G417" s="10">
        <v>41972</v>
      </c>
      <c r="H417" s="8" t="s">
        <v>722</v>
      </c>
      <c r="I417" s="25" t="s">
        <v>833</v>
      </c>
      <c r="J417" s="8"/>
      <c r="K417" s="8" t="s">
        <v>635</v>
      </c>
      <c r="L417" s="8" t="s">
        <v>395</v>
      </c>
      <c r="M417" s="9"/>
      <c r="N417" s="11" t="s">
        <v>1145</v>
      </c>
      <c r="O417" s="24" t="s">
        <v>814</v>
      </c>
      <c r="P417" s="12" t="s">
        <v>723</v>
      </c>
      <c r="Q417" s="13"/>
      <c r="R417" s="14" t="s">
        <v>1583</v>
      </c>
      <c r="S417" s="15" t="s">
        <v>1157</v>
      </c>
      <c r="T417" s="24" t="s">
        <v>832</v>
      </c>
      <c r="U417" s="16" t="s">
        <v>323</v>
      </c>
      <c r="V417" s="16"/>
      <c r="W417" s="16"/>
      <c r="X417" s="16"/>
      <c r="Y417" s="16"/>
      <c r="Z417" s="16"/>
      <c r="AA417" s="17"/>
    </row>
    <row r="418" spans="1:27" ht="34.5" customHeight="1" x14ac:dyDescent="0.35">
      <c r="A418" s="23">
        <v>416</v>
      </c>
      <c r="B418" s="3" t="s">
        <v>69</v>
      </c>
      <c r="C418" s="24" t="s">
        <v>1767</v>
      </c>
      <c r="D418" s="24" t="s">
        <v>827</v>
      </c>
      <c r="E418" s="4" t="s">
        <v>631</v>
      </c>
      <c r="F418" s="5" t="s">
        <v>631</v>
      </c>
      <c r="G418" s="10">
        <v>41972</v>
      </c>
      <c r="H418" s="8" t="s">
        <v>788</v>
      </c>
      <c r="I418" s="25" t="s">
        <v>835</v>
      </c>
      <c r="J418" s="8" t="s">
        <v>232</v>
      </c>
      <c r="K418" s="8" t="s">
        <v>635</v>
      </c>
      <c r="L418" s="8" t="s">
        <v>233</v>
      </c>
      <c r="M418" s="9" t="s">
        <v>1124</v>
      </c>
      <c r="N418" s="11" t="s">
        <v>1145</v>
      </c>
      <c r="O418" s="24" t="s">
        <v>814</v>
      </c>
      <c r="P418" s="12" t="s">
        <v>723</v>
      </c>
      <c r="Q418" s="13"/>
      <c r="R418" s="14" t="s">
        <v>1584</v>
      </c>
      <c r="S418" s="15" t="s">
        <v>1158</v>
      </c>
      <c r="T418" s="24" t="s">
        <v>832</v>
      </c>
      <c r="U418" s="16" t="s">
        <v>1754</v>
      </c>
      <c r="V418" s="16"/>
      <c r="W418" s="16"/>
      <c r="X418" s="16"/>
      <c r="Y418" s="16"/>
      <c r="Z418" s="16"/>
      <c r="AA418" s="17"/>
    </row>
    <row r="419" spans="1:27" ht="34.5" customHeight="1" x14ac:dyDescent="0.35">
      <c r="A419" s="23">
        <v>417</v>
      </c>
      <c r="B419" s="3" t="s">
        <v>627</v>
      </c>
      <c r="C419" s="24" t="s">
        <v>1767</v>
      </c>
      <c r="D419" s="24" t="s">
        <v>828</v>
      </c>
      <c r="E419" s="4" t="s">
        <v>633</v>
      </c>
      <c r="F419" s="5" t="s">
        <v>633</v>
      </c>
      <c r="G419" s="10">
        <v>41973</v>
      </c>
      <c r="H419" s="8" t="s">
        <v>722</v>
      </c>
      <c r="I419" s="25" t="s">
        <v>833</v>
      </c>
      <c r="J419" s="8"/>
      <c r="K419" s="8" t="s">
        <v>635</v>
      </c>
      <c r="L419" s="8" t="s">
        <v>493</v>
      </c>
      <c r="M419" s="9" t="s">
        <v>1126</v>
      </c>
      <c r="N419" s="11" t="s">
        <v>1145</v>
      </c>
      <c r="O419" s="24" t="s">
        <v>814</v>
      </c>
      <c r="P419" s="12" t="s">
        <v>723</v>
      </c>
      <c r="Q419" s="13"/>
      <c r="R419" s="14" t="s">
        <v>1585</v>
      </c>
      <c r="S419" s="15" t="s">
        <v>1155</v>
      </c>
      <c r="T419" s="24" t="s">
        <v>832</v>
      </c>
      <c r="U419" s="16" t="s">
        <v>1755</v>
      </c>
      <c r="V419" s="16"/>
      <c r="W419" s="16"/>
      <c r="X419" s="16"/>
      <c r="Y419" s="16"/>
      <c r="Z419" s="16"/>
      <c r="AA419" s="17"/>
    </row>
    <row r="420" spans="1:27" ht="34.5" customHeight="1" x14ac:dyDescent="0.35">
      <c r="A420" s="23">
        <v>418</v>
      </c>
      <c r="B420" s="3" t="s">
        <v>69</v>
      </c>
      <c r="C420" s="24" t="s">
        <v>1767</v>
      </c>
      <c r="D420" s="24" t="s">
        <v>827</v>
      </c>
      <c r="E420" s="4" t="s">
        <v>631</v>
      </c>
      <c r="F420" s="5" t="s">
        <v>631</v>
      </c>
      <c r="G420" s="10">
        <v>41973</v>
      </c>
      <c r="H420" s="8" t="s">
        <v>788</v>
      </c>
      <c r="I420" s="25" t="s">
        <v>835</v>
      </c>
      <c r="J420" s="8" t="s">
        <v>230</v>
      </c>
      <c r="K420" s="8" t="s">
        <v>635</v>
      </c>
      <c r="L420" s="8" t="s">
        <v>231</v>
      </c>
      <c r="M420" s="9" t="s">
        <v>1125</v>
      </c>
      <c r="N420" s="11" t="s">
        <v>1145</v>
      </c>
      <c r="O420" s="24" t="s">
        <v>814</v>
      </c>
      <c r="P420" s="12" t="s">
        <v>723</v>
      </c>
      <c r="Q420" s="13"/>
      <c r="R420" s="14" t="s">
        <v>1586</v>
      </c>
      <c r="S420" s="15" t="s">
        <v>1158</v>
      </c>
      <c r="T420" s="24" t="s">
        <v>832</v>
      </c>
      <c r="U420" s="16" t="s">
        <v>1756</v>
      </c>
      <c r="V420" s="16"/>
      <c r="W420" s="16"/>
      <c r="X420" s="16"/>
      <c r="Y420" s="16"/>
      <c r="Z420" s="16"/>
      <c r="AA420" s="17"/>
    </row>
    <row r="421" spans="1:27" ht="34.5" customHeight="1" x14ac:dyDescent="0.35">
      <c r="A421" s="23">
        <v>419</v>
      </c>
      <c r="B421" s="3" t="s">
        <v>627</v>
      </c>
      <c r="C421" s="24" t="s">
        <v>1767</v>
      </c>
      <c r="D421" s="24" t="s">
        <v>828</v>
      </c>
      <c r="E421" s="4" t="s">
        <v>632</v>
      </c>
      <c r="F421" s="5" t="s">
        <v>632</v>
      </c>
      <c r="G421" s="10">
        <v>41974</v>
      </c>
      <c r="H421" s="8" t="s">
        <v>722</v>
      </c>
      <c r="I421" s="25" t="s">
        <v>833</v>
      </c>
      <c r="J421" s="8" t="s">
        <v>569</v>
      </c>
      <c r="K421" s="8" t="s">
        <v>635</v>
      </c>
      <c r="L421" s="8" t="s">
        <v>662</v>
      </c>
      <c r="M421" s="9" t="s">
        <v>1127</v>
      </c>
      <c r="N421" s="11" t="s">
        <v>1145</v>
      </c>
      <c r="O421" s="24" t="s">
        <v>814</v>
      </c>
      <c r="P421" s="12" t="s">
        <v>723</v>
      </c>
      <c r="Q421" s="13"/>
      <c r="R421" s="14" t="s">
        <v>1587</v>
      </c>
      <c r="S421" s="15" t="s">
        <v>1155</v>
      </c>
      <c r="T421" s="24" t="s">
        <v>1794</v>
      </c>
      <c r="U421" s="16" t="s">
        <v>570</v>
      </c>
      <c r="V421" s="16"/>
      <c r="W421" s="16"/>
      <c r="X421" s="16"/>
      <c r="Y421" s="16"/>
      <c r="Z421" s="16"/>
      <c r="AA421" s="17"/>
    </row>
    <row r="422" spans="1:27" ht="34.5" customHeight="1" x14ac:dyDescent="0.35">
      <c r="A422" s="23">
        <v>420</v>
      </c>
      <c r="B422" s="3" t="s">
        <v>627</v>
      </c>
      <c r="C422" s="24" t="s">
        <v>1767</v>
      </c>
      <c r="D422" s="24" t="s">
        <v>828</v>
      </c>
      <c r="E422" s="4" t="s">
        <v>633</v>
      </c>
      <c r="F422" s="5" t="s">
        <v>633</v>
      </c>
      <c r="G422" s="10">
        <v>41975</v>
      </c>
      <c r="H422" s="8" t="s">
        <v>722</v>
      </c>
      <c r="I422" s="25" t="s">
        <v>833</v>
      </c>
      <c r="J422" s="8" t="s">
        <v>569</v>
      </c>
      <c r="K422" s="8" t="s">
        <v>635</v>
      </c>
      <c r="L422" s="8" t="s">
        <v>582</v>
      </c>
      <c r="M422" s="9" t="s">
        <v>1129</v>
      </c>
      <c r="N422" s="11" t="s">
        <v>1145</v>
      </c>
      <c r="O422" s="24" t="s">
        <v>814</v>
      </c>
      <c r="P422" s="12" t="s">
        <v>723</v>
      </c>
      <c r="Q422" s="13"/>
      <c r="R422" s="14" t="s">
        <v>1588</v>
      </c>
      <c r="S422" s="15" t="s">
        <v>1155</v>
      </c>
      <c r="T422" s="24" t="s">
        <v>1794</v>
      </c>
      <c r="U422" s="16" t="s">
        <v>581</v>
      </c>
      <c r="V422" s="16"/>
      <c r="W422" s="16"/>
      <c r="X422" s="16"/>
      <c r="Y422" s="16"/>
      <c r="Z422" s="16"/>
      <c r="AA422" s="17"/>
    </row>
    <row r="423" spans="1:27" ht="34.5" customHeight="1" x14ac:dyDescent="0.35">
      <c r="A423" s="23">
        <v>421</v>
      </c>
      <c r="B423" s="3" t="s">
        <v>628</v>
      </c>
      <c r="C423" s="24" t="s">
        <v>1769</v>
      </c>
      <c r="D423" s="24" t="s">
        <v>828</v>
      </c>
      <c r="E423" s="4" t="s">
        <v>617</v>
      </c>
      <c r="F423" s="5" t="s">
        <v>431</v>
      </c>
      <c r="G423" s="10">
        <v>41975</v>
      </c>
      <c r="H423" s="8" t="s">
        <v>722</v>
      </c>
      <c r="I423" s="25" t="s">
        <v>833</v>
      </c>
      <c r="J423" s="8" t="s">
        <v>569</v>
      </c>
      <c r="K423" s="8" t="s">
        <v>635</v>
      </c>
      <c r="L423" s="8" t="s">
        <v>580</v>
      </c>
      <c r="M423" s="9" t="s">
        <v>1128</v>
      </c>
      <c r="N423" s="11" t="s">
        <v>1145</v>
      </c>
      <c r="O423" s="24" t="s">
        <v>814</v>
      </c>
      <c r="P423" s="12" t="s">
        <v>723</v>
      </c>
      <c r="Q423" s="13"/>
      <c r="R423" s="14" t="s">
        <v>1589</v>
      </c>
      <c r="S423" s="15" t="s">
        <v>1153</v>
      </c>
      <c r="T423" s="24" t="s">
        <v>1794</v>
      </c>
      <c r="U423" s="16" t="s">
        <v>581</v>
      </c>
      <c r="V423" s="16"/>
      <c r="W423" s="16"/>
      <c r="X423" s="16"/>
      <c r="Y423" s="16"/>
      <c r="Z423" s="16"/>
      <c r="AA423" s="17"/>
    </row>
    <row r="424" spans="1:27" ht="34.5" customHeight="1" x14ac:dyDescent="0.35">
      <c r="A424" s="23">
        <v>422</v>
      </c>
      <c r="B424" s="3" t="s">
        <v>629</v>
      </c>
      <c r="C424" s="24" t="s">
        <v>1767</v>
      </c>
      <c r="D424" s="24" t="s">
        <v>827</v>
      </c>
      <c r="E424" s="4" t="s">
        <v>405</v>
      </c>
      <c r="F424" s="5" t="s">
        <v>405</v>
      </c>
      <c r="G424" s="10">
        <v>41975</v>
      </c>
      <c r="H424" s="8" t="s">
        <v>722</v>
      </c>
      <c r="I424" s="25" t="s">
        <v>833</v>
      </c>
      <c r="J424" s="8"/>
      <c r="K424" s="8" t="s">
        <v>635</v>
      </c>
      <c r="L424" s="8" t="s">
        <v>396</v>
      </c>
      <c r="M424" s="9"/>
      <c r="N424" s="11" t="s">
        <v>1145</v>
      </c>
      <c r="O424" s="24" t="s">
        <v>814</v>
      </c>
      <c r="P424" s="12" t="s">
        <v>723</v>
      </c>
      <c r="Q424" s="13"/>
      <c r="R424" s="14" t="s">
        <v>1590</v>
      </c>
      <c r="S424" s="15" t="s">
        <v>1157</v>
      </c>
      <c r="T424" s="24" t="s">
        <v>832</v>
      </c>
      <c r="U424" s="16" t="s">
        <v>323</v>
      </c>
      <c r="V424" s="16"/>
      <c r="W424" s="16"/>
      <c r="X424" s="16"/>
      <c r="Y424" s="16"/>
      <c r="Z424" s="16"/>
      <c r="AA424" s="17"/>
    </row>
    <row r="425" spans="1:27" ht="34.5" customHeight="1" x14ac:dyDescent="0.35">
      <c r="A425" s="23">
        <v>423</v>
      </c>
      <c r="B425" s="3" t="s">
        <v>627</v>
      </c>
      <c r="C425" s="24" t="s">
        <v>1767</v>
      </c>
      <c r="D425" s="24" t="s">
        <v>828</v>
      </c>
      <c r="E425" s="4" t="s">
        <v>633</v>
      </c>
      <c r="F425" s="5" t="s">
        <v>633</v>
      </c>
      <c r="G425" s="10">
        <v>41977</v>
      </c>
      <c r="H425" s="8" t="s">
        <v>722</v>
      </c>
      <c r="I425" s="25" t="s">
        <v>833</v>
      </c>
      <c r="J425" s="8"/>
      <c r="K425" s="8" t="s">
        <v>635</v>
      </c>
      <c r="L425" s="8" t="s">
        <v>583</v>
      </c>
      <c r="M425" s="9" t="s">
        <v>1131</v>
      </c>
      <c r="N425" s="11" t="s">
        <v>1145</v>
      </c>
      <c r="O425" s="24" t="s">
        <v>814</v>
      </c>
      <c r="P425" s="12" t="s">
        <v>723</v>
      </c>
      <c r="Q425" s="13"/>
      <c r="R425" s="14" t="s">
        <v>1591</v>
      </c>
      <c r="S425" s="15" t="s">
        <v>1155</v>
      </c>
      <c r="T425" s="24" t="s">
        <v>1794</v>
      </c>
      <c r="U425" s="16" t="s">
        <v>584</v>
      </c>
      <c r="V425" s="16"/>
      <c r="W425" s="16"/>
      <c r="X425" s="16"/>
      <c r="Y425" s="16"/>
      <c r="Z425" s="16"/>
      <c r="AA425" s="17"/>
    </row>
    <row r="426" spans="1:27" ht="34.5" customHeight="1" x14ac:dyDescent="0.35">
      <c r="A426" s="23">
        <v>424</v>
      </c>
      <c r="B426" s="3" t="s">
        <v>12</v>
      </c>
      <c r="C426" s="24" t="s">
        <v>1768</v>
      </c>
      <c r="D426" s="24" t="s">
        <v>829</v>
      </c>
      <c r="E426" s="4" t="s">
        <v>595</v>
      </c>
      <c r="F426" s="5" t="s">
        <v>595</v>
      </c>
      <c r="G426" s="10">
        <v>41977</v>
      </c>
      <c r="H426" s="8" t="s">
        <v>722</v>
      </c>
      <c r="I426" s="25" t="s">
        <v>833</v>
      </c>
      <c r="J426" s="8" t="s">
        <v>600</v>
      </c>
      <c r="K426" s="8" t="s">
        <v>637</v>
      </c>
      <c r="L426" s="8" t="s">
        <v>601</v>
      </c>
      <c r="M426" s="9" t="s">
        <v>1130</v>
      </c>
      <c r="N426" s="11" t="s">
        <v>1149</v>
      </c>
      <c r="O426" s="24" t="s">
        <v>815</v>
      </c>
      <c r="P426" s="12" t="s">
        <v>819</v>
      </c>
      <c r="Q426" s="13"/>
      <c r="R426" s="14" t="s">
        <v>1592</v>
      </c>
      <c r="S426" s="93" t="s">
        <v>1152</v>
      </c>
      <c r="T426" s="24" t="s">
        <v>832</v>
      </c>
      <c r="U426" s="16" t="s">
        <v>13</v>
      </c>
      <c r="V426" s="16"/>
      <c r="W426" s="16"/>
      <c r="X426" s="16"/>
      <c r="Y426" s="16"/>
      <c r="Z426" s="16"/>
      <c r="AA426" s="17"/>
    </row>
    <row r="427" spans="1:27" ht="34.5" customHeight="1" x14ac:dyDescent="0.35">
      <c r="A427" s="23">
        <v>425</v>
      </c>
      <c r="B427" s="3" t="s">
        <v>629</v>
      </c>
      <c r="C427" s="24" t="s">
        <v>1767</v>
      </c>
      <c r="D427" s="24" t="s">
        <v>827</v>
      </c>
      <c r="E427" s="4" t="s">
        <v>405</v>
      </c>
      <c r="F427" s="5" t="s">
        <v>405</v>
      </c>
      <c r="G427" s="10">
        <v>41984</v>
      </c>
      <c r="H427" s="8" t="s">
        <v>320</v>
      </c>
      <c r="I427" s="25" t="s">
        <v>834</v>
      </c>
      <c r="J427" s="8"/>
      <c r="K427" s="8" t="s">
        <v>635</v>
      </c>
      <c r="L427" s="8" t="s">
        <v>401</v>
      </c>
      <c r="M427" s="9"/>
      <c r="N427" s="11" t="s">
        <v>1145</v>
      </c>
      <c r="O427" s="24" t="s">
        <v>814</v>
      </c>
      <c r="P427" s="12" t="s">
        <v>723</v>
      </c>
      <c r="Q427" s="13"/>
      <c r="R427" s="14" t="s">
        <v>1593</v>
      </c>
      <c r="S427" s="15" t="s">
        <v>1157</v>
      </c>
      <c r="T427" s="24" t="s">
        <v>832</v>
      </c>
      <c r="U427" s="16" t="s">
        <v>323</v>
      </c>
      <c r="V427" s="16"/>
      <c r="W427" s="16"/>
      <c r="X427" s="16"/>
      <c r="Y427" s="16"/>
      <c r="Z427" s="16"/>
      <c r="AA427" s="17"/>
    </row>
    <row r="428" spans="1:27" ht="34.5" customHeight="1" x14ac:dyDescent="0.35">
      <c r="A428" s="23">
        <v>426</v>
      </c>
      <c r="B428" s="3" t="s">
        <v>622</v>
      </c>
      <c r="C428" s="24" t="s">
        <v>1767</v>
      </c>
      <c r="D428" s="24" t="s">
        <v>826</v>
      </c>
      <c r="E428" s="4" t="s">
        <v>618</v>
      </c>
      <c r="F428" s="5" t="s">
        <v>618</v>
      </c>
      <c r="G428" s="10">
        <v>41985</v>
      </c>
      <c r="H428" s="8" t="s">
        <v>741</v>
      </c>
      <c r="I428" s="25" t="s">
        <v>839</v>
      </c>
      <c r="J428" s="8"/>
      <c r="K428" s="8" t="s">
        <v>634</v>
      </c>
      <c r="L428" s="8" t="s">
        <v>611</v>
      </c>
      <c r="M428" s="9" t="s">
        <v>1132</v>
      </c>
      <c r="N428" s="11" t="s">
        <v>1145</v>
      </c>
      <c r="O428" s="24" t="s">
        <v>814</v>
      </c>
      <c r="P428" s="12" t="s">
        <v>723</v>
      </c>
      <c r="Q428" s="13"/>
      <c r="R428" s="14" t="s">
        <v>1594</v>
      </c>
      <c r="S428" s="15" t="s">
        <v>1156</v>
      </c>
      <c r="T428" s="24" t="s">
        <v>1794</v>
      </c>
      <c r="U428" s="16" t="s">
        <v>464</v>
      </c>
      <c r="V428" s="16"/>
      <c r="W428" s="16"/>
      <c r="X428" s="16"/>
      <c r="Y428" s="16"/>
      <c r="Z428" s="16"/>
      <c r="AA428" s="17"/>
    </row>
    <row r="429" spans="1:27" ht="34.5" customHeight="1" x14ac:dyDescent="0.35">
      <c r="A429" s="23">
        <v>427</v>
      </c>
      <c r="B429" s="3" t="s">
        <v>629</v>
      </c>
      <c r="C429" s="24" t="s">
        <v>1767</v>
      </c>
      <c r="D429" s="24" t="s">
        <v>827</v>
      </c>
      <c r="E429" s="4" t="s">
        <v>405</v>
      </c>
      <c r="F429" s="5" t="s">
        <v>405</v>
      </c>
      <c r="G429" s="10">
        <v>41986</v>
      </c>
      <c r="H429" s="8" t="s">
        <v>722</v>
      </c>
      <c r="I429" s="25" t="s">
        <v>833</v>
      </c>
      <c r="J429" s="8"/>
      <c r="K429" s="8" t="s">
        <v>635</v>
      </c>
      <c r="L429" s="8" t="s">
        <v>402</v>
      </c>
      <c r="M429" s="9"/>
      <c r="N429" s="11" t="s">
        <v>1145</v>
      </c>
      <c r="O429" s="24" t="s">
        <v>814</v>
      </c>
      <c r="P429" s="12" t="s">
        <v>723</v>
      </c>
      <c r="Q429" s="13"/>
      <c r="R429" s="14" t="s">
        <v>1595</v>
      </c>
      <c r="S429" s="15" t="s">
        <v>1157</v>
      </c>
      <c r="T429" s="24" t="s">
        <v>832</v>
      </c>
      <c r="U429" s="16" t="s">
        <v>323</v>
      </c>
      <c r="V429" s="16"/>
      <c r="W429" s="16"/>
      <c r="X429" s="16"/>
      <c r="Y429" s="16"/>
      <c r="Z429" s="16"/>
      <c r="AA429" s="17"/>
    </row>
    <row r="430" spans="1:27" ht="34.5" customHeight="1" x14ac:dyDescent="0.35">
      <c r="A430" s="23">
        <v>428</v>
      </c>
      <c r="B430" s="3" t="s">
        <v>629</v>
      </c>
      <c r="C430" s="24" t="s">
        <v>1767</v>
      </c>
      <c r="D430" s="24" t="s">
        <v>827</v>
      </c>
      <c r="E430" s="4" t="s">
        <v>1793</v>
      </c>
      <c r="F430" s="5" t="s">
        <v>630</v>
      </c>
      <c r="G430" s="10">
        <v>41988</v>
      </c>
      <c r="H430" s="8" t="s">
        <v>722</v>
      </c>
      <c r="I430" s="25" t="s">
        <v>833</v>
      </c>
      <c r="J430" s="8"/>
      <c r="K430" s="8" t="s">
        <v>635</v>
      </c>
      <c r="L430" s="8" t="s">
        <v>321</v>
      </c>
      <c r="M430" s="9"/>
      <c r="N430" s="11" t="s">
        <v>1145</v>
      </c>
      <c r="O430" s="24" t="s">
        <v>814</v>
      </c>
      <c r="P430" s="12" t="s">
        <v>723</v>
      </c>
      <c r="Q430" s="13"/>
      <c r="R430" s="14" t="s">
        <v>1596</v>
      </c>
      <c r="S430" s="15" t="s">
        <v>1157</v>
      </c>
      <c r="T430" s="24" t="s">
        <v>832</v>
      </c>
      <c r="U430" s="16" t="s">
        <v>323</v>
      </c>
      <c r="V430" s="16"/>
      <c r="W430" s="16"/>
      <c r="X430" s="16"/>
      <c r="Y430" s="16"/>
      <c r="Z430" s="16"/>
      <c r="AA430" s="17"/>
    </row>
    <row r="431" spans="1:27" ht="34.5" customHeight="1" x14ac:dyDescent="0.35">
      <c r="A431" s="23">
        <v>429</v>
      </c>
      <c r="B431" s="3" t="s">
        <v>629</v>
      </c>
      <c r="C431" s="24" t="s">
        <v>1767</v>
      </c>
      <c r="D431" s="24" t="s">
        <v>827</v>
      </c>
      <c r="E431" s="4" t="s">
        <v>405</v>
      </c>
      <c r="F431" s="5" t="s">
        <v>405</v>
      </c>
      <c r="G431" s="10">
        <v>41989</v>
      </c>
      <c r="H431" s="8" t="s">
        <v>320</v>
      </c>
      <c r="I431" s="25" t="s">
        <v>834</v>
      </c>
      <c r="J431" s="8"/>
      <c r="K431" s="8" t="s">
        <v>635</v>
      </c>
      <c r="L431" s="8" t="s">
        <v>401</v>
      </c>
      <c r="M431" s="9"/>
      <c r="N431" s="11" t="s">
        <v>1145</v>
      </c>
      <c r="O431" s="24" t="s">
        <v>814</v>
      </c>
      <c r="P431" s="12" t="s">
        <v>723</v>
      </c>
      <c r="Q431" s="13"/>
      <c r="R431" s="14" t="s">
        <v>1597</v>
      </c>
      <c r="S431" s="15" t="s">
        <v>1157</v>
      </c>
      <c r="T431" s="24" t="s">
        <v>832</v>
      </c>
      <c r="U431" s="16" t="s">
        <v>323</v>
      </c>
      <c r="V431" s="16"/>
      <c r="W431" s="16"/>
      <c r="X431" s="16"/>
      <c r="Y431" s="16"/>
      <c r="Z431" s="16"/>
      <c r="AA431" s="17"/>
    </row>
    <row r="432" spans="1:27" ht="34.5" customHeight="1" x14ac:dyDescent="0.35">
      <c r="A432" s="23">
        <v>430</v>
      </c>
      <c r="B432" s="3" t="s">
        <v>629</v>
      </c>
      <c r="C432" s="24" t="s">
        <v>1767</v>
      </c>
      <c r="D432" s="24" t="s">
        <v>827</v>
      </c>
      <c r="E432" s="4" t="s">
        <v>1793</v>
      </c>
      <c r="F432" s="5" t="s">
        <v>630</v>
      </c>
      <c r="G432" s="10">
        <v>41989</v>
      </c>
      <c r="H432" s="8" t="s">
        <v>726</v>
      </c>
      <c r="I432" s="25" t="s">
        <v>838</v>
      </c>
      <c r="J432" s="8"/>
      <c r="K432" s="8" t="s">
        <v>634</v>
      </c>
      <c r="L432" s="8" t="s">
        <v>663</v>
      </c>
      <c r="M432" s="9" t="s">
        <v>1133</v>
      </c>
      <c r="N432" s="11" t="s">
        <v>1145</v>
      </c>
      <c r="O432" s="24" t="s">
        <v>814</v>
      </c>
      <c r="P432" s="12" t="s">
        <v>723</v>
      </c>
      <c r="Q432" s="13"/>
      <c r="R432" s="14" t="s">
        <v>1598</v>
      </c>
      <c r="S432" s="15" t="s">
        <v>1157</v>
      </c>
      <c r="T432" s="24" t="s">
        <v>832</v>
      </c>
      <c r="U432" s="16" t="s">
        <v>259</v>
      </c>
      <c r="V432" s="16"/>
      <c r="W432" s="16"/>
      <c r="X432" s="16"/>
      <c r="Y432" s="16"/>
      <c r="Z432" s="16"/>
      <c r="AA432" s="17"/>
    </row>
    <row r="433" spans="1:27" ht="34.5" customHeight="1" x14ac:dyDescent="0.35">
      <c r="A433" s="23">
        <v>431</v>
      </c>
      <c r="B433" s="3" t="s">
        <v>629</v>
      </c>
      <c r="C433" s="24" t="s">
        <v>1767</v>
      </c>
      <c r="D433" s="24" t="s">
        <v>827</v>
      </c>
      <c r="E433" s="4" t="s">
        <v>1793</v>
      </c>
      <c r="F433" s="5" t="s">
        <v>630</v>
      </c>
      <c r="G433" s="10">
        <v>41990</v>
      </c>
      <c r="H433" s="8" t="s">
        <v>722</v>
      </c>
      <c r="I433" s="25" t="s">
        <v>833</v>
      </c>
      <c r="J433" s="8"/>
      <c r="K433" s="8" t="s">
        <v>634</v>
      </c>
      <c r="L433" s="8" t="s">
        <v>706</v>
      </c>
      <c r="M433" s="9" t="s">
        <v>1134</v>
      </c>
      <c r="N433" s="11" t="s">
        <v>1145</v>
      </c>
      <c r="O433" s="24" t="s">
        <v>814</v>
      </c>
      <c r="P433" s="12" t="s">
        <v>723</v>
      </c>
      <c r="Q433" s="13"/>
      <c r="R433" s="14" t="s">
        <v>1599</v>
      </c>
      <c r="S433" s="15" t="s">
        <v>1157</v>
      </c>
      <c r="T433" s="24" t="s">
        <v>832</v>
      </c>
      <c r="U433" s="16" t="s">
        <v>1757</v>
      </c>
      <c r="V433" s="16"/>
      <c r="W433" s="16"/>
      <c r="X433" s="16"/>
      <c r="Y433" s="16"/>
      <c r="Z433" s="16"/>
      <c r="AA433" s="17"/>
    </row>
    <row r="434" spans="1:27" ht="34.5" customHeight="1" x14ac:dyDescent="0.35">
      <c r="A434" s="23">
        <v>432</v>
      </c>
      <c r="B434" s="3" t="s">
        <v>629</v>
      </c>
      <c r="C434" s="24" t="s">
        <v>1767</v>
      </c>
      <c r="D434" s="24" t="s">
        <v>827</v>
      </c>
      <c r="E434" s="4" t="s">
        <v>405</v>
      </c>
      <c r="F434" s="5" t="s">
        <v>405</v>
      </c>
      <c r="G434" s="10">
        <v>41991</v>
      </c>
      <c r="H434" s="8" t="s">
        <v>320</v>
      </c>
      <c r="I434" s="25" t="s">
        <v>834</v>
      </c>
      <c r="J434" s="8"/>
      <c r="K434" s="8" t="s">
        <v>635</v>
      </c>
      <c r="L434" s="8" t="s">
        <v>401</v>
      </c>
      <c r="M434" s="9"/>
      <c r="N434" s="11" t="s">
        <v>1145</v>
      </c>
      <c r="O434" s="24" t="s">
        <v>814</v>
      </c>
      <c r="P434" s="12" t="s">
        <v>723</v>
      </c>
      <c r="Q434" s="13"/>
      <c r="R434" s="14" t="s">
        <v>1600</v>
      </c>
      <c r="S434" s="15" t="s">
        <v>1157</v>
      </c>
      <c r="T434" s="24" t="s">
        <v>832</v>
      </c>
      <c r="U434" s="16" t="s">
        <v>323</v>
      </c>
      <c r="V434" s="16"/>
      <c r="W434" s="16"/>
      <c r="X434" s="16"/>
      <c r="Y434" s="16"/>
      <c r="Z434" s="16"/>
      <c r="AA434" s="17"/>
    </row>
    <row r="435" spans="1:27" ht="34.5" customHeight="1" x14ac:dyDescent="0.35">
      <c r="A435" s="23">
        <v>433</v>
      </c>
      <c r="B435" s="3" t="s">
        <v>69</v>
      </c>
      <c r="C435" s="24" t="s">
        <v>1767</v>
      </c>
      <c r="D435" s="24" t="s">
        <v>827</v>
      </c>
      <c r="E435" s="4" t="s">
        <v>593</v>
      </c>
      <c r="F435" s="5" t="s">
        <v>593</v>
      </c>
      <c r="G435" s="10">
        <v>41991</v>
      </c>
      <c r="H435" s="8" t="s">
        <v>722</v>
      </c>
      <c r="I435" s="25" t="s">
        <v>833</v>
      </c>
      <c r="J435" s="8" t="s">
        <v>228</v>
      </c>
      <c r="K435" s="8" t="s">
        <v>635</v>
      </c>
      <c r="L435" s="8" t="s">
        <v>229</v>
      </c>
      <c r="M435" s="9" t="s">
        <v>1135</v>
      </c>
      <c r="N435" s="11" t="s">
        <v>1145</v>
      </c>
      <c r="O435" s="24" t="s">
        <v>814</v>
      </c>
      <c r="P435" s="12" t="s">
        <v>723</v>
      </c>
      <c r="Q435" s="13"/>
      <c r="R435" s="14" t="s">
        <v>1601</v>
      </c>
      <c r="S435" s="15" t="s">
        <v>1158</v>
      </c>
      <c r="T435" s="24" t="s">
        <v>832</v>
      </c>
      <c r="U435" s="16" t="s">
        <v>1758</v>
      </c>
      <c r="V435" s="16"/>
      <c r="W435" s="16"/>
      <c r="X435" s="16"/>
      <c r="Y435" s="16"/>
      <c r="Z435" s="16"/>
      <c r="AA435" s="17"/>
    </row>
    <row r="436" spans="1:27" ht="34.5" customHeight="1" x14ac:dyDescent="0.35">
      <c r="A436" s="23">
        <v>434</v>
      </c>
      <c r="B436" s="3" t="s">
        <v>69</v>
      </c>
      <c r="C436" s="24" t="s">
        <v>1767</v>
      </c>
      <c r="D436" s="24" t="s">
        <v>827</v>
      </c>
      <c r="E436" s="4" t="s">
        <v>593</v>
      </c>
      <c r="F436" s="5" t="s">
        <v>593</v>
      </c>
      <c r="G436" s="10">
        <v>41992</v>
      </c>
      <c r="H436" s="8" t="s">
        <v>722</v>
      </c>
      <c r="I436" s="25" t="s">
        <v>833</v>
      </c>
      <c r="J436" s="8" t="s">
        <v>228</v>
      </c>
      <c r="K436" s="8" t="s">
        <v>635</v>
      </c>
      <c r="L436" s="8" t="s">
        <v>229</v>
      </c>
      <c r="M436" s="9" t="s">
        <v>1136</v>
      </c>
      <c r="N436" s="11" t="s">
        <v>1145</v>
      </c>
      <c r="O436" s="24" t="s">
        <v>814</v>
      </c>
      <c r="P436" s="12" t="s">
        <v>723</v>
      </c>
      <c r="Q436" s="13"/>
      <c r="R436" s="14" t="s">
        <v>1602</v>
      </c>
      <c r="S436" s="15" t="s">
        <v>1158</v>
      </c>
      <c r="T436" s="24" t="s">
        <v>832</v>
      </c>
      <c r="U436" s="16" t="s">
        <v>1759</v>
      </c>
      <c r="V436" s="16"/>
      <c r="W436" s="16"/>
      <c r="X436" s="16"/>
      <c r="Y436" s="16"/>
      <c r="Z436" s="16"/>
      <c r="AA436" s="17"/>
    </row>
    <row r="437" spans="1:27" ht="34.5" customHeight="1" x14ac:dyDescent="0.35">
      <c r="A437" s="23">
        <v>435</v>
      </c>
      <c r="B437" s="3" t="s">
        <v>629</v>
      </c>
      <c r="C437" s="24" t="s">
        <v>1767</v>
      </c>
      <c r="D437" s="24" t="s">
        <v>827</v>
      </c>
      <c r="E437" s="4" t="s">
        <v>1793</v>
      </c>
      <c r="F437" s="5" t="s">
        <v>630</v>
      </c>
      <c r="G437" s="10">
        <v>41993</v>
      </c>
      <c r="H437" s="8" t="s">
        <v>807</v>
      </c>
      <c r="I437" s="25" t="s">
        <v>837</v>
      </c>
      <c r="J437" s="8"/>
      <c r="K437" s="8" t="s">
        <v>635</v>
      </c>
      <c r="L437" s="8" t="s">
        <v>403</v>
      </c>
      <c r="M437" s="9"/>
      <c r="N437" s="11" t="s">
        <v>1145</v>
      </c>
      <c r="O437" s="24" t="s">
        <v>814</v>
      </c>
      <c r="P437" s="12" t="s">
        <v>723</v>
      </c>
      <c r="Q437" s="13"/>
      <c r="R437" s="14" t="s">
        <v>1603</v>
      </c>
      <c r="S437" s="15" t="s">
        <v>1157</v>
      </c>
      <c r="T437" s="24" t="s">
        <v>832</v>
      </c>
      <c r="U437" s="16" t="s">
        <v>323</v>
      </c>
      <c r="V437" s="16"/>
      <c r="W437" s="16"/>
      <c r="X437" s="16"/>
      <c r="Y437" s="16"/>
      <c r="Z437" s="16"/>
      <c r="AA437" s="17"/>
    </row>
    <row r="438" spans="1:27" ht="34.5" customHeight="1" x14ac:dyDescent="0.35">
      <c r="A438" s="23">
        <v>436</v>
      </c>
      <c r="B438" s="3" t="s">
        <v>629</v>
      </c>
      <c r="C438" s="24" t="s">
        <v>1767</v>
      </c>
      <c r="D438" s="24" t="s">
        <v>827</v>
      </c>
      <c r="E438" s="4" t="s">
        <v>405</v>
      </c>
      <c r="F438" s="5" t="s">
        <v>405</v>
      </c>
      <c r="G438" s="10">
        <v>41994</v>
      </c>
      <c r="H438" s="8" t="s">
        <v>320</v>
      </c>
      <c r="I438" s="25" t="s">
        <v>834</v>
      </c>
      <c r="J438" s="8"/>
      <c r="K438" s="8" t="s">
        <v>635</v>
      </c>
      <c r="L438" s="8" t="s">
        <v>401</v>
      </c>
      <c r="M438" s="9"/>
      <c r="N438" s="11" t="s">
        <v>1145</v>
      </c>
      <c r="O438" s="24" t="s">
        <v>814</v>
      </c>
      <c r="P438" s="12" t="s">
        <v>723</v>
      </c>
      <c r="Q438" s="13"/>
      <c r="R438" s="14" t="s">
        <v>1604</v>
      </c>
      <c r="S438" s="15" t="s">
        <v>1157</v>
      </c>
      <c r="T438" s="24" t="s">
        <v>832</v>
      </c>
      <c r="U438" s="16" t="s">
        <v>323</v>
      </c>
      <c r="V438" s="16"/>
      <c r="W438" s="16"/>
      <c r="X438" s="16"/>
      <c r="Y438" s="16"/>
      <c r="Z438" s="16"/>
      <c r="AA438" s="17"/>
    </row>
    <row r="439" spans="1:27" ht="34.5" customHeight="1" x14ac:dyDescent="0.35">
      <c r="A439" s="23">
        <v>437</v>
      </c>
      <c r="B439" s="3" t="s">
        <v>69</v>
      </c>
      <c r="C439" s="24" t="s">
        <v>1767</v>
      </c>
      <c r="D439" s="24" t="s">
        <v>827</v>
      </c>
      <c r="E439" s="4" t="s">
        <v>631</v>
      </c>
      <c r="F439" s="5" t="s">
        <v>631</v>
      </c>
      <c r="G439" s="10">
        <v>41994</v>
      </c>
      <c r="H439" s="8" t="s">
        <v>772</v>
      </c>
      <c r="I439" s="25" t="s">
        <v>839</v>
      </c>
      <c r="J439" s="8" t="s">
        <v>224</v>
      </c>
      <c r="K439" s="8" t="s">
        <v>635</v>
      </c>
      <c r="L439" s="8" t="s">
        <v>226</v>
      </c>
      <c r="M439" s="9" t="s">
        <v>1137</v>
      </c>
      <c r="N439" s="11" t="s">
        <v>1145</v>
      </c>
      <c r="O439" s="24" t="s">
        <v>814</v>
      </c>
      <c r="P439" s="12" t="s">
        <v>723</v>
      </c>
      <c r="Q439" s="13"/>
      <c r="R439" s="14" t="s">
        <v>1605</v>
      </c>
      <c r="S439" s="15" t="s">
        <v>1158</v>
      </c>
      <c r="T439" s="24" t="s">
        <v>832</v>
      </c>
      <c r="U439" s="16" t="s">
        <v>227</v>
      </c>
      <c r="V439" s="16" t="s">
        <v>1760</v>
      </c>
      <c r="W439" s="16"/>
      <c r="X439" s="16"/>
      <c r="Y439" s="16"/>
      <c r="Z439" s="16"/>
      <c r="AA439" s="17"/>
    </row>
    <row r="440" spans="1:27" ht="34.5" customHeight="1" x14ac:dyDescent="0.35">
      <c r="A440" s="23">
        <v>438</v>
      </c>
      <c r="B440" s="3" t="s">
        <v>629</v>
      </c>
      <c r="C440" s="24" t="s">
        <v>1767</v>
      </c>
      <c r="D440" s="24" t="s">
        <v>827</v>
      </c>
      <c r="E440" s="4" t="s">
        <v>405</v>
      </c>
      <c r="F440" s="5" t="s">
        <v>405</v>
      </c>
      <c r="G440" s="10">
        <v>41995</v>
      </c>
      <c r="H440" s="8" t="s">
        <v>780</v>
      </c>
      <c r="I440" s="25" t="s">
        <v>835</v>
      </c>
      <c r="J440" s="8"/>
      <c r="K440" s="8" t="s">
        <v>635</v>
      </c>
      <c r="L440" s="8" t="s">
        <v>257</v>
      </c>
      <c r="M440" s="9" t="s">
        <v>1138</v>
      </c>
      <c r="N440" s="11" t="s">
        <v>1145</v>
      </c>
      <c r="O440" s="24" t="s">
        <v>814</v>
      </c>
      <c r="P440" s="12" t="s">
        <v>723</v>
      </c>
      <c r="Q440" s="13"/>
      <c r="R440" s="14" t="s">
        <v>1606</v>
      </c>
      <c r="S440" s="15" t="s">
        <v>1157</v>
      </c>
      <c r="T440" s="24" t="s">
        <v>832</v>
      </c>
      <c r="U440" s="16" t="s">
        <v>258</v>
      </c>
      <c r="V440" s="16"/>
      <c r="W440" s="16"/>
      <c r="X440" s="16"/>
      <c r="Y440" s="16"/>
      <c r="Z440" s="16"/>
      <c r="AA440" s="17"/>
    </row>
    <row r="441" spans="1:27" ht="34.5" customHeight="1" x14ac:dyDescent="0.35">
      <c r="A441" s="23">
        <v>439</v>
      </c>
      <c r="B441" s="3" t="s">
        <v>629</v>
      </c>
      <c r="C441" s="24" t="s">
        <v>1767</v>
      </c>
      <c r="D441" s="24" t="s">
        <v>827</v>
      </c>
      <c r="E441" s="4" t="s">
        <v>1793</v>
      </c>
      <c r="F441" s="5" t="s">
        <v>630</v>
      </c>
      <c r="G441" s="10">
        <v>41995</v>
      </c>
      <c r="H441" s="8" t="s">
        <v>722</v>
      </c>
      <c r="I441" s="25" t="s">
        <v>833</v>
      </c>
      <c r="J441" s="8"/>
      <c r="K441" s="8" t="s">
        <v>635</v>
      </c>
      <c r="L441" s="8" t="s">
        <v>321</v>
      </c>
      <c r="M441" s="9"/>
      <c r="N441" s="11" t="s">
        <v>1145</v>
      </c>
      <c r="O441" s="24" t="s">
        <v>814</v>
      </c>
      <c r="P441" s="12" t="s">
        <v>723</v>
      </c>
      <c r="Q441" s="13"/>
      <c r="R441" s="14" t="s">
        <v>1607</v>
      </c>
      <c r="S441" s="15" t="s">
        <v>1157</v>
      </c>
      <c r="T441" s="24" t="s">
        <v>832</v>
      </c>
      <c r="U441" s="16" t="s">
        <v>323</v>
      </c>
      <c r="V441" s="16"/>
      <c r="W441" s="16"/>
      <c r="X441" s="16"/>
      <c r="Y441" s="16"/>
      <c r="Z441" s="16"/>
      <c r="AA441" s="17"/>
    </row>
    <row r="442" spans="1:27" ht="34.5" customHeight="1" x14ac:dyDescent="0.35">
      <c r="A442" s="23">
        <v>440</v>
      </c>
      <c r="B442" s="3" t="s">
        <v>629</v>
      </c>
      <c r="C442" s="24" t="s">
        <v>1767</v>
      </c>
      <c r="D442" s="24" t="s">
        <v>827</v>
      </c>
      <c r="E442" s="4" t="s">
        <v>405</v>
      </c>
      <c r="F442" s="5" t="s">
        <v>405</v>
      </c>
      <c r="G442" s="10">
        <v>41997</v>
      </c>
      <c r="H442" s="8" t="s">
        <v>722</v>
      </c>
      <c r="I442" s="25" t="s">
        <v>833</v>
      </c>
      <c r="J442" s="8"/>
      <c r="K442" s="8" t="s">
        <v>635</v>
      </c>
      <c r="L442" s="8" t="s">
        <v>404</v>
      </c>
      <c r="M442" s="9"/>
      <c r="N442" s="11" t="s">
        <v>1145</v>
      </c>
      <c r="O442" s="24" t="s">
        <v>814</v>
      </c>
      <c r="P442" s="12" t="s">
        <v>723</v>
      </c>
      <c r="Q442" s="13"/>
      <c r="R442" s="14" t="s">
        <v>1608</v>
      </c>
      <c r="S442" s="15" t="s">
        <v>1157</v>
      </c>
      <c r="T442" s="24" t="s">
        <v>832</v>
      </c>
      <c r="U442" s="16" t="s">
        <v>323</v>
      </c>
      <c r="V442" s="16"/>
      <c r="W442" s="16"/>
      <c r="X442" s="16"/>
      <c r="Y442" s="16"/>
      <c r="Z442" s="16"/>
      <c r="AA442" s="17"/>
    </row>
    <row r="443" spans="1:27" ht="34.5" customHeight="1" x14ac:dyDescent="0.35">
      <c r="A443" s="23">
        <v>441</v>
      </c>
      <c r="B443" s="3" t="s">
        <v>629</v>
      </c>
      <c r="C443" s="24" t="s">
        <v>1767</v>
      </c>
      <c r="D443" s="24" t="s">
        <v>827</v>
      </c>
      <c r="E443" s="4" t="s">
        <v>1793</v>
      </c>
      <c r="F443" s="5" t="s">
        <v>630</v>
      </c>
      <c r="G443" s="10">
        <v>41998</v>
      </c>
      <c r="H443" s="8" t="s">
        <v>722</v>
      </c>
      <c r="I443" s="25" t="s">
        <v>833</v>
      </c>
      <c r="J443" s="8"/>
      <c r="K443" s="8" t="s">
        <v>635</v>
      </c>
      <c r="L443" s="8" t="s">
        <v>356</v>
      </c>
      <c r="M443" s="9"/>
      <c r="N443" s="11" t="s">
        <v>1145</v>
      </c>
      <c r="O443" s="24" t="s">
        <v>814</v>
      </c>
      <c r="P443" s="12" t="s">
        <v>723</v>
      </c>
      <c r="Q443" s="13"/>
      <c r="R443" s="14" t="s">
        <v>1609</v>
      </c>
      <c r="S443" s="15" t="s">
        <v>1157</v>
      </c>
      <c r="T443" s="24" t="s">
        <v>832</v>
      </c>
      <c r="U443" s="16" t="s">
        <v>323</v>
      </c>
      <c r="V443" s="16"/>
      <c r="W443" s="16"/>
      <c r="X443" s="16"/>
      <c r="Y443" s="16"/>
      <c r="Z443" s="16"/>
      <c r="AA443" s="17"/>
    </row>
    <row r="444" spans="1:27" ht="34.5" customHeight="1" x14ac:dyDescent="0.35">
      <c r="A444" s="23">
        <v>442</v>
      </c>
      <c r="B444" s="3" t="s">
        <v>69</v>
      </c>
      <c r="C444" s="24" t="s">
        <v>1767</v>
      </c>
      <c r="D444" s="24" t="s">
        <v>827</v>
      </c>
      <c r="E444" s="4" t="s">
        <v>631</v>
      </c>
      <c r="F444" s="5" t="s">
        <v>631</v>
      </c>
      <c r="G444" s="10">
        <v>41999</v>
      </c>
      <c r="H444" s="8" t="s">
        <v>786</v>
      </c>
      <c r="I444" s="25" t="s">
        <v>835</v>
      </c>
      <c r="J444" s="8" t="s">
        <v>222</v>
      </c>
      <c r="K444" s="8" t="s">
        <v>635</v>
      </c>
      <c r="L444" s="8" t="s">
        <v>223</v>
      </c>
      <c r="M444" s="9" t="s">
        <v>1139</v>
      </c>
      <c r="N444" s="11" t="s">
        <v>1145</v>
      </c>
      <c r="O444" s="24" t="s">
        <v>814</v>
      </c>
      <c r="P444" s="12" t="s">
        <v>723</v>
      </c>
      <c r="Q444" s="13"/>
      <c r="R444" s="14" t="s">
        <v>1610</v>
      </c>
      <c r="S444" s="15" t="s">
        <v>1158</v>
      </c>
      <c r="T444" s="24" t="s">
        <v>832</v>
      </c>
      <c r="U444" s="16" t="s">
        <v>1761</v>
      </c>
      <c r="V444" s="16" t="s">
        <v>1762</v>
      </c>
      <c r="W444" s="16"/>
      <c r="X444" s="16"/>
      <c r="Y444" s="16"/>
      <c r="Z444" s="16"/>
      <c r="AA444" s="17"/>
    </row>
    <row r="445" spans="1:27" ht="34.5" customHeight="1" x14ac:dyDescent="0.35">
      <c r="A445" s="23">
        <v>443</v>
      </c>
      <c r="B445" s="3" t="s">
        <v>69</v>
      </c>
      <c r="C445" s="24" t="s">
        <v>1767</v>
      </c>
      <c r="D445" s="24" t="s">
        <v>827</v>
      </c>
      <c r="E445" s="4" t="s">
        <v>593</v>
      </c>
      <c r="F445" s="5" t="s">
        <v>593</v>
      </c>
      <c r="G445" s="10">
        <v>41999</v>
      </c>
      <c r="H445" s="8" t="s">
        <v>786</v>
      </c>
      <c r="I445" s="25" t="s">
        <v>835</v>
      </c>
      <c r="J445" s="8" t="s">
        <v>224</v>
      </c>
      <c r="K445" s="8" t="s">
        <v>635</v>
      </c>
      <c r="L445" s="8" t="s">
        <v>664</v>
      </c>
      <c r="M445" s="9" t="s">
        <v>1140</v>
      </c>
      <c r="N445" s="11" t="s">
        <v>1145</v>
      </c>
      <c r="O445" s="24" t="s">
        <v>814</v>
      </c>
      <c r="P445" s="12" t="s">
        <v>723</v>
      </c>
      <c r="Q445" s="13"/>
      <c r="R445" s="14" t="s">
        <v>1611</v>
      </c>
      <c r="S445" s="15" t="s">
        <v>1158</v>
      </c>
      <c r="T445" s="24" t="s">
        <v>832</v>
      </c>
      <c r="U445" s="16" t="s">
        <v>225</v>
      </c>
      <c r="V445" s="16"/>
      <c r="W445" s="16"/>
      <c r="X445" s="16"/>
      <c r="Y445" s="16"/>
      <c r="Z445" s="16"/>
      <c r="AA445" s="17"/>
    </row>
    <row r="446" spans="1:27" ht="34.5" customHeight="1" x14ac:dyDescent="0.35">
      <c r="A446" s="23">
        <v>444</v>
      </c>
      <c r="B446" s="3" t="s">
        <v>629</v>
      </c>
      <c r="C446" s="24" t="s">
        <v>1767</v>
      </c>
      <c r="D446" s="24" t="s">
        <v>827</v>
      </c>
      <c r="E446" s="4" t="s">
        <v>405</v>
      </c>
      <c r="F446" s="5" t="s">
        <v>405</v>
      </c>
      <c r="G446" s="10">
        <v>42000</v>
      </c>
      <c r="H446" s="8" t="s">
        <v>722</v>
      </c>
      <c r="I446" s="25" t="s">
        <v>833</v>
      </c>
      <c r="J446" s="8"/>
      <c r="K446" s="8" t="s">
        <v>635</v>
      </c>
      <c r="L446" s="8" t="s">
        <v>404</v>
      </c>
      <c r="M446" s="9"/>
      <c r="N446" s="11" t="s">
        <v>1145</v>
      </c>
      <c r="O446" s="24" t="s">
        <v>814</v>
      </c>
      <c r="P446" s="12" t="s">
        <v>723</v>
      </c>
      <c r="Q446" s="13"/>
      <c r="R446" s="14" t="s">
        <v>1612</v>
      </c>
      <c r="S446" s="15" t="s">
        <v>1157</v>
      </c>
      <c r="T446" s="24" t="s">
        <v>832</v>
      </c>
      <c r="U446" s="16" t="s">
        <v>323</v>
      </c>
      <c r="V446" s="16"/>
      <c r="W446" s="16"/>
      <c r="X446" s="16"/>
      <c r="Y446" s="16"/>
      <c r="Z446" s="16"/>
      <c r="AA446" s="17"/>
    </row>
    <row r="447" spans="1:27" ht="34.5" customHeight="1" x14ac:dyDescent="0.35">
      <c r="A447" s="23">
        <v>445</v>
      </c>
      <c r="B447" s="3" t="s">
        <v>15</v>
      </c>
      <c r="C447" s="24" t="s">
        <v>1767</v>
      </c>
      <c r="D447" s="24" t="s">
        <v>830</v>
      </c>
      <c r="E447" s="4" t="s">
        <v>625</v>
      </c>
      <c r="F447" s="5" t="s">
        <v>625</v>
      </c>
      <c r="G447" s="10">
        <v>42004</v>
      </c>
      <c r="H447" s="8" t="s">
        <v>722</v>
      </c>
      <c r="I447" s="25" t="s">
        <v>833</v>
      </c>
      <c r="J447" s="8" t="s">
        <v>66</v>
      </c>
      <c r="K447" s="8" t="s">
        <v>634</v>
      </c>
      <c r="L447" s="8" t="s">
        <v>67</v>
      </c>
      <c r="M447" s="9" t="s">
        <v>1141</v>
      </c>
      <c r="N447" s="11" t="s">
        <v>1145</v>
      </c>
      <c r="O447" s="24" t="s">
        <v>814</v>
      </c>
      <c r="P447" s="12" t="s">
        <v>37</v>
      </c>
      <c r="Q447" s="13"/>
      <c r="R447" s="14" t="s">
        <v>1613</v>
      </c>
      <c r="S447" s="15" t="s">
        <v>1159</v>
      </c>
      <c r="T447" s="24" t="s">
        <v>832</v>
      </c>
      <c r="U447" s="16" t="s">
        <v>68</v>
      </c>
      <c r="V447" s="16"/>
      <c r="W447" s="16"/>
      <c r="X447" s="16"/>
      <c r="Y447" s="16"/>
      <c r="Z447" s="16"/>
      <c r="AA447" s="17"/>
    </row>
    <row r="448" spans="1:27" ht="34.5" customHeight="1" x14ac:dyDescent="0.35">
      <c r="A448" s="23">
        <v>446</v>
      </c>
      <c r="B448" s="3" t="s">
        <v>622</v>
      </c>
      <c r="C448" s="24" t="s">
        <v>1767</v>
      </c>
      <c r="D448" s="24" t="s">
        <v>826</v>
      </c>
      <c r="E448" s="4" t="s">
        <v>618</v>
      </c>
      <c r="F448" s="5" t="s">
        <v>618</v>
      </c>
      <c r="G448" s="10">
        <v>42004</v>
      </c>
      <c r="H448" s="8" t="s">
        <v>760</v>
      </c>
      <c r="I448" s="25" t="s">
        <v>835</v>
      </c>
      <c r="J448" s="8"/>
      <c r="K448" s="8" t="s">
        <v>635</v>
      </c>
      <c r="L448" s="8" t="s">
        <v>465</v>
      </c>
      <c r="M448" s="9" t="s">
        <v>1142</v>
      </c>
      <c r="N448" s="11" t="s">
        <v>1145</v>
      </c>
      <c r="O448" s="24" t="s">
        <v>814</v>
      </c>
      <c r="P448" s="12" t="s">
        <v>723</v>
      </c>
      <c r="Q448" s="13"/>
      <c r="R448" s="14" t="s">
        <v>1614</v>
      </c>
      <c r="S448" s="15" t="s">
        <v>1156</v>
      </c>
      <c r="T448" s="24" t="s">
        <v>1794</v>
      </c>
      <c r="U448" s="16" t="s">
        <v>466</v>
      </c>
      <c r="V448" s="16"/>
      <c r="W448" s="16"/>
      <c r="X448" s="16"/>
      <c r="Y448" s="16"/>
      <c r="Z448" s="16"/>
      <c r="AA448" s="17"/>
    </row>
    <row r="449" spans="1:27" ht="34.5" customHeight="1" x14ac:dyDescent="0.35">
      <c r="A449" s="23">
        <v>447</v>
      </c>
      <c r="B449" s="3" t="s">
        <v>622</v>
      </c>
      <c r="C449" s="24" t="s">
        <v>1767</v>
      </c>
      <c r="D449" s="24" t="s">
        <v>826</v>
      </c>
      <c r="E449" s="4" t="s">
        <v>618</v>
      </c>
      <c r="F449" s="5" t="s">
        <v>822</v>
      </c>
      <c r="G449" s="10">
        <v>42004</v>
      </c>
      <c r="H449" s="8" t="s">
        <v>760</v>
      </c>
      <c r="I449" s="25" t="s">
        <v>835</v>
      </c>
      <c r="J449" s="8"/>
      <c r="K449" s="8" t="s">
        <v>635</v>
      </c>
      <c r="L449" s="8" t="s">
        <v>467</v>
      </c>
      <c r="M449" s="9" t="s">
        <v>1143</v>
      </c>
      <c r="N449" s="11" t="s">
        <v>1145</v>
      </c>
      <c r="O449" s="24" t="s">
        <v>814</v>
      </c>
      <c r="P449" s="12" t="s">
        <v>723</v>
      </c>
      <c r="Q449" s="13"/>
      <c r="R449" s="14" t="s">
        <v>1615</v>
      </c>
      <c r="S449" s="15" t="s">
        <v>1156</v>
      </c>
      <c r="T449" s="24" t="s">
        <v>1794</v>
      </c>
      <c r="U449" s="16" t="s">
        <v>468</v>
      </c>
      <c r="V449" s="16"/>
      <c r="W449" s="16"/>
      <c r="X449" s="16"/>
      <c r="Y449" s="16"/>
      <c r="Z449" s="16"/>
      <c r="AA449" s="17"/>
    </row>
  </sheetData>
  <autoFilter ref="A2:AA449" xr:uid="{F9247A6E-C257-486B-BA13-FCECC5CE1506}">
    <sortState xmlns:xlrd2="http://schemas.microsoft.com/office/spreadsheetml/2017/richdata2" ref="A4:AA449">
      <sortCondition ref="A2:A449"/>
    </sortState>
  </autoFilter>
  <mergeCells count="7">
    <mergeCell ref="S1:AA1"/>
    <mergeCell ref="B1:F1"/>
    <mergeCell ref="G1:M1"/>
    <mergeCell ref="N1:P1"/>
    <mergeCell ref="A1:A2"/>
    <mergeCell ref="Q1:Q2"/>
    <mergeCell ref="R1:R2"/>
  </mergeCells>
  <phoneticPr fontId="1" type="noConversion"/>
  <hyperlinks>
    <hyperlink ref="S282" r:id="rId1" xr:uid="{4C7E2384-7167-4DE2-94D6-8FA5130DC89E}"/>
    <hyperlink ref="S426" r:id="rId2" xr:uid="{35E771B2-46DC-4EB5-8E67-306824AB75C9}"/>
  </hyperlinks>
  <pageMargins left="0.7" right="0.7" top="0.75" bottom="0.75" header="0.3" footer="0.3"/>
  <pageSetup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80B7-FEB6-4E4C-BD95-D586E17441F5}">
  <dimension ref="A1:X218"/>
  <sheetViews>
    <sheetView rightToLeft="1" topLeftCell="A40" zoomScale="70" zoomScaleNormal="70" workbookViewId="0">
      <selection activeCell="E48" sqref="E48"/>
    </sheetView>
  </sheetViews>
  <sheetFormatPr defaultColWidth="18.453125" defaultRowHeight="28" customHeight="1" x14ac:dyDescent="0.3"/>
  <cols>
    <col min="1" max="1" width="23.26953125" style="88" customWidth="1"/>
    <col min="2" max="2" width="40.453125" style="88" customWidth="1"/>
    <col min="3" max="28" width="31.26953125" style="70" customWidth="1"/>
    <col min="29" max="16384" width="18.453125" style="70"/>
  </cols>
  <sheetData>
    <row r="1" spans="1:9" ht="28" customHeight="1" thickBot="1" x14ac:dyDescent="0.35">
      <c r="A1" s="28"/>
    </row>
    <row r="2" spans="1:9" ht="28" customHeight="1" thickBot="1" x14ac:dyDescent="0.35">
      <c r="A2" s="36">
        <v>1</v>
      </c>
      <c r="B2" s="104" t="s">
        <v>1796</v>
      </c>
      <c r="C2" s="105"/>
      <c r="D2" s="105"/>
      <c r="E2" s="106"/>
    </row>
    <row r="3" spans="1:9" ht="28" customHeight="1" thickBot="1" x14ac:dyDescent="0.35">
      <c r="A3" s="36" t="s">
        <v>824</v>
      </c>
      <c r="B3" s="101" t="s">
        <v>1773</v>
      </c>
      <c r="C3" s="102"/>
      <c r="D3" s="102"/>
      <c r="E3" s="103"/>
    </row>
    <row r="4" spans="1:9" ht="28" customHeight="1" thickBot="1" x14ac:dyDescent="0.35">
      <c r="A4" s="28"/>
      <c r="B4" s="26"/>
      <c r="C4" s="62" t="s">
        <v>832</v>
      </c>
      <c r="D4" s="64" t="s">
        <v>1794</v>
      </c>
      <c r="E4" s="26" t="s">
        <v>1772</v>
      </c>
    </row>
    <row r="5" spans="1:9" ht="28" customHeight="1" x14ac:dyDescent="0.3">
      <c r="A5" s="28"/>
      <c r="B5" s="33" t="s">
        <v>627</v>
      </c>
      <c r="C5" s="51">
        <f>COUNTIFS(Data!$T:$T,G5,Data!$B:$B,$B5)</f>
        <v>17</v>
      </c>
      <c r="D5" s="52">
        <f>COUNTIFS(Data!$T:$T,H5,Data!$B:$B,$B5)</f>
        <v>25</v>
      </c>
      <c r="E5" s="71">
        <f t="shared" ref="E5:E14" si="0">SUM(B5:D5)</f>
        <v>42</v>
      </c>
      <c r="F5" s="72"/>
      <c r="G5" s="72" t="s">
        <v>832</v>
      </c>
      <c r="H5" s="72" t="s">
        <v>1794</v>
      </c>
      <c r="I5" s="72"/>
    </row>
    <row r="6" spans="1:9" ht="28" customHeight="1" x14ac:dyDescent="0.3">
      <c r="A6" s="28"/>
      <c r="B6" s="34" t="s">
        <v>628</v>
      </c>
      <c r="C6" s="3">
        <f>COUNTIFS(Data!$T:$T,G6,Data!$B:$B,$B6)</f>
        <v>0</v>
      </c>
      <c r="D6" s="5">
        <f>COUNTIFS(Data!$T:$T,H6,Data!$B:$B,$B6)</f>
        <v>3</v>
      </c>
      <c r="E6" s="73">
        <f t="shared" si="0"/>
        <v>3</v>
      </c>
      <c r="F6" s="72"/>
      <c r="G6" s="72" t="s">
        <v>832</v>
      </c>
      <c r="H6" s="72" t="s">
        <v>1794</v>
      </c>
      <c r="I6" s="72"/>
    </row>
    <row r="7" spans="1:9" ht="28" customHeight="1" x14ac:dyDescent="0.3">
      <c r="A7" s="28"/>
      <c r="B7" s="34" t="s">
        <v>620</v>
      </c>
      <c r="C7" s="3">
        <f>COUNTIFS(Data!$T:$T,G7,Data!$B:$B,$B7)</f>
        <v>0</v>
      </c>
      <c r="D7" s="5">
        <f>COUNTIFS(Data!$T:$T,H7,Data!$B:$B,$B7)</f>
        <v>0</v>
      </c>
      <c r="E7" s="73">
        <f t="shared" si="0"/>
        <v>0</v>
      </c>
      <c r="F7" s="72"/>
      <c r="G7" s="72" t="s">
        <v>832</v>
      </c>
      <c r="H7" s="72" t="s">
        <v>1794</v>
      </c>
      <c r="I7" s="72"/>
    </row>
    <row r="8" spans="1:9" ht="28" customHeight="1" x14ac:dyDescent="0.3">
      <c r="A8" s="28"/>
      <c r="B8" s="34" t="s">
        <v>629</v>
      </c>
      <c r="C8" s="3">
        <f>COUNTIFS(Data!$T:$T,G8,Data!$B:$B,$B8)</f>
        <v>183</v>
      </c>
      <c r="D8" s="5">
        <f>COUNTIFS(Data!$T:$T,H8,Data!$B:$B,$B8)</f>
        <v>6</v>
      </c>
      <c r="E8" s="73">
        <f t="shared" si="0"/>
        <v>189</v>
      </c>
      <c r="F8" s="72"/>
      <c r="G8" s="72" t="s">
        <v>832</v>
      </c>
      <c r="H8" s="72" t="s">
        <v>1794</v>
      </c>
      <c r="I8" s="72"/>
    </row>
    <row r="9" spans="1:9" ht="28" customHeight="1" x14ac:dyDescent="0.3">
      <c r="A9" s="28"/>
      <c r="B9" s="34" t="s">
        <v>69</v>
      </c>
      <c r="C9" s="3">
        <f>COUNTIFS(Data!$T:$T,G9,Data!$B:$B,$B9)</f>
        <v>140</v>
      </c>
      <c r="D9" s="5">
        <f>COUNTIFS(Data!$T:$T,H9,Data!$B:$B,$B9)</f>
        <v>5</v>
      </c>
      <c r="E9" s="73">
        <f t="shared" si="0"/>
        <v>145</v>
      </c>
      <c r="F9" s="72"/>
      <c r="G9" s="72" t="s">
        <v>832</v>
      </c>
      <c r="H9" s="72" t="s">
        <v>1794</v>
      </c>
      <c r="I9" s="72"/>
    </row>
    <row r="10" spans="1:9" ht="28" customHeight="1" x14ac:dyDescent="0.3">
      <c r="A10" s="28"/>
      <c r="B10" s="34" t="s">
        <v>15</v>
      </c>
      <c r="C10" s="3">
        <f>COUNTIFS(Data!$T:$T,G10,Data!$B:$B,$B10)</f>
        <v>19</v>
      </c>
      <c r="D10" s="5">
        <f>COUNTIFS(Data!$T:$T,H10,Data!$B:$B,$B10)</f>
        <v>0</v>
      </c>
      <c r="E10" s="73">
        <f t="shared" si="0"/>
        <v>19</v>
      </c>
      <c r="F10" s="72"/>
      <c r="G10" s="72" t="s">
        <v>832</v>
      </c>
      <c r="H10" s="72" t="s">
        <v>1794</v>
      </c>
      <c r="I10" s="72"/>
    </row>
    <row r="11" spans="1:9" ht="28" customHeight="1" x14ac:dyDescent="0.3">
      <c r="A11" s="28"/>
      <c r="B11" s="34" t="s">
        <v>622</v>
      </c>
      <c r="C11" s="3">
        <f>COUNTIFS(Data!$T:$T,G11,Data!$B:$B,$B11)</f>
        <v>0</v>
      </c>
      <c r="D11" s="5">
        <f>COUNTIFS(Data!$T:$T,H11,Data!$B:$B,$B11)</f>
        <v>46</v>
      </c>
      <c r="E11" s="73">
        <f t="shared" si="0"/>
        <v>46</v>
      </c>
      <c r="F11" s="72"/>
      <c r="G11" s="72" t="s">
        <v>832</v>
      </c>
      <c r="H11" s="72" t="s">
        <v>1794</v>
      </c>
      <c r="I11" s="72"/>
    </row>
    <row r="12" spans="1:9" ht="28" customHeight="1" x14ac:dyDescent="0.3">
      <c r="A12" s="28"/>
      <c r="B12" s="34" t="s">
        <v>594</v>
      </c>
      <c r="C12" s="3">
        <f>COUNTIFS(Data!$T:$T,G12,Data!$B:$B,$B12)</f>
        <v>0</v>
      </c>
      <c r="D12" s="5">
        <f>COUNTIFS(Data!$T:$T,H12,Data!$B:$B,$B12)</f>
        <v>0</v>
      </c>
      <c r="E12" s="73">
        <f t="shared" si="0"/>
        <v>0</v>
      </c>
      <c r="F12" s="72"/>
      <c r="G12" s="72" t="s">
        <v>832</v>
      </c>
      <c r="H12" s="72" t="s">
        <v>1794</v>
      </c>
      <c r="I12" s="72"/>
    </row>
    <row r="13" spans="1:9" ht="28" customHeight="1" x14ac:dyDescent="0.3">
      <c r="A13" s="28"/>
      <c r="B13" s="34" t="s">
        <v>12</v>
      </c>
      <c r="C13" s="3">
        <f>COUNTIFS(Data!$T:$T,G13,Data!$B:$B,$B13)</f>
        <v>1</v>
      </c>
      <c r="D13" s="5">
        <f>COUNTIFS(Data!$T:$T,H13,Data!$B:$B,$B13)</f>
        <v>1</v>
      </c>
      <c r="E13" s="73">
        <f t="shared" si="0"/>
        <v>2</v>
      </c>
      <c r="F13" s="72"/>
      <c r="G13" s="72" t="s">
        <v>832</v>
      </c>
      <c r="H13" s="72" t="s">
        <v>1794</v>
      </c>
      <c r="I13" s="72"/>
    </row>
    <row r="14" spans="1:9" ht="28" customHeight="1" thickBot="1" x14ac:dyDescent="0.35">
      <c r="A14" s="28"/>
      <c r="B14" s="43" t="s">
        <v>626</v>
      </c>
      <c r="C14" s="6">
        <f>COUNTIFS(Data!$T:$T,G14,Data!$B:$B,$B14)</f>
        <v>0</v>
      </c>
      <c r="D14" s="7">
        <f>COUNTIFS(Data!$T:$T,H14,Data!$B:$B,$B14)</f>
        <v>1</v>
      </c>
      <c r="E14" s="74">
        <f t="shared" si="0"/>
        <v>1</v>
      </c>
      <c r="F14" s="72"/>
      <c r="G14" s="72" t="s">
        <v>832</v>
      </c>
      <c r="H14" s="72" t="s">
        <v>1794</v>
      </c>
      <c r="I14" s="72"/>
    </row>
    <row r="15" spans="1:9" ht="28" customHeight="1" thickBot="1" x14ac:dyDescent="0.35">
      <c r="A15" s="28"/>
      <c r="B15" s="26" t="s">
        <v>1772</v>
      </c>
      <c r="C15" s="75">
        <f>SUM(C5:C14)</f>
        <v>360</v>
      </c>
      <c r="D15" s="76">
        <f>SUM(D5:D14)</f>
        <v>87</v>
      </c>
      <c r="E15" s="37">
        <f>SUM(E5:E14)</f>
        <v>447</v>
      </c>
      <c r="F15" s="77">
        <f>D15+C15</f>
        <v>447</v>
      </c>
      <c r="G15" s="72"/>
      <c r="H15" s="72"/>
      <c r="I15" s="72"/>
    </row>
    <row r="16" spans="1:9" ht="35" customHeight="1" thickBot="1" x14ac:dyDescent="0.35">
      <c r="A16" s="28"/>
      <c r="B16" s="104" t="s">
        <v>1790</v>
      </c>
      <c r="C16" s="105"/>
      <c r="D16" s="105"/>
      <c r="E16" s="106"/>
    </row>
    <row r="17" spans="1:9" ht="28" customHeight="1" thickBot="1" x14ac:dyDescent="0.35">
      <c r="A17" s="28"/>
    </row>
    <row r="18" spans="1:9" s="88" customFormat="1" ht="28" customHeight="1" thickBot="1" x14ac:dyDescent="0.35">
      <c r="A18" s="36">
        <v>2</v>
      </c>
      <c r="B18" s="104" t="s">
        <v>1796</v>
      </c>
      <c r="C18" s="105"/>
      <c r="D18" s="105"/>
      <c r="E18" s="106"/>
    </row>
    <row r="19" spans="1:9" s="88" customFormat="1" ht="28" customHeight="1" thickBot="1" x14ac:dyDescent="0.35">
      <c r="A19" s="36" t="s">
        <v>824</v>
      </c>
      <c r="B19" s="101" t="s">
        <v>1774</v>
      </c>
      <c r="C19" s="102"/>
      <c r="D19" s="102"/>
      <c r="E19" s="103"/>
    </row>
    <row r="20" spans="1:9" ht="28" customHeight="1" thickBot="1" x14ac:dyDescent="0.35">
      <c r="A20" s="28"/>
      <c r="B20" s="58"/>
      <c r="C20" s="62" t="s">
        <v>832</v>
      </c>
      <c r="D20" s="64" t="s">
        <v>1794</v>
      </c>
      <c r="E20" s="26" t="s">
        <v>1772</v>
      </c>
    </row>
    <row r="21" spans="1:9" ht="28" customHeight="1" x14ac:dyDescent="0.3">
      <c r="A21" s="28"/>
      <c r="B21" s="38" t="s">
        <v>835</v>
      </c>
      <c r="C21" s="56">
        <f>COUNTIFS(Data!$T:$T,G21,Data!$I:$I,$B21)</f>
        <v>37</v>
      </c>
      <c r="D21" s="57">
        <f>COUNTIFS(Data!$T:$T,H21,Data!$I:$I,$B21)</f>
        <v>16</v>
      </c>
      <c r="E21" s="78">
        <f t="shared" ref="E21:E27" si="1">SUM(B21:D21)</f>
        <v>53</v>
      </c>
      <c r="F21" s="72"/>
      <c r="G21" s="72" t="s">
        <v>832</v>
      </c>
      <c r="H21" s="72" t="s">
        <v>1794</v>
      </c>
      <c r="I21" s="72"/>
    </row>
    <row r="22" spans="1:9" ht="28" customHeight="1" x14ac:dyDescent="0.3">
      <c r="A22" s="28"/>
      <c r="B22" s="38" t="s">
        <v>839</v>
      </c>
      <c r="C22" s="3">
        <f>COUNTIFS(Data!$T:$T,G22,Data!$I:$I,$B22)</f>
        <v>21</v>
      </c>
      <c r="D22" s="5">
        <f>COUNTIFS(Data!$T:$T,H22,Data!$I:$I,$B22)</f>
        <v>4</v>
      </c>
      <c r="E22" s="79">
        <f t="shared" si="1"/>
        <v>25</v>
      </c>
      <c r="F22" s="72"/>
      <c r="G22" s="72" t="s">
        <v>832</v>
      </c>
      <c r="H22" s="72" t="s">
        <v>1794</v>
      </c>
      <c r="I22" s="72"/>
    </row>
    <row r="23" spans="1:9" ht="28" customHeight="1" x14ac:dyDescent="0.3">
      <c r="A23" s="28"/>
      <c r="B23" s="38" t="s">
        <v>836</v>
      </c>
      <c r="C23" s="3">
        <f>COUNTIFS(Data!$T:$T,G23,Data!$I:$I,$B23)</f>
        <v>8</v>
      </c>
      <c r="D23" s="5">
        <f>COUNTIFS(Data!$T:$T,H23,Data!$I:$I,$B23)</f>
        <v>0</v>
      </c>
      <c r="E23" s="79">
        <f t="shared" si="1"/>
        <v>8</v>
      </c>
      <c r="F23" s="72"/>
      <c r="G23" s="72" t="s">
        <v>832</v>
      </c>
      <c r="H23" s="72" t="s">
        <v>1794</v>
      </c>
      <c r="I23" s="72"/>
    </row>
    <row r="24" spans="1:9" ht="28" customHeight="1" x14ac:dyDescent="0.3">
      <c r="A24" s="28"/>
      <c r="B24" s="38" t="s">
        <v>837</v>
      </c>
      <c r="C24" s="3">
        <f>COUNTIFS(Data!$T:$T,G24,Data!$I:$I,$B24)</f>
        <v>8</v>
      </c>
      <c r="D24" s="5">
        <f>COUNTIFS(Data!$T:$T,H24,Data!$I:$I,$B24)</f>
        <v>2</v>
      </c>
      <c r="E24" s="79">
        <f t="shared" si="1"/>
        <v>10</v>
      </c>
      <c r="F24" s="72"/>
      <c r="G24" s="72" t="s">
        <v>832</v>
      </c>
      <c r="H24" s="72" t="s">
        <v>1794</v>
      </c>
      <c r="I24" s="72"/>
    </row>
    <row r="25" spans="1:9" ht="28" customHeight="1" x14ac:dyDescent="0.3">
      <c r="A25" s="28"/>
      <c r="B25" s="38" t="s">
        <v>838</v>
      </c>
      <c r="C25" s="3">
        <f>COUNTIFS(Data!$T:$T,G25,Data!$I:$I,$B25)</f>
        <v>3</v>
      </c>
      <c r="D25" s="5">
        <f>COUNTIFS(Data!$T:$T,H25,Data!$I:$I,$B25)</f>
        <v>6</v>
      </c>
      <c r="E25" s="79">
        <f t="shared" si="1"/>
        <v>9</v>
      </c>
      <c r="F25" s="72"/>
      <c r="G25" s="72" t="s">
        <v>832</v>
      </c>
      <c r="H25" s="72" t="s">
        <v>1794</v>
      </c>
      <c r="I25" s="72"/>
    </row>
    <row r="26" spans="1:9" ht="28" customHeight="1" x14ac:dyDescent="0.3">
      <c r="A26" s="28"/>
      <c r="B26" s="38" t="s">
        <v>834</v>
      </c>
      <c r="C26" s="3">
        <f>COUNTIFS(Data!$T:$T,G26,Data!$I:$I,$B26)</f>
        <v>62</v>
      </c>
      <c r="D26" s="5">
        <f>COUNTIFS(Data!$T:$T,H26,Data!$I:$I,$B26)</f>
        <v>4</v>
      </c>
      <c r="E26" s="79">
        <f t="shared" si="1"/>
        <v>66</v>
      </c>
      <c r="F26" s="72"/>
      <c r="G26" s="72" t="s">
        <v>832</v>
      </c>
      <c r="H26" s="72" t="s">
        <v>1794</v>
      </c>
      <c r="I26" s="72"/>
    </row>
    <row r="27" spans="1:9" ht="28" customHeight="1" thickBot="1" x14ac:dyDescent="0.35">
      <c r="A27" s="28"/>
      <c r="B27" s="47" t="s">
        <v>833</v>
      </c>
      <c r="C27" s="6">
        <f>COUNTIFS(Data!$T:$T,G27,Data!$I:$I,$B27)</f>
        <v>221</v>
      </c>
      <c r="D27" s="7">
        <f>COUNTIFS(Data!$T:$T,H27,Data!$I:$I,$B27)</f>
        <v>55</v>
      </c>
      <c r="E27" s="80">
        <f t="shared" si="1"/>
        <v>276</v>
      </c>
      <c r="F27" s="72"/>
      <c r="G27" s="72" t="s">
        <v>832</v>
      </c>
      <c r="H27" s="72" t="s">
        <v>1794</v>
      </c>
      <c r="I27" s="72"/>
    </row>
    <row r="28" spans="1:9" ht="28" customHeight="1" thickBot="1" x14ac:dyDescent="0.35">
      <c r="A28" s="28"/>
      <c r="B28" s="26" t="s">
        <v>1772</v>
      </c>
      <c r="C28" s="81">
        <f>SUM(C21:C27)</f>
        <v>360</v>
      </c>
      <c r="D28" s="82">
        <f>SUM(D21:D27)</f>
        <v>87</v>
      </c>
      <c r="E28" s="37">
        <f>SUM(E21:E27)</f>
        <v>447</v>
      </c>
      <c r="F28" s="77">
        <f>D28+C28</f>
        <v>447</v>
      </c>
      <c r="G28" s="72"/>
      <c r="H28" s="72"/>
      <c r="I28" s="72"/>
    </row>
    <row r="29" spans="1:9" ht="40" customHeight="1" thickBot="1" x14ac:dyDescent="0.35">
      <c r="A29" s="28"/>
      <c r="B29" s="104" t="s">
        <v>1790</v>
      </c>
      <c r="C29" s="105"/>
      <c r="D29" s="105"/>
      <c r="E29" s="106"/>
    </row>
    <row r="30" spans="1:9" ht="28" customHeight="1" thickBot="1" x14ac:dyDescent="0.35">
      <c r="A30" s="28"/>
    </row>
    <row r="31" spans="1:9" s="88" customFormat="1" ht="28" customHeight="1" thickBot="1" x14ac:dyDescent="0.35">
      <c r="A31" s="36">
        <v>3</v>
      </c>
      <c r="B31" s="104" t="s">
        <v>1796</v>
      </c>
      <c r="C31" s="105"/>
      <c r="D31" s="105"/>
      <c r="E31" s="106"/>
    </row>
    <row r="32" spans="1:9" s="88" customFormat="1" ht="28" customHeight="1" thickBot="1" x14ac:dyDescent="0.35">
      <c r="A32" s="36" t="s">
        <v>824</v>
      </c>
      <c r="B32" s="101" t="s">
        <v>1775</v>
      </c>
      <c r="C32" s="102"/>
      <c r="D32" s="102"/>
      <c r="E32" s="103"/>
    </row>
    <row r="33" spans="1:18" ht="28" customHeight="1" thickBot="1" x14ac:dyDescent="0.35">
      <c r="A33" s="28"/>
      <c r="B33" s="31"/>
      <c r="C33" s="65" t="s">
        <v>832</v>
      </c>
      <c r="D33" s="66" t="s">
        <v>1794</v>
      </c>
      <c r="E33" s="67" t="s">
        <v>1772</v>
      </c>
      <c r="G33" s="72"/>
      <c r="H33" s="72"/>
    </row>
    <row r="34" spans="1:18" ht="28" customHeight="1" x14ac:dyDescent="0.3">
      <c r="A34" s="28"/>
      <c r="B34" s="33" t="s">
        <v>635</v>
      </c>
      <c r="C34" s="56">
        <f>COUNTIFS(Data!$T:$T,G34,Data!$K:$K,$B34)</f>
        <v>341</v>
      </c>
      <c r="D34" s="57">
        <f>COUNTIFS(Data!$T:$T,H34,Data!$K:$K,$B34)</f>
        <v>75</v>
      </c>
      <c r="E34" s="78">
        <f>SUM(B34:D34)</f>
        <v>416</v>
      </c>
      <c r="G34" s="72" t="s">
        <v>832</v>
      </c>
      <c r="H34" s="72" t="s">
        <v>1794</v>
      </c>
    </row>
    <row r="35" spans="1:18" ht="28" customHeight="1" x14ac:dyDescent="0.3">
      <c r="A35" s="28"/>
      <c r="B35" s="34" t="s">
        <v>636</v>
      </c>
      <c r="C35" s="3">
        <f>COUNTIFS(Data!$T:$T,G35,Data!$K:$K,$B35)</f>
        <v>4</v>
      </c>
      <c r="D35" s="5">
        <f>COUNTIFS(Data!$T:$T,H35,Data!$K:$K,$B35)</f>
        <v>2</v>
      </c>
      <c r="E35" s="79">
        <f>SUM(B35:D35)</f>
        <v>6</v>
      </c>
      <c r="G35" s="72" t="s">
        <v>832</v>
      </c>
      <c r="H35" s="72" t="s">
        <v>1794</v>
      </c>
    </row>
    <row r="36" spans="1:18" ht="28" customHeight="1" x14ac:dyDescent="0.3">
      <c r="A36" s="28"/>
      <c r="B36" s="34" t="s">
        <v>637</v>
      </c>
      <c r="C36" s="3">
        <f>COUNTIFS(Data!$T:$T,G36,Data!$K:$K,$B36)</f>
        <v>1</v>
      </c>
      <c r="D36" s="5">
        <f>COUNTIFS(Data!$T:$T,H36,Data!$K:$K,$B36)</f>
        <v>1</v>
      </c>
      <c r="E36" s="79">
        <f>SUM(B36:D36)</f>
        <v>2</v>
      </c>
      <c r="G36" s="72" t="s">
        <v>832</v>
      </c>
      <c r="H36" s="72" t="s">
        <v>1794</v>
      </c>
    </row>
    <row r="37" spans="1:18" ht="28" customHeight="1" x14ac:dyDescent="0.3">
      <c r="A37" s="28"/>
      <c r="B37" s="34" t="s">
        <v>634</v>
      </c>
      <c r="C37" s="3">
        <f>COUNTIFS(Data!$T:$T,G37,Data!$K:$K,$B37)</f>
        <v>13</v>
      </c>
      <c r="D37" s="5">
        <f>COUNTIFS(Data!$T:$T,H37,Data!$K:$K,$B37)</f>
        <v>9</v>
      </c>
      <c r="E37" s="79">
        <f>SUM(B37:D37)</f>
        <v>22</v>
      </c>
      <c r="G37" s="72" t="s">
        <v>832</v>
      </c>
      <c r="H37" s="72" t="s">
        <v>1794</v>
      </c>
    </row>
    <row r="38" spans="1:18" ht="28" customHeight="1" thickBot="1" x14ac:dyDescent="0.35">
      <c r="A38" s="28"/>
      <c r="B38" s="43" t="s">
        <v>638</v>
      </c>
      <c r="C38" s="6">
        <f>COUNTIFS(Data!$T:$T,G38,Data!$K:$K,$B38)</f>
        <v>1</v>
      </c>
      <c r="D38" s="7">
        <f>COUNTIFS(Data!$T:$T,H38,Data!$K:$K,$B38)</f>
        <v>0</v>
      </c>
      <c r="E38" s="80">
        <f>SUM(B38:D38)</f>
        <v>1</v>
      </c>
      <c r="G38" s="72" t="s">
        <v>832</v>
      </c>
      <c r="H38" s="72" t="s">
        <v>1794</v>
      </c>
    </row>
    <row r="39" spans="1:18" ht="28" customHeight="1" thickBot="1" x14ac:dyDescent="0.35">
      <c r="A39" s="28"/>
      <c r="B39" s="26" t="s">
        <v>1772</v>
      </c>
      <c r="C39" s="75">
        <f>SUM(C34:C38)</f>
        <v>360</v>
      </c>
      <c r="D39" s="76">
        <f>SUM(D34:D38)</f>
        <v>87</v>
      </c>
      <c r="E39" s="37">
        <f>SUM(E34:E38)</f>
        <v>447</v>
      </c>
      <c r="F39" s="77">
        <f>D39+C39</f>
        <v>447</v>
      </c>
    </row>
    <row r="40" spans="1:18" ht="40" customHeight="1" thickBot="1" x14ac:dyDescent="0.35">
      <c r="A40" s="28"/>
      <c r="B40" s="104" t="s">
        <v>1790</v>
      </c>
      <c r="C40" s="105"/>
      <c r="D40" s="105"/>
      <c r="E40" s="106"/>
    </row>
    <row r="41" spans="1:18" ht="28" customHeight="1" thickBot="1" x14ac:dyDescent="0.35">
      <c r="A41" s="28"/>
    </row>
    <row r="42" spans="1:18" s="88" customFormat="1" ht="28" customHeight="1" thickBot="1" x14ac:dyDescent="0.35">
      <c r="A42" s="36">
        <v>4</v>
      </c>
      <c r="B42" s="104" t="s">
        <v>1796</v>
      </c>
      <c r="C42" s="105"/>
      <c r="D42" s="105"/>
      <c r="E42" s="105"/>
      <c r="F42" s="105"/>
      <c r="G42" s="105"/>
      <c r="H42" s="105"/>
      <c r="I42" s="105"/>
      <c r="J42" s="106"/>
    </row>
    <row r="43" spans="1:18" s="88" customFormat="1" ht="28" customHeight="1" thickBot="1" x14ac:dyDescent="0.35">
      <c r="A43" s="36" t="s">
        <v>3</v>
      </c>
      <c r="B43" s="101" t="s">
        <v>1776</v>
      </c>
      <c r="C43" s="102"/>
      <c r="D43" s="102"/>
      <c r="E43" s="102"/>
      <c r="F43" s="102"/>
      <c r="G43" s="102"/>
      <c r="H43" s="102"/>
      <c r="I43" s="102"/>
      <c r="J43" s="103"/>
    </row>
    <row r="44" spans="1:18" ht="28" customHeight="1" thickBot="1" x14ac:dyDescent="0.35">
      <c r="A44" s="28"/>
      <c r="B44" s="54"/>
      <c r="C44" s="65" t="s">
        <v>835</v>
      </c>
      <c r="D44" s="66" t="s">
        <v>839</v>
      </c>
      <c r="E44" s="66" t="s">
        <v>836</v>
      </c>
      <c r="F44" s="66" t="s">
        <v>837</v>
      </c>
      <c r="G44" s="66" t="s">
        <v>838</v>
      </c>
      <c r="H44" s="66" t="s">
        <v>834</v>
      </c>
      <c r="I44" s="67" t="s">
        <v>833</v>
      </c>
      <c r="J44" s="30" t="s">
        <v>1772</v>
      </c>
    </row>
    <row r="45" spans="1:18" ht="28" customHeight="1" x14ac:dyDescent="0.3">
      <c r="A45" s="28"/>
      <c r="B45" s="33" t="s">
        <v>627</v>
      </c>
      <c r="C45" s="32">
        <f>COUNTIFS(Data!$I:$I,L45,Data!$B:$B,$B45)</f>
        <v>0</v>
      </c>
      <c r="D45" s="29">
        <f>COUNTIFS(Data!$I:$I,M45,Data!$B:$B,$B45)</f>
        <v>0</v>
      </c>
      <c r="E45" s="29">
        <f>COUNTIFS(Data!$I:$I,N45,Data!$B:$B,$B45)</f>
        <v>0</v>
      </c>
      <c r="F45" s="29">
        <f>COUNTIFS(Data!$I:$I,O45,Data!$B:$B,$B45)</f>
        <v>0</v>
      </c>
      <c r="G45" s="29">
        <f>COUNTIFS(Data!$I:$I,P45,Data!$B:$B,$B45)</f>
        <v>3</v>
      </c>
      <c r="H45" s="29">
        <f>COUNTIFS(Data!$I:$I,Q45,Data!$B:$B,$B45)</f>
        <v>1</v>
      </c>
      <c r="I45" s="41">
        <f>COUNTIFS(Data!$I:$I,R45,Data!$B:$B,$B45)</f>
        <v>38</v>
      </c>
      <c r="J45" s="71">
        <f t="shared" ref="J45:J54" si="2">SUM(C45:I45)</f>
        <v>42</v>
      </c>
      <c r="K45" s="72"/>
      <c r="L45" s="72" t="s">
        <v>835</v>
      </c>
      <c r="M45" s="72" t="s">
        <v>839</v>
      </c>
      <c r="N45" s="72" t="s">
        <v>836</v>
      </c>
      <c r="O45" s="72" t="s">
        <v>837</v>
      </c>
      <c r="P45" s="72" t="s">
        <v>838</v>
      </c>
      <c r="Q45" s="72" t="s">
        <v>834</v>
      </c>
      <c r="R45" s="72" t="s">
        <v>833</v>
      </c>
    </row>
    <row r="46" spans="1:18" ht="28" customHeight="1" x14ac:dyDescent="0.3">
      <c r="A46" s="28"/>
      <c r="B46" s="34" t="s">
        <v>628</v>
      </c>
      <c r="C46" s="11">
        <f>COUNTIFS(Data!$I:$I,L46,Data!$B:$B,$B46)</f>
        <v>0</v>
      </c>
      <c r="D46" s="4">
        <f>COUNTIFS(Data!$I:$I,M46,Data!$B:$B,$B46)</f>
        <v>0</v>
      </c>
      <c r="E46" s="4">
        <f>COUNTIFS(Data!$I:$I,N46,Data!$B:$B,$B46)</f>
        <v>0</v>
      </c>
      <c r="F46" s="4">
        <f>COUNTIFS(Data!$I:$I,O46,Data!$B:$B,$B46)</f>
        <v>0</v>
      </c>
      <c r="G46" s="4">
        <f>COUNTIFS(Data!$I:$I,P46,Data!$B:$B,$B46)</f>
        <v>0</v>
      </c>
      <c r="H46" s="4">
        <f>COUNTIFS(Data!$I:$I,Q46,Data!$B:$B,$B46)</f>
        <v>0</v>
      </c>
      <c r="I46" s="12">
        <f>COUNTIFS(Data!$I:$I,R46,Data!$B:$B,$B46)</f>
        <v>3</v>
      </c>
      <c r="J46" s="73">
        <f t="shared" si="2"/>
        <v>3</v>
      </c>
      <c r="K46" s="72"/>
      <c r="L46" s="72" t="s">
        <v>835</v>
      </c>
      <c r="M46" s="72" t="s">
        <v>839</v>
      </c>
      <c r="N46" s="72" t="s">
        <v>836</v>
      </c>
      <c r="O46" s="72" t="s">
        <v>837</v>
      </c>
      <c r="P46" s="72" t="s">
        <v>838</v>
      </c>
      <c r="Q46" s="72" t="s">
        <v>834</v>
      </c>
      <c r="R46" s="72" t="s">
        <v>833</v>
      </c>
    </row>
    <row r="47" spans="1:18" ht="28" customHeight="1" x14ac:dyDescent="0.3">
      <c r="A47" s="28"/>
      <c r="B47" s="34" t="s">
        <v>620</v>
      </c>
      <c r="C47" s="11">
        <f>COUNTIFS(Data!$I:$I,L47,Data!$B:$B,$B47)</f>
        <v>0</v>
      </c>
      <c r="D47" s="4">
        <f>COUNTIFS(Data!$I:$I,M47,Data!$B:$B,$B47)</f>
        <v>0</v>
      </c>
      <c r="E47" s="4">
        <f>COUNTIFS(Data!$I:$I,N47,Data!$B:$B,$B47)</f>
        <v>0</v>
      </c>
      <c r="F47" s="4">
        <f>COUNTIFS(Data!$I:$I,O47,Data!$B:$B,$B47)</f>
        <v>0</v>
      </c>
      <c r="G47" s="4">
        <f>COUNTIFS(Data!$I:$I,P47,Data!$B:$B,$B47)</f>
        <v>0</v>
      </c>
      <c r="H47" s="4">
        <f>COUNTIFS(Data!$I:$I,Q47,Data!$B:$B,$B47)</f>
        <v>0</v>
      </c>
      <c r="I47" s="12">
        <f>COUNTIFS(Data!$I:$I,R47,Data!$B:$B,$B47)</f>
        <v>0</v>
      </c>
      <c r="J47" s="73">
        <f t="shared" si="2"/>
        <v>0</v>
      </c>
      <c r="K47" s="72"/>
      <c r="L47" s="72" t="s">
        <v>835</v>
      </c>
      <c r="M47" s="72" t="s">
        <v>839</v>
      </c>
      <c r="N47" s="72" t="s">
        <v>836</v>
      </c>
      <c r="O47" s="72" t="s">
        <v>837</v>
      </c>
      <c r="P47" s="72" t="s">
        <v>838</v>
      </c>
      <c r="Q47" s="72" t="s">
        <v>834</v>
      </c>
      <c r="R47" s="72" t="s">
        <v>833</v>
      </c>
    </row>
    <row r="48" spans="1:18" ht="28" customHeight="1" x14ac:dyDescent="0.3">
      <c r="A48" s="28"/>
      <c r="B48" s="34" t="s">
        <v>629</v>
      </c>
      <c r="C48" s="11">
        <f>COUNTIFS(Data!$I:$I,L48,Data!$B:$B,$B48)</f>
        <v>1</v>
      </c>
      <c r="D48" s="4">
        <f>COUNTIFS(Data!$I:$I,M48,Data!$B:$B,$B48)</f>
        <v>3</v>
      </c>
      <c r="E48" s="4">
        <f>COUNTIFS(Data!$I:$I,N48,Data!$B:$B,$B48)</f>
        <v>4</v>
      </c>
      <c r="F48" s="4">
        <f>COUNTIFS(Data!$I:$I,O48,Data!$B:$B,$B48)</f>
        <v>1</v>
      </c>
      <c r="G48" s="4">
        <f>COUNTIFS(Data!$I:$I,P48,Data!$B:$B,$B48)</f>
        <v>4</v>
      </c>
      <c r="H48" s="4">
        <f>COUNTIFS(Data!$I:$I,Q48,Data!$B:$B,$B48)</f>
        <v>59</v>
      </c>
      <c r="I48" s="12">
        <f>COUNTIFS(Data!$I:$I,R48,Data!$B:$B,$B48)</f>
        <v>117</v>
      </c>
      <c r="J48" s="73">
        <f t="shared" si="2"/>
        <v>189</v>
      </c>
      <c r="K48" s="72"/>
      <c r="L48" s="72" t="s">
        <v>835</v>
      </c>
      <c r="M48" s="72" t="s">
        <v>839</v>
      </c>
      <c r="N48" s="72" t="s">
        <v>836</v>
      </c>
      <c r="O48" s="72" t="s">
        <v>837</v>
      </c>
      <c r="P48" s="72" t="s">
        <v>838</v>
      </c>
      <c r="Q48" s="72" t="s">
        <v>834</v>
      </c>
      <c r="R48" s="72" t="s">
        <v>833</v>
      </c>
    </row>
    <row r="49" spans="1:18" ht="28" customHeight="1" x14ac:dyDescent="0.3">
      <c r="A49" s="28"/>
      <c r="B49" s="34" t="s">
        <v>69</v>
      </c>
      <c r="C49" s="11">
        <f>COUNTIFS(Data!$I:$I,L49,Data!$B:$B,$B49)</f>
        <v>36</v>
      </c>
      <c r="D49" s="4">
        <f>COUNTIFS(Data!$I:$I,M49,Data!$B:$B,$B49)</f>
        <v>18</v>
      </c>
      <c r="E49" s="4">
        <f>COUNTIFS(Data!$I:$I,N49,Data!$B:$B,$B49)</f>
        <v>4</v>
      </c>
      <c r="F49" s="4">
        <f>COUNTIFS(Data!$I:$I,O49,Data!$B:$B,$B49)</f>
        <v>7</v>
      </c>
      <c r="G49" s="4">
        <f>COUNTIFS(Data!$I:$I,P49,Data!$B:$B,$B49)</f>
        <v>1</v>
      </c>
      <c r="H49" s="4">
        <f>COUNTIFS(Data!$I:$I,Q49,Data!$B:$B,$B49)</f>
        <v>3</v>
      </c>
      <c r="I49" s="12">
        <f>COUNTIFS(Data!$I:$I,R49,Data!$B:$B,$B49)</f>
        <v>76</v>
      </c>
      <c r="J49" s="73">
        <f t="shared" si="2"/>
        <v>145</v>
      </c>
      <c r="K49" s="72"/>
      <c r="L49" s="72" t="s">
        <v>835</v>
      </c>
      <c r="M49" s="72" t="s">
        <v>839</v>
      </c>
      <c r="N49" s="72" t="s">
        <v>836</v>
      </c>
      <c r="O49" s="72" t="s">
        <v>837</v>
      </c>
      <c r="P49" s="72" t="s">
        <v>838</v>
      </c>
      <c r="Q49" s="72" t="s">
        <v>834</v>
      </c>
      <c r="R49" s="72" t="s">
        <v>833</v>
      </c>
    </row>
    <row r="50" spans="1:18" ht="28" customHeight="1" x14ac:dyDescent="0.3">
      <c r="A50" s="28"/>
      <c r="B50" s="34" t="s">
        <v>15</v>
      </c>
      <c r="C50" s="11">
        <f>COUNTIFS(Data!$I:$I,L50,Data!$B:$B,$B50)</f>
        <v>0</v>
      </c>
      <c r="D50" s="4">
        <f>COUNTIFS(Data!$I:$I,M50,Data!$B:$B,$B50)</f>
        <v>0</v>
      </c>
      <c r="E50" s="4">
        <f>COUNTIFS(Data!$I:$I,N50,Data!$B:$B,$B50)</f>
        <v>0</v>
      </c>
      <c r="F50" s="4">
        <f>COUNTIFS(Data!$I:$I,O50,Data!$B:$B,$B50)</f>
        <v>0</v>
      </c>
      <c r="G50" s="4">
        <f>COUNTIFS(Data!$I:$I,P50,Data!$B:$B,$B50)</f>
        <v>0</v>
      </c>
      <c r="H50" s="4">
        <f>COUNTIFS(Data!$I:$I,Q50,Data!$B:$B,$B50)</f>
        <v>1</v>
      </c>
      <c r="I50" s="12">
        <f>COUNTIFS(Data!$I:$I,R50,Data!$B:$B,$B50)</f>
        <v>18</v>
      </c>
      <c r="J50" s="73">
        <f t="shared" si="2"/>
        <v>19</v>
      </c>
      <c r="K50" s="72"/>
      <c r="L50" s="72" t="s">
        <v>835</v>
      </c>
      <c r="M50" s="72" t="s">
        <v>839</v>
      </c>
      <c r="N50" s="72" t="s">
        <v>836</v>
      </c>
      <c r="O50" s="72" t="s">
        <v>837</v>
      </c>
      <c r="P50" s="72" t="s">
        <v>838</v>
      </c>
      <c r="Q50" s="72" t="s">
        <v>834</v>
      </c>
      <c r="R50" s="72" t="s">
        <v>833</v>
      </c>
    </row>
    <row r="51" spans="1:18" ht="28" customHeight="1" x14ac:dyDescent="0.3">
      <c r="A51" s="28"/>
      <c r="B51" s="34" t="s">
        <v>622</v>
      </c>
      <c r="C51" s="11">
        <f>COUNTIFS(Data!$I:$I,L51,Data!$B:$B,$B51)</f>
        <v>16</v>
      </c>
      <c r="D51" s="4">
        <f>COUNTIFS(Data!$I:$I,M51,Data!$B:$B,$B51)</f>
        <v>4</v>
      </c>
      <c r="E51" s="4">
        <f>COUNTIFS(Data!$I:$I,N51,Data!$B:$B,$B51)</f>
        <v>0</v>
      </c>
      <c r="F51" s="4">
        <f>COUNTIFS(Data!$I:$I,O51,Data!$B:$B,$B51)</f>
        <v>2</v>
      </c>
      <c r="G51" s="4">
        <f>COUNTIFS(Data!$I:$I,P51,Data!$B:$B,$B51)</f>
        <v>0</v>
      </c>
      <c r="H51" s="4">
        <f>COUNTIFS(Data!$I:$I,Q51,Data!$B:$B,$B51)</f>
        <v>2</v>
      </c>
      <c r="I51" s="12">
        <f>COUNTIFS(Data!$I:$I,R51,Data!$B:$B,$B51)</f>
        <v>22</v>
      </c>
      <c r="J51" s="73">
        <f t="shared" si="2"/>
        <v>46</v>
      </c>
      <c r="K51" s="72"/>
      <c r="L51" s="72" t="s">
        <v>835</v>
      </c>
      <c r="M51" s="72" t="s">
        <v>839</v>
      </c>
      <c r="N51" s="72" t="s">
        <v>836</v>
      </c>
      <c r="O51" s="72" t="s">
        <v>837</v>
      </c>
      <c r="P51" s="72" t="s">
        <v>838</v>
      </c>
      <c r="Q51" s="72" t="s">
        <v>834</v>
      </c>
      <c r="R51" s="72" t="s">
        <v>833</v>
      </c>
    </row>
    <row r="52" spans="1:18" ht="28" customHeight="1" x14ac:dyDescent="0.3">
      <c r="A52" s="28"/>
      <c r="B52" s="34" t="s">
        <v>594</v>
      </c>
      <c r="C52" s="11">
        <f>COUNTIFS(Data!$I:$I,L52,Data!$B:$B,$B52)</f>
        <v>0</v>
      </c>
      <c r="D52" s="4">
        <f>COUNTIFS(Data!$I:$I,M52,Data!$B:$B,$B52)</f>
        <v>0</v>
      </c>
      <c r="E52" s="4">
        <f>COUNTIFS(Data!$I:$I,N52,Data!$B:$B,$B52)</f>
        <v>0</v>
      </c>
      <c r="F52" s="4">
        <f>COUNTIFS(Data!$I:$I,O52,Data!$B:$B,$B52)</f>
        <v>0</v>
      </c>
      <c r="G52" s="4">
        <f>COUNTIFS(Data!$I:$I,P52,Data!$B:$B,$B52)</f>
        <v>0</v>
      </c>
      <c r="H52" s="4">
        <f>COUNTIFS(Data!$I:$I,Q52,Data!$B:$B,$B52)</f>
        <v>0</v>
      </c>
      <c r="I52" s="12">
        <f>COUNTIFS(Data!$I:$I,R52,Data!$B:$B,$B52)</f>
        <v>0</v>
      </c>
      <c r="J52" s="73">
        <f t="shared" si="2"/>
        <v>0</v>
      </c>
      <c r="K52" s="72"/>
      <c r="L52" s="72" t="s">
        <v>835</v>
      </c>
      <c r="M52" s="72" t="s">
        <v>839</v>
      </c>
      <c r="N52" s="72" t="s">
        <v>836</v>
      </c>
      <c r="O52" s="72" t="s">
        <v>837</v>
      </c>
      <c r="P52" s="72" t="s">
        <v>838</v>
      </c>
      <c r="Q52" s="72" t="s">
        <v>834</v>
      </c>
      <c r="R52" s="72" t="s">
        <v>833</v>
      </c>
    </row>
    <row r="53" spans="1:18" ht="28" customHeight="1" x14ac:dyDescent="0.3">
      <c r="A53" s="28"/>
      <c r="B53" s="34" t="s">
        <v>12</v>
      </c>
      <c r="C53" s="11">
        <f>COUNTIFS(Data!$I:$I,L53,Data!$B:$B,$B53)</f>
        <v>0</v>
      </c>
      <c r="D53" s="4">
        <f>COUNTIFS(Data!$I:$I,M53,Data!$B:$B,$B53)</f>
        <v>0</v>
      </c>
      <c r="E53" s="4">
        <f>COUNTIFS(Data!$I:$I,N53,Data!$B:$B,$B53)</f>
        <v>0</v>
      </c>
      <c r="F53" s="4">
        <f>COUNTIFS(Data!$I:$I,O53,Data!$B:$B,$B53)</f>
        <v>0</v>
      </c>
      <c r="G53" s="4">
        <f>COUNTIFS(Data!$I:$I,P53,Data!$B:$B,$B53)</f>
        <v>1</v>
      </c>
      <c r="H53" s="4">
        <f>COUNTIFS(Data!$I:$I,Q53,Data!$B:$B,$B53)</f>
        <v>0</v>
      </c>
      <c r="I53" s="12">
        <f>COUNTIFS(Data!$I:$I,R53,Data!$B:$B,$B53)</f>
        <v>1</v>
      </c>
      <c r="J53" s="73">
        <f t="shared" si="2"/>
        <v>2</v>
      </c>
      <c r="K53" s="72"/>
      <c r="L53" s="72" t="s">
        <v>835</v>
      </c>
      <c r="M53" s="72" t="s">
        <v>839</v>
      </c>
      <c r="N53" s="72" t="s">
        <v>836</v>
      </c>
      <c r="O53" s="72" t="s">
        <v>837</v>
      </c>
      <c r="P53" s="72" t="s">
        <v>838</v>
      </c>
      <c r="Q53" s="72" t="s">
        <v>834</v>
      </c>
      <c r="R53" s="72" t="s">
        <v>833</v>
      </c>
    </row>
    <row r="54" spans="1:18" ht="28" customHeight="1" thickBot="1" x14ac:dyDescent="0.35">
      <c r="A54" s="28"/>
      <c r="B54" s="43" t="s">
        <v>626</v>
      </c>
      <c r="C54" s="42">
        <f>COUNTIFS(Data!$I:$I,L54,Data!$B:$B,$B54)</f>
        <v>0</v>
      </c>
      <c r="D54" s="39">
        <f>COUNTIFS(Data!$I:$I,M54,Data!$B:$B,$B54)</f>
        <v>0</v>
      </c>
      <c r="E54" s="39">
        <f>COUNTIFS(Data!$I:$I,N54,Data!$B:$B,$B54)</f>
        <v>0</v>
      </c>
      <c r="F54" s="39">
        <f>COUNTIFS(Data!$I:$I,O54,Data!$B:$B,$B54)</f>
        <v>0</v>
      </c>
      <c r="G54" s="39">
        <f>COUNTIFS(Data!$I:$I,P54,Data!$B:$B,$B54)</f>
        <v>0</v>
      </c>
      <c r="H54" s="39">
        <f>COUNTIFS(Data!$I:$I,Q54,Data!$B:$B,$B54)</f>
        <v>0</v>
      </c>
      <c r="I54" s="40">
        <f>COUNTIFS(Data!$I:$I,R54,Data!$B:$B,$B54)</f>
        <v>1</v>
      </c>
      <c r="J54" s="74">
        <f t="shared" si="2"/>
        <v>1</v>
      </c>
      <c r="K54" s="72"/>
      <c r="L54" s="72" t="s">
        <v>835</v>
      </c>
      <c r="M54" s="72" t="s">
        <v>839</v>
      </c>
      <c r="N54" s="72" t="s">
        <v>836</v>
      </c>
      <c r="O54" s="72" t="s">
        <v>837</v>
      </c>
      <c r="P54" s="72" t="s">
        <v>838</v>
      </c>
      <c r="Q54" s="72" t="s">
        <v>834</v>
      </c>
      <c r="R54" s="72" t="s">
        <v>833</v>
      </c>
    </row>
    <row r="55" spans="1:18" ht="28" customHeight="1" thickBot="1" x14ac:dyDescent="0.35">
      <c r="A55" s="28"/>
      <c r="B55" s="26" t="s">
        <v>1772</v>
      </c>
      <c r="C55" s="75">
        <f t="shared" ref="C55:J55" si="3">SUM(C45:C54)</f>
        <v>53</v>
      </c>
      <c r="D55" s="83">
        <f t="shared" si="3"/>
        <v>25</v>
      </c>
      <c r="E55" s="83">
        <f t="shared" si="3"/>
        <v>8</v>
      </c>
      <c r="F55" s="83">
        <f t="shared" si="3"/>
        <v>10</v>
      </c>
      <c r="G55" s="83">
        <f t="shared" si="3"/>
        <v>9</v>
      </c>
      <c r="H55" s="83">
        <f t="shared" si="3"/>
        <v>66</v>
      </c>
      <c r="I55" s="76">
        <f t="shared" si="3"/>
        <v>276</v>
      </c>
      <c r="J55" s="37">
        <f t="shared" si="3"/>
        <v>447</v>
      </c>
      <c r="K55" s="77">
        <f>SUM(C55:I55)</f>
        <v>447</v>
      </c>
      <c r="L55" s="72"/>
      <c r="M55" s="72"/>
      <c r="N55" s="72"/>
      <c r="O55" s="72"/>
      <c r="P55" s="72"/>
      <c r="Q55" s="72"/>
      <c r="R55" s="72"/>
    </row>
    <row r="56" spans="1:18" ht="28" customHeight="1" thickBot="1" x14ac:dyDescent="0.35">
      <c r="A56" s="28"/>
      <c r="B56" s="104" t="s">
        <v>1790</v>
      </c>
      <c r="C56" s="105"/>
      <c r="D56" s="105"/>
      <c r="E56" s="105"/>
      <c r="F56" s="105"/>
      <c r="G56" s="105"/>
      <c r="H56" s="105"/>
      <c r="I56" s="105"/>
      <c r="J56" s="106"/>
    </row>
    <row r="57" spans="1:18" ht="28" customHeight="1" thickBot="1" x14ac:dyDescent="0.35">
      <c r="A57" s="28"/>
    </row>
    <row r="58" spans="1:18" s="88" customFormat="1" ht="28" customHeight="1" thickBot="1" x14ac:dyDescent="0.35">
      <c r="A58" s="36">
        <v>5</v>
      </c>
      <c r="B58" s="104" t="s">
        <v>1796</v>
      </c>
      <c r="C58" s="105"/>
      <c r="D58" s="105"/>
      <c r="E58" s="105"/>
      <c r="F58" s="105"/>
      <c r="G58" s="105"/>
      <c r="H58" s="106"/>
    </row>
    <row r="59" spans="1:18" s="88" customFormat="1" ht="28" customHeight="1" thickBot="1" x14ac:dyDescent="0.35">
      <c r="A59" s="36" t="s">
        <v>3</v>
      </c>
      <c r="B59" s="101" t="s">
        <v>1777</v>
      </c>
      <c r="C59" s="102"/>
      <c r="D59" s="102"/>
      <c r="E59" s="102"/>
      <c r="F59" s="102"/>
      <c r="G59" s="102"/>
      <c r="H59" s="103"/>
    </row>
    <row r="60" spans="1:18" ht="28" customHeight="1" thickBot="1" x14ac:dyDescent="0.35">
      <c r="A60" s="28"/>
      <c r="B60" s="31"/>
      <c r="C60" s="65" t="s">
        <v>635</v>
      </c>
      <c r="D60" s="66" t="s">
        <v>636</v>
      </c>
      <c r="E60" s="66" t="s">
        <v>637</v>
      </c>
      <c r="F60" s="66" t="s">
        <v>634</v>
      </c>
      <c r="G60" s="67" t="s">
        <v>638</v>
      </c>
      <c r="H60" s="30" t="s">
        <v>1772</v>
      </c>
    </row>
    <row r="61" spans="1:18" ht="28" customHeight="1" x14ac:dyDescent="0.3">
      <c r="A61" s="28"/>
      <c r="B61" s="33" t="s">
        <v>627</v>
      </c>
      <c r="C61" s="32">
        <f>COUNTIFS(Data!$K:$K,J61,Data!$B:$B,$B61)</f>
        <v>36</v>
      </c>
      <c r="D61" s="29">
        <f>COUNTIFS(Data!$K:$K,K61,Data!$B:$B,$B61)</f>
        <v>2</v>
      </c>
      <c r="E61" s="29">
        <f>COUNTIFS(Data!$K:$K,L61,Data!$B:$B,$B61)</f>
        <v>0</v>
      </c>
      <c r="F61" s="29">
        <f>COUNTIFS(Data!$K:$K,M61,Data!$B:$B,$B61)</f>
        <v>4</v>
      </c>
      <c r="G61" s="41">
        <f>COUNTIFS(Data!$K:$K,N61,Data!$B:$B,$B61)</f>
        <v>0</v>
      </c>
      <c r="H61" s="84">
        <f t="shared" ref="H61:H70" si="4">SUM(C61:G61)</f>
        <v>42</v>
      </c>
      <c r="I61" s="72"/>
      <c r="J61" s="72" t="s">
        <v>635</v>
      </c>
      <c r="K61" s="72" t="s">
        <v>636</v>
      </c>
      <c r="L61" s="72" t="s">
        <v>637</v>
      </c>
      <c r="M61" s="72" t="s">
        <v>634</v>
      </c>
      <c r="N61" s="72" t="s">
        <v>638</v>
      </c>
    </row>
    <row r="62" spans="1:18" ht="28" customHeight="1" x14ac:dyDescent="0.3">
      <c r="A62" s="28"/>
      <c r="B62" s="34" t="s">
        <v>628</v>
      </c>
      <c r="C62" s="11">
        <f>COUNTIFS(Data!$K:$K,J62,Data!$B:$B,$B62)</f>
        <v>3</v>
      </c>
      <c r="D62" s="4">
        <f>COUNTIFS(Data!$K:$K,K62,Data!$B:$B,$B62)</f>
        <v>0</v>
      </c>
      <c r="E62" s="4">
        <f>COUNTIFS(Data!$K:$K,L62,Data!$B:$B,$B62)</f>
        <v>0</v>
      </c>
      <c r="F62" s="4">
        <f>COUNTIFS(Data!$K:$K,M62,Data!$B:$B,$B62)</f>
        <v>0</v>
      </c>
      <c r="G62" s="12">
        <f>COUNTIFS(Data!$K:$K,N62,Data!$B:$B,$B62)</f>
        <v>0</v>
      </c>
      <c r="H62" s="73">
        <f t="shared" si="4"/>
        <v>3</v>
      </c>
      <c r="I62" s="72"/>
      <c r="J62" s="72" t="s">
        <v>635</v>
      </c>
      <c r="K62" s="72" t="s">
        <v>636</v>
      </c>
      <c r="L62" s="72" t="s">
        <v>637</v>
      </c>
      <c r="M62" s="72" t="s">
        <v>634</v>
      </c>
      <c r="N62" s="72" t="s">
        <v>638</v>
      </c>
    </row>
    <row r="63" spans="1:18" ht="28" customHeight="1" x14ac:dyDescent="0.3">
      <c r="A63" s="28"/>
      <c r="B63" s="34" t="s">
        <v>620</v>
      </c>
      <c r="C63" s="11">
        <f>COUNTIFS(Data!$K:$K,J63,Data!$B:$B,$B63)</f>
        <v>0</v>
      </c>
      <c r="D63" s="4">
        <f>COUNTIFS(Data!$K:$K,K63,Data!$B:$B,$B63)</f>
        <v>0</v>
      </c>
      <c r="E63" s="4">
        <f>COUNTIFS(Data!$K:$K,L63,Data!$B:$B,$B63)</f>
        <v>0</v>
      </c>
      <c r="F63" s="4">
        <f>COUNTIFS(Data!$K:$K,M63,Data!$B:$B,$B63)</f>
        <v>0</v>
      </c>
      <c r="G63" s="12">
        <f>COUNTIFS(Data!$K:$K,N63,Data!$B:$B,$B63)</f>
        <v>0</v>
      </c>
      <c r="H63" s="73">
        <f t="shared" si="4"/>
        <v>0</v>
      </c>
      <c r="I63" s="72"/>
      <c r="J63" s="72" t="s">
        <v>635</v>
      </c>
      <c r="K63" s="72" t="s">
        <v>636</v>
      </c>
      <c r="L63" s="72" t="s">
        <v>637</v>
      </c>
      <c r="M63" s="72" t="s">
        <v>634</v>
      </c>
      <c r="N63" s="72" t="s">
        <v>638</v>
      </c>
    </row>
    <row r="64" spans="1:18" ht="28" customHeight="1" x14ac:dyDescent="0.3">
      <c r="A64" s="28"/>
      <c r="B64" s="34" t="s">
        <v>629</v>
      </c>
      <c r="C64" s="11">
        <f>COUNTIFS(Data!$K:$K,J64,Data!$B:$B,$B64)</f>
        <v>184</v>
      </c>
      <c r="D64" s="4">
        <f>COUNTIFS(Data!$K:$K,K64,Data!$B:$B,$B64)</f>
        <v>0</v>
      </c>
      <c r="E64" s="4">
        <f>COUNTIFS(Data!$K:$K,L64,Data!$B:$B,$B64)</f>
        <v>0</v>
      </c>
      <c r="F64" s="4">
        <f>COUNTIFS(Data!$K:$K,M64,Data!$B:$B,$B64)</f>
        <v>5</v>
      </c>
      <c r="G64" s="12">
        <f>COUNTIFS(Data!$K:$K,N64,Data!$B:$B,$B64)</f>
        <v>0</v>
      </c>
      <c r="H64" s="73">
        <f t="shared" si="4"/>
        <v>189</v>
      </c>
      <c r="I64" s="72"/>
      <c r="J64" s="72" t="s">
        <v>635</v>
      </c>
      <c r="K64" s="72" t="s">
        <v>636</v>
      </c>
      <c r="L64" s="72" t="s">
        <v>637</v>
      </c>
      <c r="M64" s="72" t="s">
        <v>634</v>
      </c>
      <c r="N64" s="72" t="s">
        <v>638</v>
      </c>
    </row>
    <row r="65" spans="1:18" ht="28" customHeight="1" x14ac:dyDescent="0.3">
      <c r="A65" s="28"/>
      <c r="B65" s="34" t="s">
        <v>69</v>
      </c>
      <c r="C65" s="11">
        <f>COUNTIFS(Data!$K:$K,J65,Data!$B:$B,$B65)</f>
        <v>144</v>
      </c>
      <c r="D65" s="4">
        <f>COUNTIFS(Data!$K:$K,K65,Data!$B:$B,$B65)</f>
        <v>0</v>
      </c>
      <c r="E65" s="4">
        <f>COUNTIFS(Data!$K:$K,L65,Data!$B:$B,$B65)</f>
        <v>0</v>
      </c>
      <c r="F65" s="4">
        <f>COUNTIFS(Data!$K:$K,M65,Data!$B:$B,$B65)</f>
        <v>0</v>
      </c>
      <c r="G65" s="12">
        <f>COUNTIFS(Data!$K:$K,N65,Data!$B:$B,$B65)</f>
        <v>1</v>
      </c>
      <c r="H65" s="73">
        <f t="shared" si="4"/>
        <v>145</v>
      </c>
      <c r="I65" s="72"/>
      <c r="J65" s="72" t="s">
        <v>635</v>
      </c>
      <c r="K65" s="72" t="s">
        <v>636</v>
      </c>
      <c r="L65" s="72" t="s">
        <v>637</v>
      </c>
      <c r="M65" s="72" t="s">
        <v>634</v>
      </c>
      <c r="N65" s="72" t="s">
        <v>638</v>
      </c>
    </row>
    <row r="66" spans="1:18" ht="28" customHeight="1" x14ac:dyDescent="0.3">
      <c r="A66" s="28"/>
      <c r="B66" s="34" t="s">
        <v>15</v>
      </c>
      <c r="C66" s="11">
        <f>COUNTIFS(Data!$K:$K,J66,Data!$B:$B,$B66)</f>
        <v>9</v>
      </c>
      <c r="D66" s="4">
        <f>COUNTIFS(Data!$K:$K,K66,Data!$B:$B,$B66)</f>
        <v>4</v>
      </c>
      <c r="E66" s="4">
        <f>COUNTIFS(Data!$K:$K,L66,Data!$B:$B,$B66)</f>
        <v>0</v>
      </c>
      <c r="F66" s="4">
        <f>COUNTIFS(Data!$K:$K,M66,Data!$B:$B,$B66)</f>
        <v>6</v>
      </c>
      <c r="G66" s="12">
        <f>COUNTIFS(Data!$K:$K,N66,Data!$B:$B,$B66)</f>
        <v>0</v>
      </c>
      <c r="H66" s="73">
        <f t="shared" si="4"/>
        <v>19</v>
      </c>
      <c r="I66" s="72"/>
      <c r="J66" s="72" t="s">
        <v>635</v>
      </c>
      <c r="K66" s="72" t="s">
        <v>636</v>
      </c>
      <c r="L66" s="72" t="s">
        <v>637</v>
      </c>
      <c r="M66" s="72" t="s">
        <v>634</v>
      </c>
      <c r="N66" s="72" t="s">
        <v>638</v>
      </c>
    </row>
    <row r="67" spans="1:18" ht="28" customHeight="1" x14ac:dyDescent="0.3">
      <c r="A67" s="28"/>
      <c r="B67" s="34" t="s">
        <v>622</v>
      </c>
      <c r="C67" s="11">
        <f>COUNTIFS(Data!$K:$K,J67,Data!$B:$B,$B67)</f>
        <v>39</v>
      </c>
      <c r="D67" s="4">
        <f>COUNTIFS(Data!$K:$K,K67,Data!$B:$B,$B67)</f>
        <v>0</v>
      </c>
      <c r="E67" s="4">
        <f>COUNTIFS(Data!$K:$K,L67,Data!$B:$B,$B67)</f>
        <v>0</v>
      </c>
      <c r="F67" s="4">
        <f>COUNTIFS(Data!$K:$K,M67,Data!$B:$B,$B67)</f>
        <v>7</v>
      </c>
      <c r="G67" s="12">
        <f>COUNTIFS(Data!$K:$K,N67,Data!$B:$B,$B67)</f>
        <v>0</v>
      </c>
      <c r="H67" s="73">
        <f t="shared" si="4"/>
        <v>46</v>
      </c>
      <c r="I67" s="72"/>
      <c r="J67" s="72" t="s">
        <v>635</v>
      </c>
      <c r="K67" s="72" t="s">
        <v>636</v>
      </c>
      <c r="L67" s="72" t="s">
        <v>637</v>
      </c>
      <c r="M67" s="72" t="s">
        <v>634</v>
      </c>
      <c r="N67" s="72" t="s">
        <v>638</v>
      </c>
    </row>
    <row r="68" spans="1:18" ht="28" customHeight="1" x14ac:dyDescent="0.3">
      <c r="A68" s="28"/>
      <c r="B68" s="34" t="s">
        <v>594</v>
      </c>
      <c r="C68" s="11">
        <f>COUNTIFS(Data!$K:$K,J68,Data!$B:$B,$B68)</f>
        <v>0</v>
      </c>
      <c r="D68" s="4">
        <f>COUNTIFS(Data!$K:$K,K68,Data!$B:$B,$B68)</f>
        <v>0</v>
      </c>
      <c r="E68" s="4">
        <f>COUNTIFS(Data!$K:$K,L68,Data!$B:$B,$B68)</f>
        <v>0</v>
      </c>
      <c r="F68" s="4">
        <f>COUNTIFS(Data!$K:$K,M68,Data!$B:$B,$B68)</f>
        <v>0</v>
      </c>
      <c r="G68" s="12">
        <f>COUNTIFS(Data!$K:$K,N68,Data!$B:$B,$B68)</f>
        <v>0</v>
      </c>
      <c r="H68" s="73">
        <f t="shared" si="4"/>
        <v>0</v>
      </c>
      <c r="I68" s="72"/>
      <c r="J68" s="72" t="s">
        <v>635</v>
      </c>
      <c r="K68" s="72" t="s">
        <v>636</v>
      </c>
      <c r="L68" s="72" t="s">
        <v>637</v>
      </c>
      <c r="M68" s="72" t="s">
        <v>634</v>
      </c>
      <c r="N68" s="72" t="s">
        <v>638</v>
      </c>
    </row>
    <row r="69" spans="1:18" ht="28" customHeight="1" x14ac:dyDescent="0.3">
      <c r="A69" s="28"/>
      <c r="B69" s="34" t="s">
        <v>12</v>
      </c>
      <c r="C69" s="11">
        <f>COUNTIFS(Data!$K:$K,J69,Data!$B:$B,$B69)</f>
        <v>1</v>
      </c>
      <c r="D69" s="4">
        <f>COUNTIFS(Data!$K:$K,K69,Data!$B:$B,$B69)</f>
        <v>0</v>
      </c>
      <c r="E69" s="4">
        <f>COUNTIFS(Data!$K:$K,L69,Data!$B:$B,$B69)</f>
        <v>1</v>
      </c>
      <c r="F69" s="4">
        <f>COUNTIFS(Data!$K:$K,M69,Data!$B:$B,$B69)</f>
        <v>0</v>
      </c>
      <c r="G69" s="12">
        <f>COUNTIFS(Data!$K:$K,N69,Data!$B:$B,$B69)</f>
        <v>0</v>
      </c>
      <c r="H69" s="73">
        <f t="shared" si="4"/>
        <v>2</v>
      </c>
      <c r="I69" s="72"/>
      <c r="J69" s="72" t="s">
        <v>635</v>
      </c>
      <c r="K69" s="72" t="s">
        <v>636</v>
      </c>
      <c r="L69" s="72" t="s">
        <v>637</v>
      </c>
      <c r="M69" s="72" t="s">
        <v>634</v>
      </c>
      <c r="N69" s="72" t="s">
        <v>638</v>
      </c>
    </row>
    <row r="70" spans="1:18" ht="28" customHeight="1" thickBot="1" x14ac:dyDescent="0.35">
      <c r="A70" s="28"/>
      <c r="B70" s="43" t="s">
        <v>626</v>
      </c>
      <c r="C70" s="42">
        <f>COUNTIFS(Data!$K:$K,J70,Data!$B:$B,$B70)</f>
        <v>0</v>
      </c>
      <c r="D70" s="39">
        <f>COUNTIFS(Data!$K:$K,K70,Data!$B:$B,$B70)</f>
        <v>0</v>
      </c>
      <c r="E70" s="39">
        <f>COUNTIFS(Data!$K:$K,L70,Data!$B:$B,$B70)</f>
        <v>1</v>
      </c>
      <c r="F70" s="39">
        <f>COUNTIFS(Data!$K:$K,M70,Data!$B:$B,$B70)</f>
        <v>0</v>
      </c>
      <c r="G70" s="40">
        <f>COUNTIFS(Data!$K:$K,N70,Data!$B:$B,$B70)</f>
        <v>0</v>
      </c>
      <c r="H70" s="74">
        <f t="shared" si="4"/>
        <v>1</v>
      </c>
      <c r="I70" s="72"/>
      <c r="J70" s="72" t="s">
        <v>635</v>
      </c>
      <c r="K70" s="72" t="s">
        <v>636</v>
      </c>
      <c r="L70" s="72" t="s">
        <v>637</v>
      </c>
      <c r="M70" s="72" t="s">
        <v>634</v>
      </c>
      <c r="N70" s="72" t="s">
        <v>638</v>
      </c>
    </row>
    <row r="71" spans="1:18" ht="28" customHeight="1" thickBot="1" x14ac:dyDescent="0.35">
      <c r="A71" s="28"/>
      <c r="B71" s="26" t="s">
        <v>1772</v>
      </c>
      <c r="C71" s="75">
        <f t="shared" ref="C71:H71" si="5">SUM(C61:C70)</f>
        <v>416</v>
      </c>
      <c r="D71" s="83">
        <f t="shared" si="5"/>
        <v>6</v>
      </c>
      <c r="E71" s="83">
        <f t="shared" si="5"/>
        <v>2</v>
      </c>
      <c r="F71" s="83">
        <f t="shared" si="5"/>
        <v>22</v>
      </c>
      <c r="G71" s="76">
        <f t="shared" si="5"/>
        <v>1</v>
      </c>
      <c r="H71" s="37">
        <f t="shared" si="5"/>
        <v>447</v>
      </c>
      <c r="I71" s="77">
        <f>SUM(C71:G71)</f>
        <v>447</v>
      </c>
      <c r="J71" s="72"/>
      <c r="K71" s="72"/>
      <c r="L71" s="72"/>
      <c r="M71" s="72"/>
      <c r="N71" s="72"/>
    </row>
    <row r="72" spans="1:18" ht="28" customHeight="1" thickBot="1" x14ac:dyDescent="0.35">
      <c r="A72" s="28"/>
      <c r="B72" s="104" t="s">
        <v>1790</v>
      </c>
      <c r="C72" s="105"/>
      <c r="D72" s="105"/>
      <c r="E72" s="105"/>
      <c r="F72" s="105"/>
      <c r="G72" s="105"/>
      <c r="H72" s="106"/>
    </row>
    <row r="73" spans="1:18" ht="28" customHeight="1" thickBot="1" x14ac:dyDescent="0.35">
      <c r="A73" s="28"/>
    </row>
    <row r="74" spans="1:18" s="88" customFormat="1" ht="28" customHeight="1" thickBot="1" x14ac:dyDescent="0.35">
      <c r="A74" s="36">
        <v>6</v>
      </c>
      <c r="B74" s="104" t="s">
        <v>1796</v>
      </c>
      <c r="C74" s="105"/>
      <c r="D74" s="105"/>
      <c r="E74" s="105"/>
      <c r="F74" s="105"/>
      <c r="G74" s="105"/>
      <c r="H74" s="105"/>
      <c r="I74" s="105"/>
      <c r="J74" s="106"/>
    </row>
    <row r="75" spans="1:18" s="88" customFormat="1" ht="28" customHeight="1" thickBot="1" x14ac:dyDescent="0.35">
      <c r="A75" s="36" t="s">
        <v>3</v>
      </c>
      <c r="B75" s="101" t="s">
        <v>1778</v>
      </c>
      <c r="C75" s="102"/>
      <c r="D75" s="102"/>
      <c r="E75" s="102"/>
      <c r="F75" s="102"/>
      <c r="G75" s="102"/>
      <c r="H75" s="102"/>
      <c r="I75" s="102"/>
      <c r="J75" s="103"/>
    </row>
    <row r="76" spans="1:18" ht="28" customHeight="1" thickBot="1" x14ac:dyDescent="0.35">
      <c r="A76" s="28"/>
      <c r="B76" s="31"/>
      <c r="C76" s="62" t="s">
        <v>1150</v>
      </c>
      <c r="D76" s="63" t="s">
        <v>1151</v>
      </c>
      <c r="E76" s="63" t="s">
        <v>1145</v>
      </c>
      <c r="F76" s="63" t="s">
        <v>1148</v>
      </c>
      <c r="G76" s="63" t="s">
        <v>1147</v>
      </c>
      <c r="H76" s="63" t="s">
        <v>1146</v>
      </c>
      <c r="I76" s="64" t="s">
        <v>1149</v>
      </c>
      <c r="J76" s="26" t="s">
        <v>1772</v>
      </c>
    </row>
    <row r="77" spans="1:18" ht="28" customHeight="1" x14ac:dyDescent="0.3">
      <c r="A77" s="28"/>
      <c r="B77" s="33" t="s">
        <v>627</v>
      </c>
      <c r="C77" s="32">
        <f>COUNTIFS(Data!$N:$N,L77,Data!$B:$B,$B77)</f>
        <v>0</v>
      </c>
      <c r="D77" s="29">
        <f>COUNTIFS(Data!$N:$N,M77,Data!$B:$B,$B77)</f>
        <v>2</v>
      </c>
      <c r="E77" s="29">
        <f>COUNTIFS(Data!$N:$N,N77,Data!$B:$B,$B77)</f>
        <v>37</v>
      </c>
      <c r="F77" s="29">
        <f>COUNTIFS(Data!$N:$N,O77,Data!$B:$B,$B77)</f>
        <v>0</v>
      </c>
      <c r="G77" s="29">
        <f>COUNTIFS(Data!$N:$N,P77,Data!$B:$B,$B77)</f>
        <v>0</v>
      </c>
      <c r="H77" s="29">
        <f>COUNTIFS(Data!$N:$N,Q77,Data!$B:$B,$B77)</f>
        <v>0</v>
      </c>
      <c r="I77" s="41">
        <f>COUNTIFS(Data!$N:$N,R77,Data!$B:$B,$B77)</f>
        <v>3</v>
      </c>
      <c r="J77" s="71">
        <f t="shared" ref="J77:J86" si="6">SUM(C77:I77)</f>
        <v>42</v>
      </c>
      <c r="K77" s="72"/>
      <c r="L77" s="72" t="s">
        <v>1150</v>
      </c>
      <c r="M77" s="72" t="s">
        <v>1151</v>
      </c>
      <c r="N77" s="72" t="s">
        <v>1145</v>
      </c>
      <c r="O77" s="72" t="s">
        <v>1148</v>
      </c>
      <c r="P77" s="72" t="s">
        <v>1147</v>
      </c>
      <c r="Q77" s="72" t="s">
        <v>1146</v>
      </c>
      <c r="R77" s="72" t="s">
        <v>1149</v>
      </c>
    </row>
    <row r="78" spans="1:18" ht="28" customHeight="1" x14ac:dyDescent="0.3">
      <c r="A78" s="28"/>
      <c r="B78" s="34" t="s">
        <v>628</v>
      </c>
      <c r="C78" s="11">
        <f>COUNTIFS(Data!$N:$N,L78,Data!$B:$B,$B78)</f>
        <v>0</v>
      </c>
      <c r="D78" s="4">
        <f>COUNTIFS(Data!$N:$N,M78,Data!$B:$B,$B78)</f>
        <v>0</v>
      </c>
      <c r="E78" s="4">
        <f>COUNTIFS(Data!$N:$N,N78,Data!$B:$B,$B78)</f>
        <v>3</v>
      </c>
      <c r="F78" s="4">
        <f>COUNTIFS(Data!$N:$N,O78,Data!$B:$B,$B78)</f>
        <v>0</v>
      </c>
      <c r="G78" s="4">
        <f>COUNTIFS(Data!$N:$N,P78,Data!$B:$B,$B78)</f>
        <v>0</v>
      </c>
      <c r="H78" s="4">
        <f>COUNTIFS(Data!$N:$N,Q78,Data!$B:$B,$B78)</f>
        <v>0</v>
      </c>
      <c r="I78" s="12">
        <f>COUNTIFS(Data!$N:$N,R78,Data!$B:$B,$B78)</f>
        <v>0</v>
      </c>
      <c r="J78" s="73">
        <f t="shared" si="6"/>
        <v>3</v>
      </c>
      <c r="K78" s="72"/>
      <c r="L78" s="72" t="s">
        <v>1150</v>
      </c>
      <c r="M78" s="72" t="s">
        <v>1151</v>
      </c>
      <c r="N78" s="72" t="s">
        <v>1145</v>
      </c>
      <c r="O78" s="72" t="s">
        <v>1148</v>
      </c>
      <c r="P78" s="72" t="s">
        <v>1147</v>
      </c>
      <c r="Q78" s="72" t="s">
        <v>1146</v>
      </c>
      <c r="R78" s="72" t="s">
        <v>1149</v>
      </c>
    </row>
    <row r="79" spans="1:18" ht="28" customHeight="1" x14ac:dyDescent="0.3">
      <c r="A79" s="28"/>
      <c r="B79" s="34" t="s">
        <v>620</v>
      </c>
      <c r="C79" s="11">
        <f>COUNTIFS(Data!$N:$N,L79,Data!$B:$B,$B79)</f>
        <v>0</v>
      </c>
      <c r="D79" s="4">
        <f>COUNTIFS(Data!$N:$N,M79,Data!$B:$B,$B79)</f>
        <v>0</v>
      </c>
      <c r="E79" s="4">
        <f>COUNTIFS(Data!$N:$N,N79,Data!$B:$B,$B79)</f>
        <v>0</v>
      </c>
      <c r="F79" s="4">
        <f>COUNTIFS(Data!$N:$N,O79,Data!$B:$B,$B79)</f>
        <v>0</v>
      </c>
      <c r="G79" s="4">
        <f>COUNTIFS(Data!$N:$N,P79,Data!$B:$B,$B79)</f>
        <v>0</v>
      </c>
      <c r="H79" s="4">
        <f>COUNTIFS(Data!$N:$N,Q79,Data!$B:$B,$B79)</f>
        <v>0</v>
      </c>
      <c r="I79" s="12">
        <f>COUNTIFS(Data!$N:$N,R79,Data!$B:$B,$B79)</f>
        <v>0</v>
      </c>
      <c r="J79" s="73">
        <f t="shared" si="6"/>
        <v>0</v>
      </c>
      <c r="K79" s="72"/>
      <c r="L79" s="72" t="s">
        <v>1150</v>
      </c>
      <c r="M79" s="72" t="s">
        <v>1151</v>
      </c>
      <c r="N79" s="72" t="s">
        <v>1145</v>
      </c>
      <c r="O79" s="72" t="s">
        <v>1148</v>
      </c>
      <c r="P79" s="72" t="s">
        <v>1147</v>
      </c>
      <c r="Q79" s="72" t="s">
        <v>1146</v>
      </c>
      <c r="R79" s="72" t="s">
        <v>1149</v>
      </c>
    </row>
    <row r="80" spans="1:18" ht="28" customHeight="1" x14ac:dyDescent="0.3">
      <c r="A80" s="28"/>
      <c r="B80" s="34" t="s">
        <v>629</v>
      </c>
      <c r="C80" s="11">
        <f>COUNTIFS(Data!$N:$N,L80,Data!$B:$B,$B80)</f>
        <v>0</v>
      </c>
      <c r="D80" s="4">
        <f>COUNTIFS(Data!$N:$N,M80,Data!$B:$B,$B80)</f>
        <v>0</v>
      </c>
      <c r="E80" s="4">
        <f>COUNTIFS(Data!$N:$N,N80,Data!$B:$B,$B80)</f>
        <v>189</v>
      </c>
      <c r="F80" s="4">
        <f>COUNTIFS(Data!$N:$N,O80,Data!$B:$B,$B80)</f>
        <v>0</v>
      </c>
      <c r="G80" s="4">
        <f>COUNTIFS(Data!$N:$N,P80,Data!$B:$B,$B80)</f>
        <v>0</v>
      </c>
      <c r="H80" s="4">
        <f>COUNTIFS(Data!$N:$N,Q80,Data!$B:$B,$B80)</f>
        <v>0</v>
      </c>
      <c r="I80" s="12">
        <f>COUNTIFS(Data!$N:$N,R80,Data!$B:$B,$B80)</f>
        <v>0</v>
      </c>
      <c r="J80" s="73">
        <f t="shared" si="6"/>
        <v>189</v>
      </c>
      <c r="K80" s="72"/>
      <c r="L80" s="72" t="s">
        <v>1150</v>
      </c>
      <c r="M80" s="72" t="s">
        <v>1151</v>
      </c>
      <c r="N80" s="72" t="s">
        <v>1145</v>
      </c>
      <c r="O80" s="72" t="s">
        <v>1148</v>
      </c>
      <c r="P80" s="72" t="s">
        <v>1147</v>
      </c>
      <c r="Q80" s="72" t="s">
        <v>1146</v>
      </c>
      <c r="R80" s="72" t="s">
        <v>1149</v>
      </c>
    </row>
    <row r="81" spans="1:18" ht="28" customHeight="1" x14ac:dyDescent="0.3">
      <c r="A81" s="28"/>
      <c r="B81" s="34" t="s">
        <v>69</v>
      </c>
      <c r="C81" s="11">
        <f>COUNTIFS(Data!$N:$N,L81,Data!$B:$B,$B81)</f>
        <v>0</v>
      </c>
      <c r="D81" s="4">
        <f>COUNTIFS(Data!$N:$N,M81,Data!$B:$B,$B81)</f>
        <v>1</v>
      </c>
      <c r="E81" s="4">
        <f>COUNTIFS(Data!$N:$N,N81,Data!$B:$B,$B81)</f>
        <v>144</v>
      </c>
      <c r="F81" s="4">
        <f>COUNTIFS(Data!$N:$N,O81,Data!$B:$B,$B81)</f>
        <v>0</v>
      </c>
      <c r="G81" s="4">
        <f>COUNTIFS(Data!$N:$N,P81,Data!$B:$B,$B81)</f>
        <v>0</v>
      </c>
      <c r="H81" s="4">
        <f>COUNTIFS(Data!$N:$N,Q81,Data!$B:$B,$B81)</f>
        <v>0</v>
      </c>
      <c r="I81" s="12">
        <f>COUNTIFS(Data!$N:$N,R81,Data!$B:$B,$B81)</f>
        <v>0</v>
      </c>
      <c r="J81" s="73">
        <f t="shared" si="6"/>
        <v>145</v>
      </c>
      <c r="K81" s="72"/>
      <c r="L81" s="72" t="s">
        <v>1150</v>
      </c>
      <c r="M81" s="72" t="s">
        <v>1151</v>
      </c>
      <c r="N81" s="72" t="s">
        <v>1145</v>
      </c>
      <c r="O81" s="72" t="s">
        <v>1148</v>
      </c>
      <c r="P81" s="72" t="s">
        <v>1147</v>
      </c>
      <c r="Q81" s="72" t="s">
        <v>1146</v>
      </c>
      <c r="R81" s="72" t="s">
        <v>1149</v>
      </c>
    </row>
    <row r="82" spans="1:18" ht="28" customHeight="1" x14ac:dyDescent="0.3">
      <c r="A82" s="28"/>
      <c r="B82" s="34" t="s">
        <v>15</v>
      </c>
      <c r="C82" s="11">
        <f>COUNTIFS(Data!$N:$N,L82,Data!$B:$B,$B82)</f>
        <v>0</v>
      </c>
      <c r="D82" s="4">
        <f>COUNTIFS(Data!$N:$N,M82,Data!$B:$B,$B82)</f>
        <v>0</v>
      </c>
      <c r="E82" s="4">
        <f>COUNTIFS(Data!$N:$N,N82,Data!$B:$B,$B82)</f>
        <v>9</v>
      </c>
      <c r="F82" s="4">
        <f>COUNTIFS(Data!$N:$N,O82,Data!$B:$B,$B82)</f>
        <v>3</v>
      </c>
      <c r="G82" s="4">
        <f>COUNTIFS(Data!$N:$N,P82,Data!$B:$B,$B82)</f>
        <v>0</v>
      </c>
      <c r="H82" s="4">
        <f>COUNTIFS(Data!$N:$N,Q82,Data!$B:$B,$B82)</f>
        <v>3</v>
      </c>
      <c r="I82" s="12">
        <f>COUNTIFS(Data!$N:$N,R82,Data!$B:$B,$B82)</f>
        <v>4</v>
      </c>
      <c r="J82" s="73">
        <f t="shared" si="6"/>
        <v>19</v>
      </c>
      <c r="K82" s="72"/>
      <c r="L82" s="72" t="s">
        <v>1150</v>
      </c>
      <c r="M82" s="72" t="s">
        <v>1151</v>
      </c>
      <c r="N82" s="72" t="s">
        <v>1145</v>
      </c>
      <c r="O82" s="72" t="s">
        <v>1148</v>
      </c>
      <c r="P82" s="72" t="s">
        <v>1147</v>
      </c>
      <c r="Q82" s="72" t="s">
        <v>1146</v>
      </c>
      <c r="R82" s="72" t="s">
        <v>1149</v>
      </c>
    </row>
    <row r="83" spans="1:18" ht="28" customHeight="1" x14ac:dyDescent="0.3">
      <c r="A83" s="28"/>
      <c r="B83" s="34" t="s">
        <v>622</v>
      </c>
      <c r="C83" s="11">
        <f>COUNTIFS(Data!$N:$N,L83,Data!$B:$B,$B83)</f>
        <v>0</v>
      </c>
      <c r="D83" s="4">
        <f>COUNTIFS(Data!$N:$N,M83,Data!$B:$B,$B83)</f>
        <v>0</v>
      </c>
      <c r="E83" s="4">
        <f>COUNTIFS(Data!$N:$N,N83,Data!$B:$B,$B83)</f>
        <v>46</v>
      </c>
      <c r="F83" s="4">
        <f>COUNTIFS(Data!$N:$N,O83,Data!$B:$B,$B83)</f>
        <v>0</v>
      </c>
      <c r="G83" s="4">
        <f>COUNTIFS(Data!$N:$N,P83,Data!$B:$B,$B83)</f>
        <v>0</v>
      </c>
      <c r="H83" s="4">
        <f>COUNTIFS(Data!$N:$N,Q83,Data!$B:$B,$B83)</f>
        <v>0</v>
      </c>
      <c r="I83" s="12">
        <f>COUNTIFS(Data!$N:$N,R83,Data!$B:$B,$B83)</f>
        <v>0</v>
      </c>
      <c r="J83" s="73">
        <f t="shared" si="6"/>
        <v>46</v>
      </c>
      <c r="K83" s="72"/>
      <c r="L83" s="72" t="s">
        <v>1150</v>
      </c>
      <c r="M83" s="72" t="s">
        <v>1151</v>
      </c>
      <c r="N83" s="72" t="s">
        <v>1145</v>
      </c>
      <c r="O83" s="72" t="s">
        <v>1148</v>
      </c>
      <c r="P83" s="72" t="s">
        <v>1147</v>
      </c>
      <c r="Q83" s="72" t="s">
        <v>1146</v>
      </c>
      <c r="R83" s="72" t="s">
        <v>1149</v>
      </c>
    </row>
    <row r="84" spans="1:18" ht="28" customHeight="1" x14ac:dyDescent="0.3">
      <c r="A84" s="28"/>
      <c r="B84" s="34" t="s">
        <v>594</v>
      </c>
      <c r="C84" s="11">
        <f>COUNTIFS(Data!$N:$N,L84,Data!$B:$B,$B84)</f>
        <v>0</v>
      </c>
      <c r="D84" s="4">
        <f>COUNTIFS(Data!$N:$N,M84,Data!$B:$B,$B84)</f>
        <v>0</v>
      </c>
      <c r="E84" s="4">
        <f>COUNTIFS(Data!$N:$N,N84,Data!$B:$B,$B84)</f>
        <v>0</v>
      </c>
      <c r="F84" s="4">
        <f>COUNTIFS(Data!$N:$N,O84,Data!$B:$B,$B84)</f>
        <v>0</v>
      </c>
      <c r="G84" s="4">
        <f>COUNTIFS(Data!$N:$N,P84,Data!$B:$B,$B84)</f>
        <v>0</v>
      </c>
      <c r="H84" s="4">
        <f>COUNTIFS(Data!$N:$N,Q84,Data!$B:$B,$B84)</f>
        <v>0</v>
      </c>
      <c r="I84" s="12">
        <f>COUNTIFS(Data!$N:$N,R84,Data!$B:$B,$B84)</f>
        <v>0</v>
      </c>
      <c r="J84" s="73">
        <f t="shared" si="6"/>
        <v>0</v>
      </c>
      <c r="K84" s="72"/>
      <c r="L84" s="72" t="s">
        <v>1150</v>
      </c>
      <c r="M84" s="72" t="s">
        <v>1151</v>
      </c>
      <c r="N84" s="72" t="s">
        <v>1145</v>
      </c>
      <c r="O84" s="72" t="s">
        <v>1148</v>
      </c>
      <c r="P84" s="72" t="s">
        <v>1147</v>
      </c>
      <c r="Q84" s="72" t="s">
        <v>1146</v>
      </c>
      <c r="R84" s="72" t="s">
        <v>1149</v>
      </c>
    </row>
    <row r="85" spans="1:18" ht="28" customHeight="1" x14ac:dyDescent="0.3">
      <c r="A85" s="28"/>
      <c r="B85" s="34" t="s">
        <v>12</v>
      </c>
      <c r="C85" s="11">
        <f>COUNTIFS(Data!$N:$N,L85,Data!$B:$B,$B85)</f>
        <v>0</v>
      </c>
      <c r="D85" s="4">
        <f>COUNTIFS(Data!$N:$N,M85,Data!$B:$B,$B85)</f>
        <v>0</v>
      </c>
      <c r="E85" s="4">
        <f>COUNTIFS(Data!$N:$N,N85,Data!$B:$B,$B85)</f>
        <v>1</v>
      </c>
      <c r="F85" s="4">
        <f>COUNTIFS(Data!$N:$N,O85,Data!$B:$B,$B85)</f>
        <v>0</v>
      </c>
      <c r="G85" s="4">
        <f>COUNTIFS(Data!$N:$N,P85,Data!$B:$B,$B85)</f>
        <v>0</v>
      </c>
      <c r="H85" s="4">
        <f>COUNTIFS(Data!$N:$N,Q85,Data!$B:$B,$B85)</f>
        <v>0</v>
      </c>
      <c r="I85" s="12">
        <f>COUNTIFS(Data!$N:$N,R85,Data!$B:$B,$B85)</f>
        <v>1</v>
      </c>
      <c r="J85" s="73">
        <f t="shared" si="6"/>
        <v>2</v>
      </c>
      <c r="K85" s="72"/>
      <c r="L85" s="72" t="s">
        <v>1150</v>
      </c>
      <c r="M85" s="72" t="s">
        <v>1151</v>
      </c>
      <c r="N85" s="72" t="s">
        <v>1145</v>
      </c>
      <c r="O85" s="72" t="s">
        <v>1148</v>
      </c>
      <c r="P85" s="72" t="s">
        <v>1147</v>
      </c>
      <c r="Q85" s="72" t="s">
        <v>1146</v>
      </c>
      <c r="R85" s="72" t="s">
        <v>1149</v>
      </c>
    </row>
    <row r="86" spans="1:18" ht="28" customHeight="1" thickBot="1" x14ac:dyDescent="0.35">
      <c r="A86" s="28"/>
      <c r="B86" s="43" t="s">
        <v>626</v>
      </c>
      <c r="C86" s="42">
        <f>COUNTIFS(Data!$N:$N,L86,Data!$B:$B,$B86)</f>
        <v>0</v>
      </c>
      <c r="D86" s="39">
        <f>COUNTIFS(Data!$N:$N,M86,Data!$B:$B,$B86)</f>
        <v>0</v>
      </c>
      <c r="E86" s="39">
        <f>COUNTIFS(Data!$N:$N,N86,Data!$B:$B,$B86)</f>
        <v>1</v>
      </c>
      <c r="F86" s="39">
        <f>COUNTIFS(Data!$N:$N,O86,Data!$B:$B,$B86)</f>
        <v>0</v>
      </c>
      <c r="G86" s="39">
        <f>COUNTIFS(Data!$N:$N,P86,Data!$B:$B,$B86)</f>
        <v>0</v>
      </c>
      <c r="H86" s="39">
        <f>COUNTIFS(Data!$N:$N,Q86,Data!$B:$B,$B86)</f>
        <v>0</v>
      </c>
      <c r="I86" s="40">
        <f>COUNTIFS(Data!$N:$N,R86,Data!$B:$B,$B86)</f>
        <v>0</v>
      </c>
      <c r="J86" s="85">
        <f t="shared" si="6"/>
        <v>1</v>
      </c>
      <c r="K86" s="72"/>
      <c r="L86" s="72" t="s">
        <v>1150</v>
      </c>
      <c r="M86" s="72" t="s">
        <v>1151</v>
      </c>
      <c r="N86" s="72" t="s">
        <v>1145</v>
      </c>
      <c r="O86" s="72" t="s">
        <v>1148</v>
      </c>
      <c r="P86" s="72" t="s">
        <v>1147</v>
      </c>
      <c r="Q86" s="72" t="s">
        <v>1146</v>
      </c>
      <c r="R86" s="72" t="s">
        <v>1149</v>
      </c>
    </row>
    <row r="87" spans="1:18" ht="28" customHeight="1" thickBot="1" x14ac:dyDescent="0.35">
      <c r="A87" s="28"/>
      <c r="B87" s="26" t="s">
        <v>1772</v>
      </c>
      <c r="C87" s="75">
        <f t="shared" ref="C87:J87" si="7">SUM(C77:C86)</f>
        <v>0</v>
      </c>
      <c r="D87" s="83">
        <f t="shared" si="7"/>
        <v>3</v>
      </c>
      <c r="E87" s="83">
        <f t="shared" si="7"/>
        <v>430</v>
      </c>
      <c r="F87" s="83">
        <f t="shared" si="7"/>
        <v>3</v>
      </c>
      <c r="G87" s="83">
        <f t="shared" si="7"/>
        <v>0</v>
      </c>
      <c r="H87" s="83">
        <f t="shared" si="7"/>
        <v>3</v>
      </c>
      <c r="I87" s="86">
        <f t="shared" si="7"/>
        <v>8</v>
      </c>
      <c r="J87" s="37">
        <f t="shared" si="7"/>
        <v>447</v>
      </c>
      <c r="K87" s="77">
        <f>SUM(C87:I87)</f>
        <v>447</v>
      </c>
      <c r="L87" s="72"/>
      <c r="M87" s="72"/>
      <c r="N87" s="72"/>
      <c r="O87" s="72"/>
      <c r="P87" s="72"/>
      <c r="Q87" s="72"/>
      <c r="R87" s="72"/>
    </row>
    <row r="88" spans="1:18" ht="28" customHeight="1" thickBot="1" x14ac:dyDescent="0.35">
      <c r="A88" s="28"/>
      <c r="B88" s="104" t="s">
        <v>1790</v>
      </c>
      <c r="C88" s="105"/>
      <c r="D88" s="105"/>
      <c r="E88" s="105"/>
      <c r="F88" s="105"/>
      <c r="G88" s="105"/>
      <c r="H88" s="105"/>
      <c r="I88" s="105"/>
      <c r="J88" s="106"/>
    </row>
    <row r="89" spans="1:18" ht="28" customHeight="1" thickBot="1" x14ac:dyDescent="0.35">
      <c r="A89" s="28"/>
    </row>
    <row r="90" spans="1:18" s="88" customFormat="1" ht="28" customHeight="1" thickBot="1" x14ac:dyDescent="0.35">
      <c r="A90" s="36">
        <v>7</v>
      </c>
      <c r="B90" s="104" t="s">
        <v>1796</v>
      </c>
      <c r="C90" s="105"/>
      <c r="D90" s="105"/>
      <c r="E90" s="106"/>
    </row>
    <row r="91" spans="1:18" s="88" customFormat="1" ht="28" customHeight="1" thickBot="1" x14ac:dyDescent="0.35">
      <c r="A91" s="36" t="s">
        <v>3</v>
      </c>
      <c r="B91" s="101" t="s">
        <v>1779</v>
      </c>
      <c r="C91" s="102"/>
      <c r="D91" s="102"/>
      <c r="E91" s="103"/>
    </row>
    <row r="92" spans="1:18" ht="28" customHeight="1" thickBot="1" x14ac:dyDescent="0.35">
      <c r="A92" s="28"/>
      <c r="B92" s="55"/>
      <c r="C92" s="68" t="s">
        <v>814</v>
      </c>
      <c r="D92" s="50" t="s">
        <v>815</v>
      </c>
      <c r="E92" s="30" t="s">
        <v>1772</v>
      </c>
      <c r="F92" s="72"/>
      <c r="G92" s="72"/>
      <c r="H92" s="72"/>
    </row>
    <row r="93" spans="1:18" ht="28" customHeight="1" x14ac:dyDescent="0.3">
      <c r="A93" s="28"/>
      <c r="B93" s="33" t="s">
        <v>627</v>
      </c>
      <c r="C93" s="11">
        <f>COUNTIFS(Data!$O:$O,G93,Data!$B:$B,$B93)</f>
        <v>39</v>
      </c>
      <c r="D93" s="12">
        <f>COUNTIFS(Data!$O:$O,H93,Data!$B:$B,$B93)</f>
        <v>3</v>
      </c>
      <c r="E93" s="71">
        <f t="shared" ref="E93:E102" si="8">SUM(C93:D93)</f>
        <v>42</v>
      </c>
      <c r="F93" s="72"/>
      <c r="G93" s="72" t="s">
        <v>814</v>
      </c>
      <c r="H93" s="72" t="s">
        <v>815</v>
      </c>
    </row>
    <row r="94" spans="1:18" ht="28" customHeight="1" x14ac:dyDescent="0.3">
      <c r="A94" s="28"/>
      <c r="B94" s="34" t="s">
        <v>628</v>
      </c>
      <c r="C94" s="11">
        <f>COUNTIFS(Data!$O:$O,G94,Data!$B:$B,$B94)</f>
        <v>3</v>
      </c>
      <c r="D94" s="12">
        <f>COUNTIFS(Data!$O:$O,H94,Data!$B:$B,$B94)</f>
        <v>0</v>
      </c>
      <c r="E94" s="73">
        <f t="shared" si="8"/>
        <v>3</v>
      </c>
      <c r="F94" s="72"/>
      <c r="G94" s="72" t="s">
        <v>814</v>
      </c>
      <c r="H94" s="72" t="s">
        <v>815</v>
      </c>
    </row>
    <row r="95" spans="1:18" ht="28" customHeight="1" x14ac:dyDescent="0.3">
      <c r="A95" s="28"/>
      <c r="B95" s="34" t="s">
        <v>620</v>
      </c>
      <c r="C95" s="11">
        <f>COUNTIFS(Data!$O:$O,G95,Data!$B:$B,$B95)</f>
        <v>0</v>
      </c>
      <c r="D95" s="12">
        <f>COUNTIFS(Data!$O:$O,H95,Data!$B:$B,$B95)</f>
        <v>0</v>
      </c>
      <c r="E95" s="73">
        <f t="shared" si="8"/>
        <v>0</v>
      </c>
      <c r="F95" s="72"/>
      <c r="G95" s="72" t="s">
        <v>814</v>
      </c>
      <c r="H95" s="72" t="s">
        <v>815</v>
      </c>
    </row>
    <row r="96" spans="1:18" ht="28" customHeight="1" x14ac:dyDescent="0.3">
      <c r="A96" s="28"/>
      <c r="B96" s="34" t="s">
        <v>629</v>
      </c>
      <c r="C96" s="11">
        <f>COUNTIFS(Data!$O:$O,G96,Data!$B:$B,$B96)</f>
        <v>189</v>
      </c>
      <c r="D96" s="12">
        <f>COUNTIFS(Data!$O:$O,H96,Data!$B:$B,$B96)</f>
        <v>0</v>
      </c>
      <c r="E96" s="73">
        <f t="shared" si="8"/>
        <v>189</v>
      </c>
      <c r="F96" s="72"/>
      <c r="G96" s="72" t="s">
        <v>814</v>
      </c>
      <c r="H96" s="72" t="s">
        <v>815</v>
      </c>
    </row>
    <row r="97" spans="1:24" ht="28" customHeight="1" x14ac:dyDescent="0.3">
      <c r="A97" s="28"/>
      <c r="B97" s="34" t="s">
        <v>69</v>
      </c>
      <c r="C97" s="11">
        <f>COUNTIFS(Data!$O:$O,G97,Data!$B:$B,$B97)</f>
        <v>145</v>
      </c>
      <c r="D97" s="12">
        <f>COUNTIFS(Data!$O:$O,H97,Data!$B:$B,$B97)</f>
        <v>0</v>
      </c>
      <c r="E97" s="73">
        <f t="shared" si="8"/>
        <v>145</v>
      </c>
      <c r="F97" s="72"/>
      <c r="G97" s="72" t="s">
        <v>814</v>
      </c>
      <c r="H97" s="72" t="s">
        <v>815</v>
      </c>
    </row>
    <row r="98" spans="1:24" ht="28" customHeight="1" x14ac:dyDescent="0.3">
      <c r="A98" s="28"/>
      <c r="B98" s="34" t="s">
        <v>15</v>
      </c>
      <c r="C98" s="11">
        <f>COUNTIFS(Data!$O:$O,G98,Data!$B:$B,$B98)</f>
        <v>12</v>
      </c>
      <c r="D98" s="12">
        <f>COUNTIFS(Data!$O:$O,H98,Data!$B:$B,$B98)</f>
        <v>7</v>
      </c>
      <c r="E98" s="73">
        <f t="shared" si="8"/>
        <v>19</v>
      </c>
      <c r="F98" s="72"/>
      <c r="G98" s="72" t="s">
        <v>814</v>
      </c>
      <c r="H98" s="72" t="s">
        <v>815</v>
      </c>
    </row>
    <row r="99" spans="1:24" ht="28" customHeight="1" x14ac:dyDescent="0.3">
      <c r="A99" s="28"/>
      <c r="B99" s="34" t="s">
        <v>622</v>
      </c>
      <c r="C99" s="11">
        <f>COUNTIFS(Data!$O:$O,G99,Data!$B:$B,$B99)</f>
        <v>46</v>
      </c>
      <c r="D99" s="12">
        <f>COUNTIFS(Data!$O:$O,H99,Data!$B:$B,$B99)</f>
        <v>0</v>
      </c>
      <c r="E99" s="73">
        <f t="shared" si="8"/>
        <v>46</v>
      </c>
      <c r="F99" s="72"/>
      <c r="G99" s="72" t="s">
        <v>814</v>
      </c>
      <c r="H99" s="72" t="s">
        <v>815</v>
      </c>
    </row>
    <row r="100" spans="1:24" ht="28" customHeight="1" x14ac:dyDescent="0.3">
      <c r="A100" s="28"/>
      <c r="B100" s="34" t="s">
        <v>594</v>
      </c>
      <c r="C100" s="11">
        <f>COUNTIFS(Data!$O:$O,G100,Data!$B:$B,$B100)</f>
        <v>0</v>
      </c>
      <c r="D100" s="12">
        <f>COUNTIFS(Data!$O:$O,H100,Data!$B:$B,$B100)</f>
        <v>0</v>
      </c>
      <c r="E100" s="73">
        <f t="shared" si="8"/>
        <v>0</v>
      </c>
      <c r="F100" s="72"/>
      <c r="G100" s="72" t="s">
        <v>814</v>
      </c>
      <c r="H100" s="72" t="s">
        <v>815</v>
      </c>
    </row>
    <row r="101" spans="1:24" ht="28" customHeight="1" x14ac:dyDescent="0.3">
      <c r="A101" s="28"/>
      <c r="B101" s="34" t="s">
        <v>12</v>
      </c>
      <c r="C101" s="11">
        <f>COUNTIFS(Data!$O:$O,G101,Data!$B:$B,$B101)</f>
        <v>1</v>
      </c>
      <c r="D101" s="12">
        <f>COUNTIFS(Data!$O:$O,H101,Data!$B:$B,$B101)</f>
        <v>1</v>
      </c>
      <c r="E101" s="73">
        <f t="shared" si="8"/>
        <v>2</v>
      </c>
      <c r="F101" s="72"/>
      <c r="G101" s="72" t="s">
        <v>814</v>
      </c>
      <c r="H101" s="72" t="s">
        <v>815</v>
      </c>
    </row>
    <row r="102" spans="1:24" ht="28" customHeight="1" thickBot="1" x14ac:dyDescent="0.35">
      <c r="A102" s="28"/>
      <c r="B102" s="43" t="s">
        <v>626</v>
      </c>
      <c r="C102" s="42">
        <f>COUNTIFS(Data!$O:$O,G102,Data!$B:$B,$B102)</f>
        <v>1</v>
      </c>
      <c r="D102" s="40">
        <f>COUNTIFS(Data!$O:$O,H102,Data!$B:$B,$B102)</f>
        <v>0</v>
      </c>
      <c r="E102" s="74">
        <f t="shared" si="8"/>
        <v>1</v>
      </c>
      <c r="F102" s="72"/>
      <c r="G102" s="72" t="s">
        <v>814</v>
      </c>
      <c r="H102" s="72" t="s">
        <v>815</v>
      </c>
    </row>
    <row r="103" spans="1:24" ht="28" customHeight="1" thickBot="1" x14ac:dyDescent="0.35">
      <c r="A103" s="28"/>
      <c r="B103" s="26" t="s">
        <v>1772</v>
      </c>
      <c r="C103" s="87">
        <f>SUM(C93:C102)</f>
        <v>436</v>
      </c>
      <c r="D103" s="86">
        <f>SUM(D93:D102)</f>
        <v>11</v>
      </c>
      <c r="E103" s="37">
        <f>SUM(E93:E102)</f>
        <v>447</v>
      </c>
      <c r="F103" s="77">
        <f>SUM(C103:D103)</f>
        <v>447</v>
      </c>
      <c r="G103" s="72"/>
      <c r="H103" s="72"/>
    </row>
    <row r="104" spans="1:24" ht="37" customHeight="1" thickBot="1" x14ac:dyDescent="0.35">
      <c r="A104" s="28"/>
      <c r="B104" s="104" t="s">
        <v>1790</v>
      </c>
      <c r="C104" s="105"/>
      <c r="D104" s="105"/>
      <c r="E104" s="106"/>
    </row>
    <row r="105" spans="1:24" ht="28" customHeight="1" thickBot="1" x14ac:dyDescent="0.35">
      <c r="A105" s="28"/>
    </row>
    <row r="106" spans="1:24" s="88" customFormat="1" ht="28" customHeight="1" thickBot="1" x14ac:dyDescent="0.35">
      <c r="A106" s="36">
        <v>8</v>
      </c>
      <c r="B106" s="104" t="s">
        <v>1796</v>
      </c>
      <c r="C106" s="105"/>
      <c r="D106" s="105"/>
      <c r="E106" s="105"/>
      <c r="F106" s="105"/>
      <c r="G106" s="106"/>
    </row>
    <row r="107" spans="1:24" s="88" customFormat="1" ht="28" customHeight="1" thickBot="1" x14ac:dyDescent="0.35">
      <c r="A107" s="36" t="s">
        <v>823</v>
      </c>
      <c r="B107" s="101" t="s">
        <v>1780</v>
      </c>
      <c r="C107" s="102"/>
      <c r="D107" s="102"/>
      <c r="E107" s="102"/>
      <c r="F107" s="102"/>
      <c r="G107" s="103"/>
    </row>
    <row r="108" spans="1:24" ht="28" customHeight="1" thickBot="1" x14ac:dyDescent="0.35">
      <c r="A108" s="28"/>
      <c r="B108" s="31"/>
      <c r="C108" s="62" t="s">
        <v>1767</v>
      </c>
      <c r="D108" s="63" t="s">
        <v>1770</v>
      </c>
      <c r="E108" s="63" t="s">
        <v>1769</v>
      </c>
      <c r="F108" s="64" t="s">
        <v>1768</v>
      </c>
      <c r="G108" s="26" t="s">
        <v>1772</v>
      </c>
    </row>
    <row r="109" spans="1:24" ht="28" customHeight="1" x14ac:dyDescent="0.3">
      <c r="A109" s="28"/>
      <c r="B109" s="33" t="s">
        <v>835</v>
      </c>
      <c r="C109" s="32">
        <f>COUNTIFS(Data!$C:$C,I109,Data!$I:$I,$B109)</f>
        <v>53</v>
      </c>
      <c r="D109" s="29">
        <f>COUNTIFS(Data!$C:$C,J109,Data!$I:$I,$B109)</f>
        <v>0</v>
      </c>
      <c r="E109" s="29">
        <f>COUNTIFS(Data!$C:$C,K109,Data!$I:$I,$B109)</f>
        <v>0</v>
      </c>
      <c r="F109" s="41">
        <f>COUNTIFS(Data!$C:$C,L109,Data!$I:$I,$B109)</f>
        <v>0</v>
      </c>
      <c r="G109" s="71">
        <f t="shared" ref="G109:G115" si="9">SUM(C109:F109)</f>
        <v>53</v>
      </c>
      <c r="H109" s="72"/>
      <c r="I109" s="72" t="s">
        <v>1767</v>
      </c>
      <c r="J109" s="72" t="s">
        <v>1770</v>
      </c>
      <c r="K109" s="72" t="s">
        <v>1769</v>
      </c>
      <c r="L109" s="72" t="s">
        <v>1768</v>
      </c>
      <c r="M109" s="72"/>
      <c r="N109" s="72"/>
      <c r="O109" s="72"/>
      <c r="P109" s="72"/>
      <c r="Q109" s="72"/>
      <c r="R109" s="72"/>
      <c r="S109" s="72"/>
      <c r="T109" s="72" t="s">
        <v>15</v>
      </c>
      <c r="U109" s="72" t="s">
        <v>622</v>
      </c>
      <c r="V109" s="72" t="s">
        <v>594</v>
      </c>
      <c r="W109" s="72" t="s">
        <v>12</v>
      </c>
      <c r="X109" s="72" t="s">
        <v>626</v>
      </c>
    </row>
    <row r="110" spans="1:24" ht="28" customHeight="1" x14ac:dyDescent="0.3">
      <c r="A110" s="28"/>
      <c r="B110" s="34" t="s">
        <v>839</v>
      </c>
      <c r="C110" s="11">
        <f>COUNTIFS(Data!$C:$C,I110,Data!$I:$I,$B110)</f>
        <v>25</v>
      </c>
      <c r="D110" s="4">
        <f>COUNTIFS(Data!$C:$C,J110,Data!$I:$I,$B110)</f>
        <v>0</v>
      </c>
      <c r="E110" s="4">
        <f>COUNTIFS(Data!$C:$C,K110,Data!$I:$I,$B110)</f>
        <v>0</v>
      </c>
      <c r="F110" s="12">
        <f>COUNTIFS(Data!$C:$C,L110,Data!$I:$I,$B110)</f>
        <v>0</v>
      </c>
      <c r="G110" s="73">
        <f t="shared" si="9"/>
        <v>25</v>
      </c>
      <c r="H110" s="72"/>
      <c r="I110" s="72" t="s">
        <v>1767</v>
      </c>
      <c r="J110" s="72" t="s">
        <v>1770</v>
      </c>
      <c r="K110" s="72" t="s">
        <v>1769</v>
      </c>
      <c r="L110" s="72" t="s">
        <v>1768</v>
      </c>
      <c r="M110" s="72"/>
      <c r="N110" s="72"/>
      <c r="O110" s="72"/>
      <c r="P110" s="72"/>
      <c r="Q110" s="72"/>
      <c r="R110" s="72"/>
      <c r="S110" s="72"/>
      <c r="T110" s="72" t="s">
        <v>15</v>
      </c>
      <c r="U110" s="72" t="s">
        <v>622</v>
      </c>
      <c r="V110" s="72" t="s">
        <v>594</v>
      </c>
      <c r="W110" s="72" t="s">
        <v>12</v>
      </c>
      <c r="X110" s="72" t="s">
        <v>626</v>
      </c>
    </row>
    <row r="111" spans="1:24" ht="28" customHeight="1" x14ac:dyDescent="0.3">
      <c r="A111" s="28"/>
      <c r="B111" s="34" t="s">
        <v>836</v>
      </c>
      <c r="C111" s="11">
        <f>COUNTIFS(Data!$C:$C,I111,Data!$I:$I,$B111)</f>
        <v>8</v>
      </c>
      <c r="D111" s="4">
        <f>COUNTIFS(Data!$C:$C,J111,Data!$I:$I,$B111)</f>
        <v>0</v>
      </c>
      <c r="E111" s="4">
        <f>COUNTIFS(Data!$C:$C,K111,Data!$I:$I,$B111)</f>
        <v>0</v>
      </c>
      <c r="F111" s="12">
        <f>COUNTIFS(Data!$C:$C,L111,Data!$I:$I,$B111)</f>
        <v>0</v>
      </c>
      <c r="G111" s="73">
        <f t="shared" si="9"/>
        <v>8</v>
      </c>
      <c r="H111" s="72"/>
      <c r="I111" s="72" t="s">
        <v>1767</v>
      </c>
      <c r="J111" s="72" t="s">
        <v>1770</v>
      </c>
      <c r="K111" s="72" t="s">
        <v>1769</v>
      </c>
      <c r="L111" s="72" t="s">
        <v>1768</v>
      </c>
      <c r="M111" s="72"/>
      <c r="N111" s="72"/>
      <c r="O111" s="72"/>
      <c r="P111" s="72"/>
      <c r="Q111" s="72"/>
      <c r="R111" s="72"/>
      <c r="S111" s="72"/>
      <c r="T111" s="72" t="s">
        <v>15</v>
      </c>
      <c r="U111" s="72" t="s">
        <v>622</v>
      </c>
      <c r="V111" s="72" t="s">
        <v>594</v>
      </c>
      <c r="W111" s="72" t="s">
        <v>12</v>
      </c>
      <c r="X111" s="72" t="s">
        <v>626</v>
      </c>
    </row>
    <row r="112" spans="1:24" ht="28" customHeight="1" x14ac:dyDescent="0.3">
      <c r="A112" s="28"/>
      <c r="B112" s="34" t="s">
        <v>837</v>
      </c>
      <c r="C112" s="11">
        <f>COUNTIFS(Data!$C:$C,I112,Data!$I:$I,$B112)</f>
        <v>10</v>
      </c>
      <c r="D112" s="4">
        <f>COUNTIFS(Data!$C:$C,J112,Data!$I:$I,$B112)</f>
        <v>0</v>
      </c>
      <c r="E112" s="4">
        <f>COUNTIFS(Data!$C:$C,K112,Data!$I:$I,$B112)</f>
        <v>0</v>
      </c>
      <c r="F112" s="12">
        <f>COUNTIFS(Data!$C:$C,L112,Data!$I:$I,$B112)</f>
        <v>0</v>
      </c>
      <c r="G112" s="73">
        <f t="shared" si="9"/>
        <v>10</v>
      </c>
      <c r="H112" s="72"/>
      <c r="I112" s="72" t="s">
        <v>1767</v>
      </c>
      <c r="J112" s="72" t="s">
        <v>1770</v>
      </c>
      <c r="K112" s="72" t="s">
        <v>1769</v>
      </c>
      <c r="L112" s="72" t="s">
        <v>1768</v>
      </c>
      <c r="M112" s="72"/>
      <c r="N112" s="72"/>
      <c r="O112" s="72"/>
      <c r="P112" s="72"/>
      <c r="Q112" s="72"/>
      <c r="R112" s="72"/>
      <c r="S112" s="72"/>
      <c r="T112" s="72" t="s">
        <v>15</v>
      </c>
      <c r="U112" s="72" t="s">
        <v>622</v>
      </c>
      <c r="V112" s="72" t="s">
        <v>594</v>
      </c>
      <c r="W112" s="72" t="s">
        <v>12</v>
      </c>
      <c r="X112" s="72" t="s">
        <v>626</v>
      </c>
    </row>
    <row r="113" spans="1:24" ht="28" customHeight="1" x14ac:dyDescent="0.3">
      <c r="A113" s="28"/>
      <c r="B113" s="34" t="s">
        <v>838</v>
      </c>
      <c r="C113" s="11">
        <f>COUNTIFS(Data!$C:$C,I113,Data!$I:$I,$B113)</f>
        <v>8</v>
      </c>
      <c r="D113" s="4">
        <f>COUNTIFS(Data!$C:$C,J113,Data!$I:$I,$B113)</f>
        <v>0</v>
      </c>
      <c r="E113" s="4">
        <f>COUNTIFS(Data!$C:$C,K113,Data!$I:$I,$B113)</f>
        <v>0</v>
      </c>
      <c r="F113" s="12">
        <f>COUNTIFS(Data!$C:$C,L113,Data!$I:$I,$B113)</f>
        <v>1</v>
      </c>
      <c r="G113" s="73">
        <f t="shared" si="9"/>
        <v>9</v>
      </c>
      <c r="H113" s="72"/>
      <c r="I113" s="72" t="s">
        <v>1767</v>
      </c>
      <c r="J113" s="72" t="s">
        <v>1770</v>
      </c>
      <c r="K113" s="72" t="s">
        <v>1769</v>
      </c>
      <c r="L113" s="72" t="s">
        <v>1768</v>
      </c>
      <c r="M113" s="72"/>
      <c r="N113" s="72"/>
      <c r="O113" s="72"/>
      <c r="P113" s="72"/>
      <c r="Q113" s="72"/>
      <c r="R113" s="72"/>
      <c r="S113" s="72"/>
      <c r="T113" s="72" t="s">
        <v>15</v>
      </c>
      <c r="U113" s="72" t="s">
        <v>622</v>
      </c>
      <c r="V113" s="72" t="s">
        <v>594</v>
      </c>
      <c r="W113" s="72" t="s">
        <v>12</v>
      </c>
      <c r="X113" s="72" t="s">
        <v>626</v>
      </c>
    </row>
    <row r="114" spans="1:24" ht="28" customHeight="1" x14ac:dyDescent="0.3">
      <c r="A114" s="28"/>
      <c r="B114" s="34" t="s">
        <v>834</v>
      </c>
      <c r="C114" s="11">
        <f>COUNTIFS(Data!$C:$C,I114,Data!$I:$I,$B114)</f>
        <v>66</v>
      </c>
      <c r="D114" s="4">
        <f>COUNTIFS(Data!$C:$C,J114,Data!$I:$I,$B114)</f>
        <v>0</v>
      </c>
      <c r="E114" s="4">
        <f>COUNTIFS(Data!$C:$C,K114,Data!$I:$I,$B114)</f>
        <v>0</v>
      </c>
      <c r="F114" s="12">
        <f>COUNTIFS(Data!$C:$C,L114,Data!$I:$I,$B114)</f>
        <v>0</v>
      </c>
      <c r="G114" s="73">
        <f t="shared" si="9"/>
        <v>66</v>
      </c>
      <c r="H114" s="72"/>
      <c r="I114" s="72" t="s">
        <v>1767</v>
      </c>
      <c r="J114" s="72" t="s">
        <v>1770</v>
      </c>
      <c r="K114" s="72" t="s">
        <v>1769</v>
      </c>
      <c r="L114" s="72" t="s">
        <v>1768</v>
      </c>
      <c r="M114" s="72"/>
      <c r="N114" s="72"/>
      <c r="O114" s="72"/>
      <c r="P114" s="72"/>
      <c r="Q114" s="72"/>
      <c r="R114" s="72"/>
      <c r="S114" s="72"/>
      <c r="T114" s="72" t="s">
        <v>15</v>
      </c>
      <c r="U114" s="72" t="s">
        <v>622</v>
      </c>
      <c r="V114" s="72" t="s">
        <v>594</v>
      </c>
      <c r="W114" s="72" t="s">
        <v>12</v>
      </c>
      <c r="X114" s="72" t="s">
        <v>626</v>
      </c>
    </row>
    <row r="115" spans="1:24" ht="28" customHeight="1" thickBot="1" x14ac:dyDescent="0.35">
      <c r="A115" s="28"/>
      <c r="B115" s="43" t="s">
        <v>833</v>
      </c>
      <c r="C115" s="42">
        <f>COUNTIFS(Data!$C:$C,I115,Data!$I:$I,$B115)</f>
        <v>273</v>
      </c>
      <c r="D115" s="39">
        <f>COUNTIFS(Data!$C:$C,J115,Data!$I:$I,$B115)</f>
        <v>0</v>
      </c>
      <c r="E115" s="39">
        <f>COUNTIFS(Data!$C:$C,K115,Data!$I:$I,$B115)</f>
        <v>1</v>
      </c>
      <c r="F115" s="40">
        <f>COUNTIFS(Data!$C:$C,L115,Data!$I:$I,$B115)</f>
        <v>2</v>
      </c>
      <c r="G115" s="74">
        <f t="shared" si="9"/>
        <v>276</v>
      </c>
      <c r="H115" s="72"/>
      <c r="I115" s="72" t="s">
        <v>1767</v>
      </c>
      <c r="J115" s="72" t="s">
        <v>1770</v>
      </c>
      <c r="K115" s="72" t="s">
        <v>1769</v>
      </c>
      <c r="L115" s="72" t="s">
        <v>1768</v>
      </c>
      <c r="M115" s="72"/>
      <c r="N115" s="72"/>
      <c r="O115" s="72"/>
      <c r="P115" s="72"/>
      <c r="Q115" s="72"/>
      <c r="R115" s="72"/>
      <c r="S115" s="72"/>
      <c r="T115" s="72" t="s">
        <v>15</v>
      </c>
      <c r="U115" s="72" t="s">
        <v>622</v>
      </c>
      <c r="V115" s="72" t="s">
        <v>594</v>
      </c>
      <c r="W115" s="72" t="s">
        <v>12</v>
      </c>
      <c r="X115" s="72" t="s">
        <v>626</v>
      </c>
    </row>
    <row r="116" spans="1:24" ht="28" customHeight="1" thickBot="1" x14ac:dyDescent="0.35">
      <c r="A116" s="28"/>
      <c r="B116" s="26" t="s">
        <v>1772</v>
      </c>
      <c r="C116" s="75">
        <f>SUM(C109:C115)</f>
        <v>443</v>
      </c>
      <c r="D116" s="83">
        <f>SUM(D109:D115)</f>
        <v>0</v>
      </c>
      <c r="E116" s="83">
        <f>SUM(E109:E115)</f>
        <v>1</v>
      </c>
      <c r="F116" s="76">
        <f>SUM(F109:F115)</f>
        <v>3</v>
      </c>
      <c r="G116" s="53">
        <f>SUM(G109:G115)</f>
        <v>447</v>
      </c>
      <c r="H116" s="77">
        <f>SUM(C116:F116)</f>
        <v>447</v>
      </c>
      <c r="I116" s="72"/>
      <c r="J116" s="72"/>
      <c r="K116" s="72"/>
      <c r="L116" s="72"/>
      <c r="M116" s="72"/>
      <c r="N116" s="72"/>
      <c r="O116" s="72"/>
      <c r="P116" s="72"/>
      <c r="Q116" s="72"/>
      <c r="R116" s="72"/>
      <c r="S116" s="72"/>
      <c r="T116" s="72"/>
      <c r="U116" s="72"/>
      <c r="V116" s="72"/>
      <c r="W116" s="72"/>
      <c r="X116" s="72"/>
    </row>
    <row r="117" spans="1:24" ht="37" customHeight="1" thickBot="1" x14ac:dyDescent="0.35">
      <c r="A117" s="28"/>
      <c r="B117" s="104" t="s">
        <v>1790</v>
      </c>
      <c r="C117" s="105"/>
      <c r="D117" s="105"/>
      <c r="E117" s="105"/>
      <c r="F117" s="105"/>
      <c r="G117" s="106"/>
    </row>
    <row r="118" spans="1:24" ht="28" customHeight="1" thickBot="1" x14ac:dyDescent="0.35">
      <c r="A118" s="28"/>
    </row>
    <row r="119" spans="1:24" s="88" customFormat="1" ht="28" customHeight="1" thickBot="1" x14ac:dyDescent="0.35">
      <c r="A119" s="36">
        <v>9</v>
      </c>
      <c r="B119" s="104" t="s">
        <v>1796</v>
      </c>
      <c r="C119" s="105"/>
      <c r="D119" s="105"/>
      <c r="E119" s="105"/>
      <c r="F119" s="105"/>
      <c r="G119" s="106"/>
    </row>
    <row r="120" spans="1:24" s="88" customFormat="1" ht="28" customHeight="1" thickBot="1" x14ac:dyDescent="0.35">
      <c r="A120" s="36" t="s">
        <v>823</v>
      </c>
      <c r="B120" s="101" t="s">
        <v>1781</v>
      </c>
      <c r="C120" s="102"/>
      <c r="D120" s="102"/>
      <c r="E120" s="102"/>
      <c r="F120" s="102"/>
      <c r="G120" s="103"/>
    </row>
    <row r="121" spans="1:24" ht="28" customHeight="1" thickBot="1" x14ac:dyDescent="0.35">
      <c r="A121" s="28"/>
      <c r="B121" s="54"/>
      <c r="C121" s="62" t="s">
        <v>1767</v>
      </c>
      <c r="D121" s="63" t="s">
        <v>1770</v>
      </c>
      <c r="E121" s="63" t="s">
        <v>1769</v>
      </c>
      <c r="F121" s="64" t="s">
        <v>1768</v>
      </c>
      <c r="G121" s="26" t="s">
        <v>1772</v>
      </c>
    </row>
    <row r="122" spans="1:24" ht="28" customHeight="1" x14ac:dyDescent="0.3">
      <c r="A122" s="28"/>
      <c r="B122" s="33" t="s">
        <v>635</v>
      </c>
      <c r="C122" s="32">
        <f>COUNTIFS(Data!$C:$C,I122,Data!$K:$K,$B122)</f>
        <v>414</v>
      </c>
      <c r="D122" s="29">
        <f>COUNTIFS(Data!$C:$C,J122,Data!$K:$K,$B122)</f>
        <v>0</v>
      </c>
      <c r="E122" s="29">
        <f>COUNTIFS(Data!$C:$C,K122,Data!$K:$K,$B122)</f>
        <v>1</v>
      </c>
      <c r="F122" s="41">
        <f>COUNTIFS(Data!$C:$C,L122,Data!$K:$K,$B122)</f>
        <v>1</v>
      </c>
      <c r="G122" s="71">
        <f>SUM(C122:F122)</f>
        <v>416</v>
      </c>
      <c r="H122" s="72"/>
      <c r="I122" s="72" t="s">
        <v>1767</v>
      </c>
      <c r="J122" s="72" t="s">
        <v>1770</v>
      </c>
      <c r="K122" s="72" t="s">
        <v>1769</v>
      </c>
      <c r="L122" s="72" t="s">
        <v>1768</v>
      </c>
      <c r="M122" s="72"/>
      <c r="N122" s="72"/>
      <c r="O122" s="72"/>
      <c r="P122" s="72"/>
      <c r="Q122" s="72"/>
      <c r="R122" s="72"/>
      <c r="S122" s="72"/>
      <c r="T122" s="72" t="s">
        <v>15</v>
      </c>
      <c r="U122" s="72" t="s">
        <v>622</v>
      </c>
      <c r="V122" s="72" t="s">
        <v>594</v>
      </c>
      <c r="W122" s="72" t="s">
        <v>12</v>
      </c>
      <c r="X122" s="72" t="s">
        <v>626</v>
      </c>
    </row>
    <row r="123" spans="1:24" ht="28" customHeight="1" x14ac:dyDescent="0.3">
      <c r="A123" s="28"/>
      <c r="B123" s="34" t="s">
        <v>636</v>
      </c>
      <c r="C123" s="11">
        <f>COUNTIFS(Data!$C:$C,I123,Data!$K:$K,$B123)</f>
        <v>6</v>
      </c>
      <c r="D123" s="4">
        <f>COUNTIFS(Data!$C:$C,J123,Data!$K:$K,$B123)</f>
        <v>0</v>
      </c>
      <c r="E123" s="4">
        <f>COUNTIFS(Data!$C:$C,K123,Data!$K:$K,$B123)</f>
        <v>0</v>
      </c>
      <c r="F123" s="12">
        <f>COUNTIFS(Data!$C:$C,L123,Data!$K:$K,$B123)</f>
        <v>0</v>
      </c>
      <c r="G123" s="73">
        <f>SUM(C123:F123)</f>
        <v>6</v>
      </c>
      <c r="H123" s="72"/>
      <c r="I123" s="72" t="s">
        <v>1767</v>
      </c>
      <c r="J123" s="72" t="s">
        <v>1770</v>
      </c>
      <c r="K123" s="72" t="s">
        <v>1769</v>
      </c>
      <c r="L123" s="72" t="s">
        <v>1768</v>
      </c>
      <c r="M123" s="72"/>
      <c r="N123" s="72"/>
      <c r="O123" s="72"/>
      <c r="P123" s="72"/>
      <c r="Q123" s="72"/>
      <c r="R123" s="72"/>
      <c r="S123" s="72"/>
      <c r="T123" s="72" t="s">
        <v>15</v>
      </c>
      <c r="U123" s="72" t="s">
        <v>622</v>
      </c>
      <c r="V123" s="72" t="s">
        <v>594</v>
      </c>
      <c r="W123" s="72" t="s">
        <v>12</v>
      </c>
      <c r="X123" s="72" t="s">
        <v>626</v>
      </c>
    </row>
    <row r="124" spans="1:24" ht="28" customHeight="1" x14ac:dyDescent="0.3">
      <c r="A124" s="28"/>
      <c r="B124" s="34" t="s">
        <v>637</v>
      </c>
      <c r="C124" s="11">
        <f>COUNTIFS(Data!$C:$C,I124,Data!$K:$K,$B124)</f>
        <v>0</v>
      </c>
      <c r="D124" s="4">
        <f>COUNTIFS(Data!$C:$C,J124,Data!$K:$K,$B124)</f>
        <v>0</v>
      </c>
      <c r="E124" s="4">
        <f>COUNTIFS(Data!$C:$C,K124,Data!$K:$K,$B124)</f>
        <v>0</v>
      </c>
      <c r="F124" s="12">
        <f>COUNTIFS(Data!$C:$C,L124,Data!$K:$K,$B124)</f>
        <v>2</v>
      </c>
      <c r="G124" s="73">
        <f>SUM(C124:F124)</f>
        <v>2</v>
      </c>
      <c r="H124" s="72"/>
      <c r="I124" s="72" t="s">
        <v>1767</v>
      </c>
      <c r="J124" s="72" t="s">
        <v>1770</v>
      </c>
      <c r="K124" s="72" t="s">
        <v>1769</v>
      </c>
      <c r="L124" s="72" t="s">
        <v>1768</v>
      </c>
      <c r="M124" s="72"/>
      <c r="N124" s="72"/>
      <c r="O124" s="72"/>
      <c r="P124" s="72"/>
      <c r="Q124" s="72"/>
      <c r="R124" s="72"/>
      <c r="S124" s="72"/>
      <c r="T124" s="72" t="s">
        <v>15</v>
      </c>
      <c r="U124" s="72" t="s">
        <v>622</v>
      </c>
      <c r="V124" s="72" t="s">
        <v>594</v>
      </c>
      <c r="W124" s="72" t="s">
        <v>12</v>
      </c>
      <c r="X124" s="72" t="s">
        <v>626</v>
      </c>
    </row>
    <row r="125" spans="1:24" ht="28" customHeight="1" x14ac:dyDescent="0.3">
      <c r="A125" s="28"/>
      <c r="B125" s="34" t="s">
        <v>634</v>
      </c>
      <c r="C125" s="11">
        <f>COUNTIFS(Data!$C:$C,I125,Data!$K:$K,$B125)</f>
        <v>22</v>
      </c>
      <c r="D125" s="4">
        <f>COUNTIFS(Data!$C:$C,J125,Data!$K:$K,$B125)</f>
        <v>0</v>
      </c>
      <c r="E125" s="4">
        <f>COUNTIFS(Data!$C:$C,K125,Data!$K:$K,$B125)</f>
        <v>0</v>
      </c>
      <c r="F125" s="12">
        <f>COUNTIFS(Data!$C:$C,L125,Data!$K:$K,$B125)</f>
        <v>0</v>
      </c>
      <c r="G125" s="73">
        <f>SUM(C125:F125)</f>
        <v>22</v>
      </c>
      <c r="H125" s="72"/>
      <c r="I125" s="72" t="s">
        <v>1767</v>
      </c>
      <c r="J125" s="72" t="s">
        <v>1770</v>
      </c>
      <c r="K125" s="72" t="s">
        <v>1769</v>
      </c>
      <c r="L125" s="72" t="s">
        <v>1768</v>
      </c>
      <c r="M125" s="72"/>
      <c r="N125" s="72"/>
      <c r="O125" s="72"/>
      <c r="P125" s="72"/>
      <c r="Q125" s="72"/>
      <c r="R125" s="72"/>
      <c r="S125" s="72"/>
      <c r="T125" s="72" t="s">
        <v>15</v>
      </c>
      <c r="U125" s="72" t="s">
        <v>622</v>
      </c>
      <c r="V125" s="72" t="s">
        <v>594</v>
      </c>
      <c r="W125" s="72" t="s">
        <v>12</v>
      </c>
      <c r="X125" s="72" t="s">
        <v>626</v>
      </c>
    </row>
    <row r="126" spans="1:24" ht="28" customHeight="1" thickBot="1" x14ac:dyDescent="0.35">
      <c r="A126" s="28"/>
      <c r="B126" s="43" t="s">
        <v>638</v>
      </c>
      <c r="C126" s="42">
        <f>COUNTIFS(Data!$C:$C,I126,Data!$K:$K,$B126)</f>
        <v>1</v>
      </c>
      <c r="D126" s="39">
        <f>COUNTIFS(Data!$C:$C,J126,Data!$K:$K,$B126)</f>
        <v>0</v>
      </c>
      <c r="E126" s="39">
        <f>COUNTIFS(Data!$C:$C,K126,Data!$K:$K,$B126)</f>
        <v>0</v>
      </c>
      <c r="F126" s="40">
        <f>COUNTIFS(Data!$C:$C,L126,Data!$K:$K,$B126)</f>
        <v>0</v>
      </c>
      <c r="G126" s="74">
        <f>SUM(C126:F126)</f>
        <v>1</v>
      </c>
      <c r="H126" s="72"/>
      <c r="I126" s="72" t="s">
        <v>1767</v>
      </c>
      <c r="J126" s="72" t="s">
        <v>1770</v>
      </c>
      <c r="K126" s="72" t="s">
        <v>1769</v>
      </c>
      <c r="L126" s="72" t="s">
        <v>1768</v>
      </c>
      <c r="M126" s="72"/>
      <c r="N126" s="72"/>
      <c r="O126" s="72"/>
      <c r="P126" s="72"/>
      <c r="Q126" s="72"/>
      <c r="R126" s="72"/>
      <c r="S126" s="72"/>
      <c r="T126" s="72" t="s">
        <v>15</v>
      </c>
      <c r="U126" s="72" t="s">
        <v>622</v>
      </c>
      <c r="V126" s="72" t="s">
        <v>594</v>
      </c>
      <c r="W126" s="72" t="s">
        <v>12</v>
      </c>
      <c r="X126" s="72" t="s">
        <v>626</v>
      </c>
    </row>
    <row r="127" spans="1:24" ht="28" customHeight="1" thickBot="1" x14ac:dyDescent="0.35">
      <c r="A127" s="28"/>
      <c r="B127" s="26" t="s">
        <v>1772</v>
      </c>
      <c r="C127" s="75">
        <f>SUM(C122:C126)</f>
        <v>443</v>
      </c>
      <c r="D127" s="83">
        <f>SUM(D122:D126)</f>
        <v>0</v>
      </c>
      <c r="E127" s="83">
        <f>SUM(E122:E126)</f>
        <v>1</v>
      </c>
      <c r="F127" s="76">
        <f>SUM(F122:F126)</f>
        <v>3</v>
      </c>
      <c r="G127" s="53">
        <f>SUM(G122:G126)</f>
        <v>447</v>
      </c>
      <c r="H127" s="77">
        <f>SUM(C127:F127)</f>
        <v>447</v>
      </c>
      <c r="I127" s="72"/>
      <c r="J127" s="72"/>
      <c r="K127" s="72"/>
      <c r="L127" s="72"/>
      <c r="M127" s="72"/>
      <c r="N127" s="72"/>
      <c r="O127" s="72"/>
      <c r="P127" s="72"/>
      <c r="Q127" s="72"/>
      <c r="R127" s="72"/>
      <c r="S127" s="72"/>
      <c r="T127" s="72"/>
      <c r="U127" s="72"/>
      <c r="V127" s="72"/>
      <c r="W127" s="72"/>
      <c r="X127" s="72"/>
    </row>
    <row r="128" spans="1:24" ht="35" customHeight="1" thickBot="1" x14ac:dyDescent="0.35">
      <c r="A128" s="28"/>
      <c r="B128" s="104" t="s">
        <v>1790</v>
      </c>
      <c r="C128" s="105"/>
      <c r="D128" s="105"/>
      <c r="E128" s="105"/>
      <c r="F128" s="105"/>
      <c r="G128" s="106"/>
    </row>
    <row r="129" spans="1:24" ht="28" customHeight="1" thickBot="1" x14ac:dyDescent="0.35">
      <c r="A129" s="28"/>
    </row>
    <row r="130" spans="1:24" s="88" customFormat="1" ht="28" customHeight="1" thickBot="1" x14ac:dyDescent="0.35">
      <c r="A130" s="36">
        <v>10</v>
      </c>
      <c r="B130" s="104" t="s">
        <v>1796</v>
      </c>
      <c r="C130" s="105"/>
      <c r="D130" s="105"/>
      <c r="E130" s="105"/>
      <c r="F130" s="105"/>
      <c r="G130" s="106"/>
    </row>
    <row r="131" spans="1:24" s="88" customFormat="1" ht="28" customHeight="1" thickBot="1" x14ac:dyDescent="0.35">
      <c r="A131" s="36" t="s">
        <v>823</v>
      </c>
      <c r="B131" s="101" t="s">
        <v>1782</v>
      </c>
      <c r="C131" s="102"/>
      <c r="D131" s="102"/>
      <c r="E131" s="102"/>
      <c r="F131" s="102"/>
      <c r="G131" s="103"/>
    </row>
    <row r="132" spans="1:24" ht="28" customHeight="1" thickBot="1" x14ac:dyDescent="0.35">
      <c r="A132" s="28"/>
      <c r="B132" s="54"/>
      <c r="C132" s="65" t="s">
        <v>1767</v>
      </c>
      <c r="D132" s="66" t="s">
        <v>1770</v>
      </c>
      <c r="E132" s="66" t="s">
        <v>1769</v>
      </c>
      <c r="F132" s="67" t="s">
        <v>1768</v>
      </c>
      <c r="G132" s="30" t="s">
        <v>1772</v>
      </c>
    </row>
    <row r="133" spans="1:24" ht="28" customHeight="1" x14ac:dyDescent="0.3">
      <c r="A133" s="28"/>
      <c r="B133" s="33" t="s">
        <v>1150</v>
      </c>
      <c r="C133" s="32">
        <f>COUNTIFS(Data!$C:$C,I133,Data!$N:$N,$B133)</f>
        <v>0</v>
      </c>
      <c r="D133" s="29">
        <f>COUNTIFS(Data!$C:$C,J133,Data!$N:$N,$B133)</f>
        <v>0</v>
      </c>
      <c r="E133" s="29">
        <f>COUNTIFS(Data!$C:$C,K133,Data!$N:$N,$B133)</f>
        <v>0</v>
      </c>
      <c r="F133" s="41">
        <f>COUNTIFS(Data!$C:$C,L133,Data!$N:$N,$B133)</f>
        <v>0</v>
      </c>
      <c r="G133" s="84">
        <f t="shared" ref="G133:G139" si="10">SUM(C133:F133)</f>
        <v>0</v>
      </c>
      <c r="H133" s="72"/>
      <c r="I133" s="72" t="s">
        <v>1767</v>
      </c>
      <c r="J133" s="72" t="s">
        <v>1770</v>
      </c>
      <c r="K133" s="72" t="s">
        <v>1769</v>
      </c>
      <c r="L133" s="72" t="s">
        <v>1768</v>
      </c>
      <c r="M133" s="72"/>
      <c r="N133" s="72"/>
      <c r="O133" s="72"/>
      <c r="P133" s="72"/>
      <c r="Q133" s="72"/>
      <c r="R133" s="72"/>
      <c r="S133" s="72"/>
      <c r="T133" s="72" t="s">
        <v>15</v>
      </c>
      <c r="U133" s="72" t="s">
        <v>622</v>
      </c>
      <c r="V133" s="72" t="s">
        <v>594</v>
      </c>
      <c r="W133" s="72" t="s">
        <v>12</v>
      </c>
      <c r="X133" s="72" t="s">
        <v>626</v>
      </c>
    </row>
    <row r="134" spans="1:24" ht="28" customHeight="1" x14ac:dyDescent="0.3">
      <c r="A134" s="28"/>
      <c r="B134" s="34" t="s">
        <v>1151</v>
      </c>
      <c r="C134" s="11">
        <f>COUNTIFS(Data!$C:$C,I134,Data!$N:$N,$B134)</f>
        <v>3</v>
      </c>
      <c r="D134" s="4">
        <f>COUNTIFS(Data!$C:$C,J134,Data!$N:$N,$B134)</f>
        <v>0</v>
      </c>
      <c r="E134" s="4">
        <f>COUNTIFS(Data!$C:$C,K134,Data!$N:$N,$B134)</f>
        <v>0</v>
      </c>
      <c r="F134" s="12">
        <f>COUNTIFS(Data!$C:$C,L134,Data!$N:$N,$B134)</f>
        <v>0</v>
      </c>
      <c r="G134" s="73">
        <f t="shared" si="10"/>
        <v>3</v>
      </c>
      <c r="H134" s="72"/>
      <c r="I134" s="72" t="s">
        <v>1767</v>
      </c>
      <c r="J134" s="72" t="s">
        <v>1770</v>
      </c>
      <c r="K134" s="72" t="s">
        <v>1769</v>
      </c>
      <c r="L134" s="72" t="s">
        <v>1768</v>
      </c>
      <c r="M134" s="72"/>
      <c r="N134" s="72"/>
      <c r="O134" s="72"/>
      <c r="P134" s="72"/>
      <c r="Q134" s="72"/>
      <c r="R134" s="72"/>
      <c r="S134" s="72"/>
      <c r="T134" s="72" t="s">
        <v>15</v>
      </c>
      <c r="U134" s="72" t="s">
        <v>622</v>
      </c>
      <c r="V134" s="72" t="s">
        <v>594</v>
      </c>
      <c r="W134" s="72" t="s">
        <v>12</v>
      </c>
      <c r="X134" s="72" t="s">
        <v>626</v>
      </c>
    </row>
    <row r="135" spans="1:24" ht="28" customHeight="1" x14ac:dyDescent="0.3">
      <c r="A135" s="28"/>
      <c r="B135" s="34" t="s">
        <v>1145</v>
      </c>
      <c r="C135" s="11">
        <f>COUNTIFS(Data!$C:$C,I135,Data!$N:$N,$B135)</f>
        <v>427</v>
      </c>
      <c r="D135" s="4">
        <f>COUNTIFS(Data!$C:$C,J135,Data!$N:$N,$B135)</f>
        <v>0</v>
      </c>
      <c r="E135" s="4">
        <f>COUNTIFS(Data!$C:$C,K135,Data!$N:$N,$B135)</f>
        <v>1</v>
      </c>
      <c r="F135" s="12">
        <f>COUNTIFS(Data!$C:$C,L135,Data!$N:$N,$B135)</f>
        <v>2</v>
      </c>
      <c r="G135" s="73">
        <f t="shared" si="10"/>
        <v>430</v>
      </c>
      <c r="H135" s="72"/>
      <c r="I135" s="72" t="s">
        <v>1767</v>
      </c>
      <c r="J135" s="72" t="s">
        <v>1770</v>
      </c>
      <c r="K135" s="72" t="s">
        <v>1769</v>
      </c>
      <c r="L135" s="72" t="s">
        <v>1768</v>
      </c>
      <c r="M135" s="72"/>
      <c r="N135" s="72"/>
      <c r="O135" s="72"/>
      <c r="P135" s="72"/>
      <c r="Q135" s="72"/>
      <c r="R135" s="72"/>
      <c r="S135" s="72"/>
      <c r="T135" s="72" t="s">
        <v>15</v>
      </c>
      <c r="U135" s="72" t="s">
        <v>622</v>
      </c>
      <c r="V135" s="72" t="s">
        <v>594</v>
      </c>
      <c r="W135" s="72" t="s">
        <v>12</v>
      </c>
      <c r="X135" s="72" t="s">
        <v>626</v>
      </c>
    </row>
    <row r="136" spans="1:24" ht="28" customHeight="1" x14ac:dyDescent="0.3">
      <c r="A136" s="28"/>
      <c r="B136" s="34" t="s">
        <v>1148</v>
      </c>
      <c r="C136" s="11">
        <f>COUNTIFS(Data!$C:$C,I136,Data!$N:$N,$B136)</f>
        <v>3</v>
      </c>
      <c r="D136" s="4">
        <f>COUNTIFS(Data!$C:$C,J136,Data!$N:$N,$B136)</f>
        <v>0</v>
      </c>
      <c r="E136" s="4">
        <f>COUNTIFS(Data!$C:$C,K136,Data!$N:$N,$B136)</f>
        <v>0</v>
      </c>
      <c r="F136" s="12">
        <f>COUNTIFS(Data!$C:$C,L136,Data!$N:$N,$B136)</f>
        <v>0</v>
      </c>
      <c r="G136" s="73">
        <f t="shared" si="10"/>
        <v>3</v>
      </c>
      <c r="H136" s="72"/>
      <c r="I136" s="72" t="s">
        <v>1767</v>
      </c>
      <c r="J136" s="72" t="s">
        <v>1770</v>
      </c>
      <c r="K136" s="72" t="s">
        <v>1769</v>
      </c>
      <c r="L136" s="72" t="s">
        <v>1768</v>
      </c>
      <c r="M136" s="72"/>
      <c r="N136" s="72"/>
      <c r="O136" s="72"/>
      <c r="P136" s="72"/>
      <c r="Q136" s="72"/>
      <c r="R136" s="72"/>
      <c r="S136" s="72"/>
      <c r="T136" s="72" t="s">
        <v>15</v>
      </c>
      <c r="U136" s="72" t="s">
        <v>622</v>
      </c>
      <c r="V136" s="72" t="s">
        <v>594</v>
      </c>
      <c r="W136" s="72" t="s">
        <v>12</v>
      </c>
      <c r="X136" s="72" t="s">
        <v>626</v>
      </c>
    </row>
    <row r="137" spans="1:24" ht="28" customHeight="1" x14ac:dyDescent="0.3">
      <c r="A137" s="28"/>
      <c r="B137" s="34" t="s">
        <v>1147</v>
      </c>
      <c r="C137" s="11">
        <f>COUNTIFS(Data!$C:$C,I137,Data!$N:$N,$B137)</f>
        <v>0</v>
      </c>
      <c r="D137" s="4">
        <f>COUNTIFS(Data!$C:$C,J137,Data!$N:$N,$B137)</f>
        <v>0</v>
      </c>
      <c r="E137" s="4">
        <f>COUNTIFS(Data!$C:$C,K137,Data!$N:$N,$B137)</f>
        <v>0</v>
      </c>
      <c r="F137" s="12">
        <f>COUNTIFS(Data!$C:$C,L137,Data!$N:$N,$B137)</f>
        <v>0</v>
      </c>
      <c r="G137" s="73">
        <f t="shared" si="10"/>
        <v>0</v>
      </c>
      <c r="H137" s="72"/>
      <c r="I137" s="72" t="s">
        <v>1767</v>
      </c>
      <c r="J137" s="72" t="s">
        <v>1770</v>
      </c>
      <c r="K137" s="72" t="s">
        <v>1769</v>
      </c>
      <c r="L137" s="72" t="s">
        <v>1768</v>
      </c>
      <c r="M137" s="72"/>
      <c r="N137" s="72"/>
      <c r="O137" s="72"/>
      <c r="P137" s="72"/>
      <c r="Q137" s="72"/>
      <c r="R137" s="72"/>
      <c r="S137" s="72"/>
      <c r="T137" s="72" t="s">
        <v>15</v>
      </c>
      <c r="U137" s="72" t="s">
        <v>622</v>
      </c>
      <c r="V137" s="72" t="s">
        <v>594</v>
      </c>
      <c r="W137" s="72" t="s">
        <v>12</v>
      </c>
      <c r="X137" s="72" t="s">
        <v>626</v>
      </c>
    </row>
    <row r="138" spans="1:24" ht="28" customHeight="1" x14ac:dyDescent="0.3">
      <c r="A138" s="28"/>
      <c r="B138" s="34" t="s">
        <v>1146</v>
      </c>
      <c r="C138" s="11">
        <f>COUNTIFS(Data!$C:$C,I138,Data!$N:$N,$B138)</f>
        <v>3</v>
      </c>
      <c r="D138" s="4">
        <f>COUNTIFS(Data!$C:$C,J138,Data!$N:$N,$B138)</f>
        <v>0</v>
      </c>
      <c r="E138" s="4">
        <f>COUNTIFS(Data!$C:$C,K138,Data!$N:$N,$B138)</f>
        <v>0</v>
      </c>
      <c r="F138" s="12">
        <f>COUNTIFS(Data!$C:$C,L138,Data!$N:$N,$B138)</f>
        <v>0</v>
      </c>
      <c r="G138" s="73">
        <f t="shared" si="10"/>
        <v>3</v>
      </c>
      <c r="H138" s="72"/>
      <c r="I138" s="72" t="s">
        <v>1767</v>
      </c>
      <c r="J138" s="72" t="s">
        <v>1770</v>
      </c>
      <c r="K138" s="72" t="s">
        <v>1769</v>
      </c>
      <c r="L138" s="72" t="s">
        <v>1768</v>
      </c>
      <c r="M138" s="72"/>
      <c r="N138" s="72"/>
      <c r="O138" s="72"/>
      <c r="P138" s="72"/>
      <c r="Q138" s="72"/>
      <c r="R138" s="72"/>
      <c r="S138" s="72"/>
      <c r="T138" s="72" t="s">
        <v>15</v>
      </c>
      <c r="U138" s="72" t="s">
        <v>622</v>
      </c>
      <c r="V138" s="72" t="s">
        <v>594</v>
      </c>
      <c r="W138" s="72" t="s">
        <v>12</v>
      </c>
      <c r="X138" s="72" t="s">
        <v>626</v>
      </c>
    </row>
    <row r="139" spans="1:24" ht="28" customHeight="1" thickBot="1" x14ac:dyDescent="0.35">
      <c r="A139" s="28"/>
      <c r="B139" s="43" t="s">
        <v>1149</v>
      </c>
      <c r="C139" s="42">
        <f>COUNTIFS(Data!$C:$C,I139,Data!$N:$N,$B139)</f>
        <v>7</v>
      </c>
      <c r="D139" s="39">
        <f>COUNTIFS(Data!$C:$C,J139,Data!$N:$N,$B139)</f>
        <v>0</v>
      </c>
      <c r="E139" s="39">
        <f>COUNTIFS(Data!$C:$C,K139,Data!$N:$N,$B139)</f>
        <v>0</v>
      </c>
      <c r="F139" s="40">
        <f>COUNTIFS(Data!$C:$C,L139,Data!$N:$N,$B139)</f>
        <v>1</v>
      </c>
      <c r="G139" s="74">
        <f t="shared" si="10"/>
        <v>8</v>
      </c>
      <c r="H139" s="72"/>
      <c r="I139" s="72" t="s">
        <v>1767</v>
      </c>
      <c r="J139" s="72" t="s">
        <v>1770</v>
      </c>
      <c r="K139" s="72" t="s">
        <v>1769</v>
      </c>
      <c r="L139" s="72" t="s">
        <v>1768</v>
      </c>
      <c r="M139" s="72"/>
      <c r="N139" s="72"/>
      <c r="O139" s="72"/>
      <c r="P139" s="72"/>
      <c r="Q139" s="72"/>
      <c r="R139" s="72"/>
      <c r="S139" s="72"/>
      <c r="T139" s="72" t="s">
        <v>15</v>
      </c>
      <c r="U139" s="72" t="s">
        <v>622</v>
      </c>
      <c r="V139" s="72" t="s">
        <v>594</v>
      </c>
      <c r="W139" s="72" t="s">
        <v>12</v>
      </c>
      <c r="X139" s="72" t="s">
        <v>626</v>
      </c>
    </row>
    <row r="140" spans="1:24" ht="28" customHeight="1" thickBot="1" x14ac:dyDescent="0.35">
      <c r="A140" s="28"/>
      <c r="B140" s="26" t="s">
        <v>1772</v>
      </c>
      <c r="C140" s="87">
        <f>SUM(C133:C139)</f>
        <v>443</v>
      </c>
      <c r="D140" s="83">
        <f>SUM(D133:D139)</f>
        <v>0</v>
      </c>
      <c r="E140" s="83">
        <f>SUM(E133:E139)</f>
        <v>1</v>
      </c>
      <c r="F140" s="76">
        <f>SUM(F133:F139)</f>
        <v>3</v>
      </c>
      <c r="G140" s="37">
        <f>SUM(G133:G139)</f>
        <v>447</v>
      </c>
      <c r="H140" s="77">
        <f>SUM(C140:F140)</f>
        <v>447</v>
      </c>
      <c r="I140" s="72"/>
      <c r="J140" s="72"/>
      <c r="K140" s="72"/>
      <c r="L140" s="72"/>
      <c r="M140" s="72"/>
      <c r="N140" s="72"/>
      <c r="O140" s="72"/>
      <c r="P140" s="72"/>
      <c r="Q140" s="72"/>
      <c r="R140" s="72"/>
      <c r="S140" s="72"/>
      <c r="T140" s="72"/>
      <c r="U140" s="72"/>
      <c r="V140" s="72"/>
      <c r="W140" s="72"/>
      <c r="X140" s="72"/>
    </row>
    <row r="141" spans="1:24" ht="36" customHeight="1" thickBot="1" x14ac:dyDescent="0.35">
      <c r="A141" s="28"/>
      <c r="B141" s="104" t="s">
        <v>1790</v>
      </c>
      <c r="C141" s="105"/>
      <c r="D141" s="105"/>
      <c r="E141" s="105"/>
      <c r="F141" s="105"/>
      <c r="G141" s="106"/>
      <c r="H141" s="72"/>
      <c r="I141" s="72"/>
      <c r="J141" s="72"/>
      <c r="K141" s="72"/>
      <c r="L141" s="72"/>
      <c r="M141" s="72"/>
      <c r="N141" s="72"/>
      <c r="O141" s="72"/>
      <c r="P141" s="72"/>
      <c r="Q141" s="72"/>
      <c r="R141" s="72"/>
      <c r="S141" s="72"/>
      <c r="T141" s="72"/>
      <c r="U141" s="72"/>
      <c r="V141" s="72"/>
      <c r="W141" s="72"/>
      <c r="X141" s="72"/>
    </row>
    <row r="142" spans="1:24" ht="28" customHeight="1" thickBot="1" x14ac:dyDescent="0.35">
      <c r="A142" s="28"/>
    </row>
    <row r="143" spans="1:24" s="88" customFormat="1" ht="28" customHeight="1" thickBot="1" x14ac:dyDescent="0.35">
      <c r="A143" s="36">
        <v>11</v>
      </c>
      <c r="B143" s="104" t="s">
        <v>1796</v>
      </c>
      <c r="C143" s="105"/>
      <c r="D143" s="105"/>
      <c r="E143" s="105"/>
      <c r="F143" s="105"/>
      <c r="G143" s="106"/>
    </row>
    <row r="144" spans="1:24" s="88" customFormat="1" ht="28" customHeight="1" thickBot="1" x14ac:dyDescent="0.35">
      <c r="A144" s="36" t="s">
        <v>823</v>
      </c>
      <c r="B144" s="101" t="s">
        <v>1783</v>
      </c>
      <c r="C144" s="102"/>
      <c r="D144" s="102"/>
      <c r="E144" s="102"/>
      <c r="F144" s="102"/>
      <c r="G144" s="103"/>
      <c r="T144" s="89"/>
      <c r="U144" s="89"/>
      <c r="V144" s="89"/>
      <c r="W144" s="89"/>
      <c r="X144" s="89"/>
    </row>
    <row r="145" spans="1:24" ht="28" customHeight="1" thickBot="1" x14ac:dyDescent="0.35">
      <c r="A145" s="28"/>
      <c r="B145" s="59"/>
      <c r="C145" s="62" t="s">
        <v>1767</v>
      </c>
      <c r="D145" s="63" t="s">
        <v>1770</v>
      </c>
      <c r="E145" s="63" t="s">
        <v>1769</v>
      </c>
      <c r="F145" s="44" t="s">
        <v>1768</v>
      </c>
      <c r="G145" s="26" t="s">
        <v>1772</v>
      </c>
      <c r="T145" s="72"/>
      <c r="U145" s="72"/>
      <c r="V145" s="72"/>
      <c r="W145" s="72"/>
      <c r="X145" s="72"/>
    </row>
    <row r="146" spans="1:24" ht="28" customHeight="1" x14ac:dyDescent="0.3">
      <c r="A146" s="28"/>
      <c r="B146" s="33" t="s">
        <v>814</v>
      </c>
      <c r="C146" s="32">
        <f>COUNTIFS(Data!$C:$C,I146,Data!$O:$O,$B146)</f>
        <v>433</v>
      </c>
      <c r="D146" s="29">
        <f>COUNTIFS(Data!$C:$C,J146,Data!$O:$O,$B146)</f>
        <v>0</v>
      </c>
      <c r="E146" s="29">
        <f>COUNTIFS(Data!$C:$C,K146,Data!$O:$O,$B146)</f>
        <v>1</v>
      </c>
      <c r="F146" s="41">
        <f>COUNTIFS(Data!$C:$C,L146,Data!$O:$O,$B146)</f>
        <v>2</v>
      </c>
      <c r="G146" s="84">
        <f>SUM(C146:F146)</f>
        <v>436</v>
      </c>
      <c r="H146" s="72"/>
      <c r="I146" s="72" t="s">
        <v>1767</v>
      </c>
      <c r="J146" s="72" t="s">
        <v>1770</v>
      </c>
      <c r="K146" s="72" t="s">
        <v>1769</v>
      </c>
      <c r="L146" s="72" t="s">
        <v>1768</v>
      </c>
      <c r="T146" s="72" t="s">
        <v>15</v>
      </c>
      <c r="U146" s="72" t="s">
        <v>622</v>
      </c>
      <c r="V146" s="72" t="s">
        <v>594</v>
      </c>
      <c r="W146" s="72" t="s">
        <v>12</v>
      </c>
      <c r="X146" s="72" t="s">
        <v>626</v>
      </c>
    </row>
    <row r="147" spans="1:24" ht="28" customHeight="1" thickBot="1" x14ac:dyDescent="0.35">
      <c r="A147" s="28"/>
      <c r="B147" s="43" t="s">
        <v>815</v>
      </c>
      <c r="C147" s="42">
        <f>COUNTIFS(Data!$C:$C,I147,Data!$O:$O,$B147)</f>
        <v>10</v>
      </c>
      <c r="D147" s="39">
        <f>COUNTIFS(Data!$C:$C,J147,Data!$O:$O,$B147)</f>
        <v>0</v>
      </c>
      <c r="E147" s="39">
        <f>COUNTIFS(Data!$C:$C,K147,Data!$O:$O,$B147)</f>
        <v>0</v>
      </c>
      <c r="F147" s="40">
        <f>COUNTIFS(Data!$C:$C,L147,Data!$O:$O,$B147)</f>
        <v>1</v>
      </c>
      <c r="G147" s="74">
        <f>SUM(C147:F147)</f>
        <v>11</v>
      </c>
      <c r="H147" s="72"/>
      <c r="I147" s="72" t="s">
        <v>1767</v>
      </c>
      <c r="J147" s="72" t="s">
        <v>1770</v>
      </c>
      <c r="K147" s="72" t="s">
        <v>1769</v>
      </c>
      <c r="L147" s="72" t="s">
        <v>1768</v>
      </c>
      <c r="T147" s="72" t="s">
        <v>15</v>
      </c>
      <c r="U147" s="72" t="s">
        <v>622</v>
      </c>
      <c r="V147" s="72" t="s">
        <v>594</v>
      </c>
      <c r="W147" s="72" t="s">
        <v>12</v>
      </c>
      <c r="X147" s="72" t="s">
        <v>626</v>
      </c>
    </row>
    <row r="148" spans="1:24" ht="28" customHeight="1" thickBot="1" x14ac:dyDescent="0.35">
      <c r="A148" s="28"/>
      <c r="B148" s="26" t="s">
        <v>1772</v>
      </c>
      <c r="C148" s="87">
        <f>SUM(C146:C147)</f>
        <v>443</v>
      </c>
      <c r="D148" s="83">
        <f>SUM(D146:D147)</f>
        <v>0</v>
      </c>
      <c r="E148" s="83">
        <f>SUM(E146:E147)</f>
        <v>1</v>
      </c>
      <c r="F148" s="86">
        <f>SUM(F146:F147)</f>
        <v>3</v>
      </c>
      <c r="G148" s="37">
        <f>SUM(G146:G147)</f>
        <v>447</v>
      </c>
      <c r="H148" s="77">
        <f>SUM(C148:F148)</f>
        <v>447</v>
      </c>
      <c r="I148" s="72"/>
      <c r="J148" s="72"/>
      <c r="K148" s="72"/>
      <c r="L148" s="72"/>
    </row>
    <row r="149" spans="1:24" ht="34" customHeight="1" thickBot="1" x14ac:dyDescent="0.35">
      <c r="A149" s="28"/>
      <c r="B149" s="104" t="s">
        <v>1790</v>
      </c>
      <c r="C149" s="105"/>
      <c r="D149" s="105"/>
      <c r="E149" s="105"/>
      <c r="F149" s="105"/>
      <c r="G149" s="106"/>
    </row>
    <row r="150" spans="1:24" ht="28" customHeight="1" thickBot="1" x14ac:dyDescent="0.35">
      <c r="A150" s="28"/>
    </row>
    <row r="151" spans="1:24" s="88" customFormat="1" ht="28" customHeight="1" thickBot="1" x14ac:dyDescent="0.35">
      <c r="A151" s="36">
        <v>12</v>
      </c>
      <c r="B151" s="104" t="s">
        <v>1796</v>
      </c>
      <c r="C151" s="105"/>
      <c r="D151" s="105"/>
      <c r="E151" s="105"/>
      <c r="F151" s="105"/>
      <c r="G151" s="105"/>
      <c r="H151" s="105"/>
      <c r="I151" s="106"/>
    </row>
    <row r="152" spans="1:24" s="88" customFormat="1" ht="28" customHeight="1" thickBot="1" x14ac:dyDescent="0.35">
      <c r="A152" s="36" t="s">
        <v>1763</v>
      </c>
      <c r="B152" s="101" t="s">
        <v>1784</v>
      </c>
      <c r="C152" s="102"/>
      <c r="D152" s="102"/>
      <c r="E152" s="102"/>
      <c r="F152" s="102"/>
      <c r="G152" s="102"/>
      <c r="H152" s="102"/>
      <c r="I152" s="103"/>
    </row>
    <row r="153" spans="1:24" ht="28" customHeight="1" thickBot="1" x14ac:dyDescent="0.35">
      <c r="A153" s="28"/>
      <c r="B153" s="54"/>
      <c r="C153" s="62" t="s">
        <v>828</v>
      </c>
      <c r="D153" s="63" t="s">
        <v>831</v>
      </c>
      <c r="E153" s="63" t="s">
        <v>827</v>
      </c>
      <c r="F153" s="63" t="s">
        <v>830</v>
      </c>
      <c r="G153" s="63" t="s">
        <v>826</v>
      </c>
      <c r="H153" s="44" t="s">
        <v>829</v>
      </c>
      <c r="I153" s="26" t="s">
        <v>1772</v>
      </c>
    </row>
    <row r="154" spans="1:24" ht="28" customHeight="1" x14ac:dyDescent="0.3">
      <c r="A154" s="28"/>
      <c r="B154" s="33" t="s">
        <v>835</v>
      </c>
      <c r="C154" s="32">
        <f>COUNTIFS(Data!$D:$D,K154,Data!$I:$I,$B154)</f>
        <v>0</v>
      </c>
      <c r="D154" s="29">
        <f>COUNTIFS(Data!$D:$D,L154,Data!$I:$I,$B154)</f>
        <v>0</v>
      </c>
      <c r="E154" s="29">
        <f>COUNTIFS(Data!$D:$D,M154,Data!$I:$I,$B154)</f>
        <v>37</v>
      </c>
      <c r="F154" s="29">
        <f>COUNTIFS(Data!$D:$D,N154,Data!$I:$I,$B154)</f>
        <v>0</v>
      </c>
      <c r="G154" s="29">
        <f>COUNTIFS(Data!$D:$D,O154,Data!$I:$I,$B154)</f>
        <v>16</v>
      </c>
      <c r="H154" s="41">
        <f>COUNTIFS(Data!$D:$D,P154,Data!$I:$I,$B154)</f>
        <v>0</v>
      </c>
      <c r="I154" s="84">
        <f t="shared" ref="I154:I160" si="11">SUM(C154:H154)</f>
        <v>53</v>
      </c>
      <c r="K154" s="72" t="s">
        <v>828</v>
      </c>
      <c r="L154" s="72" t="s">
        <v>831</v>
      </c>
      <c r="M154" s="72" t="s">
        <v>827</v>
      </c>
      <c r="N154" s="72" t="s">
        <v>830</v>
      </c>
      <c r="O154" s="72" t="s">
        <v>826</v>
      </c>
      <c r="P154" s="72" t="s">
        <v>829</v>
      </c>
    </row>
    <row r="155" spans="1:24" ht="28" customHeight="1" x14ac:dyDescent="0.3">
      <c r="A155" s="28"/>
      <c r="B155" s="34" t="s">
        <v>839</v>
      </c>
      <c r="C155" s="11">
        <f>COUNTIFS(Data!$D:$D,K155,Data!$I:$I,$B155)</f>
        <v>0</v>
      </c>
      <c r="D155" s="4">
        <f>COUNTIFS(Data!$D:$D,L155,Data!$I:$I,$B155)</f>
        <v>0</v>
      </c>
      <c r="E155" s="4">
        <f>COUNTIFS(Data!$D:$D,M155,Data!$I:$I,$B155)</f>
        <v>21</v>
      </c>
      <c r="F155" s="4">
        <f>COUNTIFS(Data!$D:$D,N155,Data!$I:$I,$B155)</f>
        <v>0</v>
      </c>
      <c r="G155" s="4">
        <f>COUNTIFS(Data!$D:$D,O155,Data!$I:$I,$B155)</f>
        <v>4</v>
      </c>
      <c r="H155" s="12">
        <f>COUNTIFS(Data!$D:$D,P155,Data!$I:$I,$B155)</f>
        <v>0</v>
      </c>
      <c r="I155" s="73">
        <f t="shared" si="11"/>
        <v>25</v>
      </c>
      <c r="K155" s="72" t="s">
        <v>828</v>
      </c>
      <c r="L155" s="72" t="s">
        <v>831</v>
      </c>
      <c r="M155" s="72" t="s">
        <v>827</v>
      </c>
      <c r="N155" s="72" t="s">
        <v>830</v>
      </c>
      <c r="O155" s="72" t="s">
        <v>826</v>
      </c>
      <c r="P155" s="72" t="s">
        <v>829</v>
      </c>
    </row>
    <row r="156" spans="1:24" ht="28" customHeight="1" x14ac:dyDescent="0.3">
      <c r="A156" s="28"/>
      <c r="B156" s="34" t="s">
        <v>836</v>
      </c>
      <c r="C156" s="11">
        <f>COUNTIFS(Data!$D:$D,K156,Data!$I:$I,$B156)</f>
        <v>0</v>
      </c>
      <c r="D156" s="4">
        <f>COUNTIFS(Data!$D:$D,L156,Data!$I:$I,$B156)</f>
        <v>0</v>
      </c>
      <c r="E156" s="4">
        <f>COUNTIFS(Data!$D:$D,M156,Data!$I:$I,$B156)</f>
        <v>8</v>
      </c>
      <c r="F156" s="4">
        <f>COUNTIFS(Data!$D:$D,N156,Data!$I:$I,$B156)</f>
        <v>0</v>
      </c>
      <c r="G156" s="4">
        <f>COUNTIFS(Data!$D:$D,O156,Data!$I:$I,$B156)</f>
        <v>0</v>
      </c>
      <c r="H156" s="12">
        <f>COUNTIFS(Data!$D:$D,P156,Data!$I:$I,$B156)</f>
        <v>0</v>
      </c>
      <c r="I156" s="73">
        <f t="shared" si="11"/>
        <v>8</v>
      </c>
      <c r="K156" s="72" t="s">
        <v>828</v>
      </c>
      <c r="L156" s="72" t="s">
        <v>831</v>
      </c>
      <c r="M156" s="72" t="s">
        <v>827</v>
      </c>
      <c r="N156" s="72" t="s">
        <v>830</v>
      </c>
      <c r="O156" s="72" t="s">
        <v>826</v>
      </c>
      <c r="P156" s="72" t="s">
        <v>829</v>
      </c>
    </row>
    <row r="157" spans="1:24" ht="28" customHeight="1" x14ac:dyDescent="0.3">
      <c r="A157" s="28"/>
      <c r="B157" s="34" t="s">
        <v>837</v>
      </c>
      <c r="C157" s="11">
        <f>COUNTIFS(Data!$D:$D,K157,Data!$I:$I,$B157)</f>
        <v>0</v>
      </c>
      <c r="D157" s="4">
        <f>COUNTIFS(Data!$D:$D,L157,Data!$I:$I,$B157)</f>
        <v>0</v>
      </c>
      <c r="E157" s="4">
        <f>COUNTIFS(Data!$D:$D,M157,Data!$I:$I,$B157)</f>
        <v>8</v>
      </c>
      <c r="F157" s="4">
        <f>COUNTIFS(Data!$D:$D,N157,Data!$I:$I,$B157)</f>
        <v>0</v>
      </c>
      <c r="G157" s="4">
        <f>COUNTIFS(Data!$D:$D,O157,Data!$I:$I,$B157)</f>
        <v>2</v>
      </c>
      <c r="H157" s="12">
        <f>COUNTIFS(Data!$D:$D,P157,Data!$I:$I,$B157)</f>
        <v>0</v>
      </c>
      <c r="I157" s="73">
        <f t="shared" si="11"/>
        <v>10</v>
      </c>
      <c r="K157" s="72" t="s">
        <v>828</v>
      </c>
      <c r="L157" s="72" t="s">
        <v>831</v>
      </c>
      <c r="M157" s="72" t="s">
        <v>827</v>
      </c>
      <c r="N157" s="72" t="s">
        <v>830</v>
      </c>
      <c r="O157" s="72" t="s">
        <v>826</v>
      </c>
      <c r="P157" s="72" t="s">
        <v>829</v>
      </c>
    </row>
    <row r="158" spans="1:24" ht="28" customHeight="1" x14ac:dyDescent="0.3">
      <c r="A158" s="28"/>
      <c r="B158" s="34" t="s">
        <v>838</v>
      </c>
      <c r="C158" s="11">
        <f>COUNTIFS(Data!$D:$D,K158,Data!$I:$I,$B158)</f>
        <v>3</v>
      </c>
      <c r="D158" s="4">
        <f>COUNTIFS(Data!$D:$D,L158,Data!$I:$I,$B158)</f>
        <v>0</v>
      </c>
      <c r="E158" s="4">
        <f>COUNTIFS(Data!$D:$D,M158,Data!$I:$I,$B158)</f>
        <v>5</v>
      </c>
      <c r="F158" s="4">
        <f>COUNTIFS(Data!$D:$D,N158,Data!$I:$I,$B158)</f>
        <v>0</v>
      </c>
      <c r="G158" s="4">
        <f>COUNTIFS(Data!$D:$D,O158,Data!$I:$I,$B158)</f>
        <v>0</v>
      </c>
      <c r="H158" s="12">
        <f>COUNTIFS(Data!$D:$D,P158,Data!$I:$I,$B158)</f>
        <v>1</v>
      </c>
      <c r="I158" s="73">
        <f t="shared" si="11"/>
        <v>9</v>
      </c>
      <c r="K158" s="72" t="s">
        <v>828</v>
      </c>
      <c r="L158" s="72" t="s">
        <v>831</v>
      </c>
      <c r="M158" s="72" t="s">
        <v>827</v>
      </c>
      <c r="N158" s="72" t="s">
        <v>830</v>
      </c>
      <c r="O158" s="72" t="s">
        <v>826</v>
      </c>
      <c r="P158" s="72" t="s">
        <v>829</v>
      </c>
    </row>
    <row r="159" spans="1:24" ht="28" customHeight="1" x14ac:dyDescent="0.3">
      <c r="A159" s="28"/>
      <c r="B159" s="34" t="s">
        <v>834</v>
      </c>
      <c r="C159" s="11">
        <f>COUNTIFS(Data!$D:$D,K159,Data!$I:$I,$B159)</f>
        <v>1</v>
      </c>
      <c r="D159" s="4">
        <f>COUNTIFS(Data!$D:$D,L159,Data!$I:$I,$B159)</f>
        <v>0</v>
      </c>
      <c r="E159" s="4">
        <f>COUNTIFS(Data!$D:$D,M159,Data!$I:$I,$B159)</f>
        <v>62</v>
      </c>
      <c r="F159" s="4">
        <f>COUNTIFS(Data!$D:$D,N159,Data!$I:$I,$B159)</f>
        <v>1</v>
      </c>
      <c r="G159" s="4">
        <f>COUNTIFS(Data!$D:$D,O159,Data!$I:$I,$B159)</f>
        <v>2</v>
      </c>
      <c r="H159" s="12">
        <f>COUNTIFS(Data!$D:$D,P159,Data!$I:$I,$B159)</f>
        <v>0</v>
      </c>
      <c r="I159" s="73">
        <f t="shared" si="11"/>
        <v>66</v>
      </c>
      <c r="K159" s="72" t="s">
        <v>828</v>
      </c>
      <c r="L159" s="72" t="s">
        <v>831</v>
      </c>
      <c r="M159" s="72" t="s">
        <v>827</v>
      </c>
      <c r="N159" s="72" t="s">
        <v>830</v>
      </c>
      <c r="O159" s="72" t="s">
        <v>826</v>
      </c>
      <c r="P159" s="72" t="s">
        <v>829</v>
      </c>
    </row>
    <row r="160" spans="1:24" ht="28" customHeight="1" thickBot="1" x14ac:dyDescent="0.35">
      <c r="A160" s="28"/>
      <c r="B160" s="43" t="s">
        <v>833</v>
      </c>
      <c r="C160" s="42">
        <f>COUNTIFS(Data!$D:$D,K160,Data!$I:$I,$B160)</f>
        <v>41</v>
      </c>
      <c r="D160" s="39">
        <f>COUNTIFS(Data!$D:$D,L160,Data!$I:$I,$B160)</f>
        <v>0</v>
      </c>
      <c r="E160" s="39">
        <f>COUNTIFS(Data!$D:$D,M160,Data!$I:$I,$B160)</f>
        <v>193</v>
      </c>
      <c r="F160" s="39">
        <f>COUNTIFS(Data!$D:$D,N160,Data!$I:$I,$B160)</f>
        <v>18</v>
      </c>
      <c r="G160" s="39">
        <f>COUNTIFS(Data!$D:$D,O160,Data!$I:$I,$B160)</f>
        <v>22</v>
      </c>
      <c r="H160" s="40">
        <f>COUNTIFS(Data!$D:$D,P160,Data!$I:$I,$B160)</f>
        <v>2</v>
      </c>
      <c r="I160" s="74">
        <f t="shared" si="11"/>
        <v>276</v>
      </c>
      <c r="K160" s="72" t="s">
        <v>828</v>
      </c>
      <c r="L160" s="72" t="s">
        <v>831</v>
      </c>
      <c r="M160" s="72" t="s">
        <v>827</v>
      </c>
      <c r="N160" s="72" t="s">
        <v>830</v>
      </c>
      <c r="O160" s="72" t="s">
        <v>826</v>
      </c>
      <c r="P160" s="72" t="s">
        <v>829</v>
      </c>
    </row>
    <row r="161" spans="1:16" ht="28" customHeight="1" thickBot="1" x14ac:dyDescent="0.35">
      <c r="A161" s="28"/>
      <c r="B161" s="26" t="s">
        <v>1772</v>
      </c>
      <c r="C161" s="75">
        <f t="shared" ref="C161:I161" si="12">SUM(C154:C160)</f>
        <v>45</v>
      </c>
      <c r="D161" s="83">
        <f t="shared" si="12"/>
        <v>0</v>
      </c>
      <c r="E161" s="83">
        <f t="shared" si="12"/>
        <v>334</v>
      </c>
      <c r="F161" s="83">
        <f t="shared" si="12"/>
        <v>19</v>
      </c>
      <c r="G161" s="83">
        <f t="shared" si="12"/>
        <v>46</v>
      </c>
      <c r="H161" s="76">
        <f t="shared" si="12"/>
        <v>3</v>
      </c>
      <c r="I161" s="53">
        <f t="shared" si="12"/>
        <v>447</v>
      </c>
      <c r="J161" s="77">
        <f>SUM(C161:H161)</f>
        <v>447</v>
      </c>
    </row>
    <row r="162" spans="1:16" ht="28" customHeight="1" thickBot="1" x14ac:dyDescent="0.35">
      <c r="A162" s="28"/>
      <c r="B162" s="104" t="s">
        <v>1790</v>
      </c>
      <c r="C162" s="105"/>
      <c r="D162" s="105"/>
      <c r="E162" s="105"/>
      <c r="F162" s="105"/>
      <c r="G162" s="105"/>
      <c r="H162" s="105"/>
      <c r="I162" s="106"/>
    </row>
    <row r="163" spans="1:16" ht="28" customHeight="1" thickBot="1" x14ac:dyDescent="0.35">
      <c r="A163" s="28"/>
    </row>
    <row r="164" spans="1:16" s="88" customFormat="1" ht="28" customHeight="1" thickBot="1" x14ac:dyDescent="0.35">
      <c r="A164" s="36">
        <v>13</v>
      </c>
      <c r="B164" s="104" t="s">
        <v>1796</v>
      </c>
      <c r="C164" s="105"/>
      <c r="D164" s="105"/>
      <c r="E164" s="105"/>
      <c r="F164" s="105"/>
      <c r="G164" s="105"/>
      <c r="H164" s="105"/>
      <c r="I164" s="106"/>
    </row>
    <row r="165" spans="1:16" s="88" customFormat="1" ht="28" customHeight="1" thickBot="1" x14ac:dyDescent="0.35">
      <c r="A165" s="36" t="s">
        <v>1763</v>
      </c>
      <c r="B165" s="101" t="s">
        <v>1785</v>
      </c>
      <c r="C165" s="102"/>
      <c r="D165" s="102"/>
      <c r="E165" s="102"/>
      <c r="F165" s="102"/>
      <c r="G165" s="102"/>
      <c r="H165" s="102"/>
      <c r="I165" s="103"/>
    </row>
    <row r="166" spans="1:16" ht="28" customHeight="1" thickBot="1" x14ac:dyDescent="0.35">
      <c r="A166" s="28"/>
      <c r="B166" s="62"/>
      <c r="C166" s="63" t="s">
        <v>828</v>
      </c>
      <c r="D166" s="63" t="s">
        <v>831</v>
      </c>
      <c r="E166" s="63" t="s">
        <v>827</v>
      </c>
      <c r="F166" s="63" t="s">
        <v>830</v>
      </c>
      <c r="G166" s="63" t="s">
        <v>826</v>
      </c>
      <c r="H166" s="44" t="s">
        <v>829</v>
      </c>
      <c r="I166" s="26" t="s">
        <v>1772</v>
      </c>
    </row>
    <row r="167" spans="1:16" ht="28" customHeight="1" x14ac:dyDescent="0.3">
      <c r="A167" s="28"/>
      <c r="B167" s="33" t="s">
        <v>635</v>
      </c>
      <c r="C167" s="32">
        <f>COUNTIFS(Data!$D:$D,K167,Data!$K:$K,$B167)</f>
        <v>39</v>
      </c>
      <c r="D167" s="29">
        <f>COUNTIFS(Data!$D:$D,L167,Data!$K:$K,$B167)</f>
        <v>0</v>
      </c>
      <c r="E167" s="29">
        <f>COUNTIFS(Data!$D:$D,M167,Data!$K:$K,$B167)</f>
        <v>328</v>
      </c>
      <c r="F167" s="29">
        <f>COUNTIFS(Data!$D:$D,N167,Data!$K:$K,$B167)</f>
        <v>9</v>
      </c>
      <c r="G167" s="29">
        <f>COUNTIFS(Data!$D:$D,O167,Data!$K:$K,$B167)</f>
        <v>39</v>
      </c>
      <c r="H167" s="41">
        <f>COUNTIFS(Data!$D:$D,P167,Data!$K:$K,$B167)</f>
        <v>1</v>
      </c>
      <c r="I167" s="84">
        <f>SUM(C167:H167)</f>
        <v>416</v>
      </c>
      <c r="K167" s="72" t="s">
        <v>828</v>
      </c>
      <c r="L167" s="72" t="s">
        <v>831</v>
      </c>
      <c r="M167" s="72" t="s">
        <v>827</v>
      </c>
      <c r="N167" s="72" t="s">
        <v>830</v>
      </c>
      <c r="O167" s="72" t="s">
        <v>826</v>
      </c>
      <c r="P167" s="72" t="s">
        <v>829</v>
      </c>
    </row>
    <row r="168" spans="1:16" ht="28" customHeight="1" x14ac:dyDescent="0.3">
      <c r="A168" s="28"/>
      <c r="B168" s="34" t="s">
        <v>636</v>
      </c>
      <c r="C168" s="11">
        <f>COUNTIFS(Data!$D:$D,K168,Data!$K:$K,$B168)</f>
        <v>2</v>
      </c>
      <c r="D168" s="4">
        <f>COUNTIFS(Data!$D:$D,L168,Data!$K:$K,$B168)</f>
        <v>0</v>
      </c>
      <c r="E168" s="4">
        <f>COUNTIFS(Data!$D:$D,M168,Data!$K:$K,$B168)</f>
        <v>0</v>
      </c>
      <c r="F168" s="4">
        <f>COUNTIFS(Data!$D:$D,N168,Data!$K:$K,$B168)</f>
        <v>4</v>
      </c>
      <c r="G168" s="4">
        <f>COUNTIFS(Data!$D:$D,O168,Data!$K:$K,$B168)</f>
        <v>0</v>
      </c>
      <c r="H168" s="12">
        <f>COUNTIFS(Data!$D:$D,P168,Data!$K:$K,$B168)</f>
        <v>0</v>
      </c>
      <c r="I168" s="73">
        <f>SUM(C168:H168)</f>
        <v>6</v>
      </c>
      <c r="K168" s="72" t="s">
        <v>828</v>
      </c>
      <c r="L168" s="72" t="s">
        <v>831</v>
      </c>
      <c r="M168" s="72" t="s">
        <v>827</v>
      </c>
      <c r="N168" s="72" t="s">
        <v>830</v>
      </c>
      <c r="O168" s="72" t="s">
        <v>826</v>
      </c>
      <c r="P168" s="72" t="s">
        <v>829</v>
      </c>
    </row>
    <row r="169" spans="1:16" ht="28" customHeight="1" x14ac:dyDescent="0.3">
      <c r="A169" s="28"/>
      <c r="B169" s="34" t="s">
        <v>637</v>
      </c>
      <c r="C169" s="11">
        <f>COUNTIFS(Data!$D:$D,K169,Data!$K:$K,$B169)</f>
        <v>0</v>
      </c>
      <c r="D169" s="4">
        <f>COUNTIFS(Data!$D:$D,L169,Data!$K:$K,$B169)</f>
        <v>0</v>
      </c>
      <c r="E169" s="4">
        <f>COUNTIFS(Data!$D:$D,M169,Data!$K:$K,$B169)</f>
        <v>0</v>
      </c>
      <c r="F169" s="4">
        <f>COUNTIFS(Data!$D:$D,N169,Data!$K:$K,$B169)</f>
        <v>0</v>
      </c>
      <c r="G169" s="4">
        <f>COUNTIFS(Data!$D:$D,O169,Data!$K:$K,$B169)</f>
        <v>0</v>
      </c>
      <c r="H169" s="12">
        <f>COUNTIFS(Data!$D:$D,P169,Data!$K:$K,$B169)</f>
        <v>2</v>
      </c>
      <c r="I169" s="73">
        <f>SUM(C169:H169)</f>
        <v>2</v>
      </c>
      <c r="K169" s="72" t="s">
        <v>828</v>
      </c>
      <c r="L169" s="72" t="s">
        <v>831</v>
      </c>
      <c r="M169" s="72" t="s">
        <v>827</v>
      </c>
      <c r="N169" s="72" t="s">
        <v>830</v>
      </c>
      <c r="O169" s="72" t="s">
        <v>826</v>
      </c>
      <c r="P169" s="72" t="s">
        <v>829</v>
      </c>
    </row>
    <row r="170" spans="1:16" ht="28" customHeight="1" x14ac:dyDescent="0.3">
      <c r="A170" s="28"/>
      <c r="B170" s="34" t="s">
        <v>634</v>
      </c>
      <c r="C170" s="11">
        <f>COUNTIFS(Data!$D:$D,K170,Data!$K:$K,$B170)</f>
        <v>4</v>
      </c>
      <c r="D170" s="4">
        <f>COUNTIFS(Data!$D:$D,L170,Data!$K:$K,$B170)</f>
        <v>0</v>
      </c>
      <c r="E170" s="4">
        <f>COUNTIFS(Data!$D:$D,M170,Data!$K:$K,$B170)</f>
        <v>5</v>
      </c>
      <c r="F170" s="4">
        <f>COUNTIFS(Data!$D:$D,N170,Data!$K:$K,$B170)</f>
        <v>6</v>
      </c>
      <c r="G170" s="4">
        <f>COUNTIFS(Data!$D:$D,O170,Data!$K:$K,$B170)</f>
        <v>7</v>
      </c>
      <c r="H170" s="12">
        <f>COUNTIFS(Data!$D:$D,P170,Data!$K:$K,$B170)</f>
        <v>0</v>
      </c>
      <c r="I170" s="73">
        <f>SUM(C170:H170)</f>
        <v>22</v>
      </c>
      <c r="K170" s="72" t="s">
        <v>828</v>
      </c>
      <c r="L170" s="72" t="s">
        <v>831</v>
      </c>
      <c r="M170" s="72" t="s">
        <v>827</v>
      </c>
      <c r="N170" s="72" t="s">
        <v>830</v>
      </c>
      <c r="O170" s="72" t="s">
        <v>826</v>
      </c>
      <c r="P170" s="72" t="s">
        <v>829</v>
      </c>
    </row>
    <row r="171" spans="1:16" ht="28" customHeight="1" thickBot="1" x14ac:dyDescent="0.35">
      <c r="A171" s="28"/>
      <c r="B171" s="34" t="s">
        <v>638</v>
      </c>
      <c r="C171" s="42">
        <f>COUNTIFS(Data!$D:$D,K171,Data!$K:$K,$B171)</f>
        <v>0</v>
      </c>
      <c r="D171" s="39">
        <f>COUNTIFS(Data!$D:$D,L171,Data!$K:$K,$B171)</f>
        <v>0</v>
      </c>
      <c r="E171" s="39">
        <f>COUNTIFS(Data!$D:$D,M171,Data!$K:$K,$B171)</f>
        <v>1</v>
      </c>
      <c r="F171" s="39">
        <f>COUNTIFS(Data!$D:$D,N171,Data!$K:$K,$B171)</f>
        <v>0</v>
      </c>
      <c r="G171" s="39">
        <f>COUNTIFS(Data!$D:$D,O171,Data!$K:$K,$B171)</f>
        <v>0</v>
      </c>
      <c r="H171" s="40">
        <f>COUNTIFS(Data!$D:$D,P171,Data!$K:$K,$B171)</f>
        <v>0</v>
      </c>
      <c r="I171" s="74">
        <f>SUM(C171:H171)</f>
        <v>1</v>
      </c>
      <c r="K171" s="72" t="s">
        <v>828</v>
      </c>
      <c r="L171" s="72" t="s">
        <v>831</v>
      </c>
      <c r="M171" s="72" t="s">
        <v>827</v>
      </c>
      <c r="N171" s="72" t="s">
        <v>830</v>
      </c>
      <c r="O171" s="72" t="s">
        <v>826</v>
      </c>
      <c r="P171" s="72" t="s">
        <v>829</v>
      </c>
    </row>
    <row r="172" spans="1:16" ht="28" customHeight="1" thickBot="1" x14ac:dyDescent="0.35">
      <c r="A172" s="28"/>
      <c r="B172" s="43" t="s">
        <v>1772</v>
      </c>
      <c r="C172" s="87">
        <f t="shared" ref="C172:I172" si="13">SUM(C167:C171)</f>
        <v>45</v>
      </c>
      <c r="D172" s="83">
        <f t="shared" si="13"/>
        <v>0</v>
      </c>
      <c r="E172" s="83">
        <f t="shared" si="13"/>
        <v>334</v>
      </c>
      <c r="F172" s="83">
        <f t="shared" si="13"/>
        <v>19</v>
      </c>
      <c r="G172" s="83">
        <f t="shared" si="13"/>
        <v>46</v>
      </c>
      <c r="H172" s="76">
        <f t="shared" si="13"/>
        <v>3</v>
      </c>
      <c r="I172" s="37">
        <f t="shared" si="13"/>
        <v>447</v>
      </c>
      <c r="J172" s="77">
        <f>SUM(C172:H172)</f>
        <v>447</v>
      </c>
    </row>
    <row r="173" spans="1:16" ht="28" customHeight="1" thickBot="1" x14ac:dyDescent="0.35">
      <c r="A173" s="28"/>
      <c r="B173" s="108" t="s">
        <v>1790</v>
      </c>
      <c r="C173" s="109"/>
      <c r="D173" s="109"/>
      <c r="E173" s="109"/>
      <c r="F173" s="109"/>
      <c r="G173" s="109"/>
      <c r="H173" s="109"/>
      <c r="I173" s="110"/>
    </row>
    <row r="174" spans="1:16" ht="28" customHeight="1" thickBot="1" x14ac:dyDescent="0.35">
      <c r="A174" s="28"/>
    </row>
    <row r="175" spans="1:16" s="88" customFormat="1" ht="28" customHeight="1" thickBot="1" x14ac:dyDescent="0.35">
      <c r="A175" s="36">
        <v>14</v>
      </c>
      <c r="B175" s="104" t="s">
        <v>1796</v>
      </c>
      <c r="C175" s="105"/>
      <c r="D175" s="105"/>
      <c r="E175" s="105"/>
      <c r="F175" s="105"/>
      <c r="G175" s="105"/>
      <c r="H175" s="105"/>
      <c r="I175" s="106"/>
    </row>
    <row r="176" spans="1:16" s="88" customFormat="1" ht="28" customHeight="1" thickBot="1" x14ac:dyDescent="0.35">
      <c r="A176" s="36" t="s">
        <v>1763</v>
      </c>
      <c r="B176" s="101" t="s">
        <v>1786</v>
      </c>
      <c r="C176" s="102"/>
      <c r="D176" s="102"/>
      <c r="E176" s="102"/>
      <c r="F176" s="102"/>
      <c r="G176" s="102"/>
      <c r="H176" s="102"/>
      <c r="I176" s="103"/>
    </row>
    <row r="177" spans="1:16" ht="28" customHeight="1" thickBot="1" x14ac:dyDescent="0.35">
      <c r="A177" s="28"/>
      <c r="B177" s="26"/>
      <c r="C177" s="45" t="s">
        <v>828</v>
      </c>
      <c r="D177" s="63" t="s">
        <v>831</v>
      </c>
      <c r="E177" s="63" t="s">
        <v>827</v>
      </c>
      <c r="F177" s="63" t="s">
        <v>830</v>
      </c>
      <c r="G177" s="63" t="s">
        <v>826</v>
      </c>
      <c r="H177" s="44" t="s">
        <v>829</v>
      </c>
      <c r="I177" s="26" t="s">
        <v>1772</v>
      </c>
    </row>
    <row r="178" spans="1:16" ht="28" customHeight="1" x14ac:dyDescent="0.3">
      <c r="A178" s="28"/>
      <c r="B178" s="60" t="s">
        <v>1150</v>
      </c>
      <c r="C178" s="32">
        <f>COUNTIFS(Data!$D:$D,K178,Data!$N:$N,$B178)</f>
        <v>0</v>
      </c>
      <c r="D178" s="29">
        <f>COUNTIFS(Data!$D:$D,L178,Data!$N:$N,$B178)</f>
        <v>0</v>
      </c>
      <c r="E178" s="29">
        <f>COUNTIFS(Data!$D:$D,M178,Data!$N:$N,$B178)</f>
        <v>0</v>
      </c>
      <c r="F178" s="29">
        <f>COUNTIFS(Data!$D:$D,N178,Data!$N:$N,$B178)</f>
        <v>0</v>
      </c>
      <c r="G178" s="29">
        <f>COUNTIFS(Data!$D:$D,O178,Data!$N:$N,$B178)</f>
        <v>0</v>
      </c>
      <c r="H178" s="41">
        <f>COUNTIFS(Data!$D:$D,P178,Data!$N:$N,$B178)</f>
        <v>0</v>
      </c>
      <c r="I178" s="84">
        <f t="shared" ref="I178:I184" si="14">SUM(C178:H178)</f>
        <v>0</v>
      </c>
      <c r="K178" s="72" t="s">
        <v>828</v>
      </c>
      <c r="L178" s="72" t="s">
        <v>831</v>
      </c>
      <c r="M178" s="72" t="s">
        <v>827</v>
      </c>
      <c r="N178" s="72" t="s">
        <v>830</v>
      </c>
      <c r="O178" s="72" t="s">
        <v>826</v>
      </c>
      <c r="P178" s="72" t="s">
        <v>829</v>
      </c>
    </row>
    <row r="179" spans="1:16" ht="28" customHeight="1" x14ac:dyDescent="0.3">
      <c r="A179" s="28"/>
      <c r="B179" s="34" t="s">
        <v>1151</v>
      </c>
      <c r="C179" s="11">
        <f>COUNTIFS(Data!$D:$D,K179,Data!$N:$N,$B179)</f>
        <v>2</v>
      </c>
      <c r="D179" s="4">
        <f>COUNTIFS(Data!$D:$D,L179,Data!$N:$N,$B179)</f>
        <v>0</v>
      </c>
      <c r="E179" s="4">
        <f>COUNTIFS(Data!$D:$D,M179,Data!$N:$N,$B179)</f>
        <v>1</v>
      </c>
      <c r="F179" s="4">
        <f>COUNTIFS(Data!$D:$D,N179,Data!$N:$N,$B179)</f>
        <v>0</v>
      </c>
      <c r="G179" s="4">
        <f>COUNTIFS(Data!$D:$D,O179,Data!$N:$N,$B179)</f>
        <v>0</v>
      </c>
      <c r="H179" s="12">
        <f>COUNTIFS(Data!$D:$D,P179,Data!$N:$N,$B179)</f>
        <v>0</v>
      </c>
      <c r="I179" s="73">
        <f t="shared" si="14"/>
        <v>3</v>
      </c>
      <c r="K179" s="72" t="s">
        <v>828</v>
      </c>
      <c r="L179" s="72" t="s">
        <v>831</v>
      </c>
      <c r="M179" s="72" t="s">
        <v>827</v>
      </c>
      <c r="N179" s="72" t="s">
        <v>830</v>
      </c>
      <c r="O179" s="72" t="s">
        <v>826</v>
      </c>
      <c r="P179" s="72" t="s">
        <v>829</v>
      </c>
    </row>
    <row r="180" spans="1:16" ht="28" customHeight="1" x14ac:dyDescent="0.3">
      <c r="A180" s="28"/>
      <c r="B180" s="34" t="s">
        <v>1145</v>
      </c>
      <c r="C180" s="11">
        <f>COUNTIFS(Data!$D:$D,K180,Data!$N:$N,$B180)</f>
        <v>40</v>
      </c>
      <c r="D180" s="4">
        <f>COUNTIFS(Data!$D:$D,L180,Data!$N:$N,$B180)</f>
        <v>0</v>
      </c>
      <c r="E180" s="4">
        <f>COUNTIFS(Data!$D:$D,M180,Data!$N:$N,$B180)</f>
        <v>333</v>
      </c>
      <c r="F180" s="4">
        <f>COUNTIFS(Data!$D:$D,N180,Data!$N:$N,$B180)</f>
        <v>9</v>
      </c>
      <c r="G180" s="4">
        <f>COUNTIFS(Data!$D:$D,O180,Data!$N:$N,$B180)</f>
        <v>46</v>
      </c>
      <c r="H180" s="12">
        <f>COUNTIFS(Data!$D:$D,P180,Data!$N:$N,$B180)</f>
        <v>2</v>
      </c>
      <c r="I180" s="73">
        <f t="shared" si="14"/>
        <v>430</v>
      </c>
      <c r="K180" s="72" t="s">
        <v>828</v>
      </c>
      <c r="L180" s="72" t="s">
        <v>831</v>
      </c>
      <c r="M180" s="72" t="s">
        <v>827</v>
      </c>
      <c r="N180" s="72" t="s">
        <v>830</v>
      </c>
      <c r="O180" s="72" t="s">
        <v>826</v>
      </c>
      <c r="P180" s="72" t="s">
        <v>829</v>
      </c>
    </row>
    <row r="181" spans="1:16" ht="28" customHeight="1" x14ac:dyDescent="0.3">
      <c r="A181" s="28"/>
      <c r="B181" s="34" t="s">
        <v>1148</v>
      </c>
      <c r="C181" s="11">
        <f>COUNTIFS(Data!$D:$D,K181,Data!$N:$N,$B181)</f>
        <v>0</v>
      </c>
      <c r="D181" s="4">
        <f>COUNTIFS(Data!$D:$D,L181,Data!$N:$N,$B181)</f>
        <v>0</v>
      </c>
      <c r="E181" s="4">
        <f>COUNTIFS(Data!$D:$D,M181,Data!$N:$N,$B181)</f>
        <v>0</v>
      </c>
      <c r="F181" s="4">
        <f>COUNTIFS(Data!$D:$D,N181,Data!$N:$N,$B181)</f>
        <v>3</v>
      </c>
      <c r="G181" s="4">
        <f>COUNTIFS(Data!$D:$D,O181,Data!$N:$N,$B181)</f>
        <v>0</v>
      </c>
      <c r="H181" s="12">
        <f>COUNTIFS(Data!$D:$D,P181,Data!$N:$N,$B181)</f>
        <v>0</v>
      </c>
      <c r="I181" s="73">
        <f t="shared" si="14"/>
        <v>3</v>
      </c>
      <c r="K181" s="72" t="s">
        <v>828</v>
      </c>
      <c r="L181" s="72" t="s">
        <v>831</v>
      </c>
      <c r="M181" s="72" t="s">
        <v>827</v>
      </c>
      <c r="N181" s="72" t="s">
        <v>830</v>
      </c>
      <c r="O181" s="72" t="s">
        <v>826</v>
      </c>
      <c r="P181" s="72" t="s">
        <v>829</v>
      </c>
    </row>
    <row r="182" spans="1:16" ht="28" customHeight="1" x14ac:dyDescent="0.3">
      <c r="A182" s="28"/>
      <c r="B182" s="34" t="s">
        <v>1147</v>
      </c>
      <c r="C182" s="11">
        <f>COUNTIFS(Data!$D:$D,K182,Data!$N:$N,$B182)</f>
        <v>0</v>
      </c>
      <c r="D182" s="4">
        <f>COUNTIFS(Data!$D:$D,L182,Data!$N:$N,$B182)</f>
        <v>0</v>
      </c>
      <c r="E182" s="4">
        <f>COUNTIFS(Data!$D:$D,M182,Data!$N:$N,$B182)</f>
        <v>0</v>
      </c>
      <c r="F182" s="4">
        <f>COUNTIFS(Data!$D:$D,N182,Data!$N:$N,$B182)</f>
        <v>0</v>
      </c>
      <c r="G182" s="4">
        <f>COUNTIFS(Data!$D:$D,O182,Data!$N:$N,$B182)</f>
        <v>0</v>
      </c>
      <c r="H182" s="12">
        <f>COUNTIFS(Data!$D:$D,P182,Data!$N:$N,$B182)</f>
        <v>0</v>
      </c>
      <c r="I182" s="73">
        <f t="shared" si="14"/>
        <v>0</v>
      </c>
      <c r="K182" s="72" t="s">
        <v>828</v>
      </c>
      <c r="L182" s="72" t="s">
        <v>831</v>
      </c>
      <c r="M182" s="72" t="s">
        <v>827</v>
      </c>
      <c r="N182" s="72" t="s">
        <v>830</v>
      </c>
      <c r="O182" s="72" t="s">
        <v>826</v>
      </c>
      <c r="P182" s="72" t="s">
        <v>829</v>
      </c>
    </row>
    <row r="183" spans="1:16" ht="28" customHeight="1" x14ac:dyDescent="0.3">
      <c r="A183" s="28"/>
      <c r="B183" s="34" t="s">
        <v>1146</v>
      </c>
      <c r="C183" s="11">
        <f>COUNTIFS(Data!$D:$D,K183,Data!$N:$N,$B183)</f>
        <v>0</v>
      </c>
      <c r="D183" s="4">
        <f>COUNTIFS(Data!$D:$D,L183,Data!$N:$N,$B183)</f>
        <v>0</v>
      </c>
      <c r="E183" s="4">
        <f>COUNTIFS(Data!$D:$D,M183,Data!$N:$N,$B183)</f>
        <v>0</v>
      </c>
      <c r="F183" s="4">
        <f>COUNTIFS(Data!$D:$D,N183,Data!$N:$N,$B183)</f>
        <v>3</v>
      </c>
      <c r="G183" s="4">
        <f>COUNTIFS(Data!$D:$D,O183,Data!$N:$N,$B183)</f>
        <v>0</v>
      </c>
      <c r="H183" s="12">
        <f>COUNTIFS(Data!$D:$D,P183,Data!$N:$N,$B183)</f>
        <v>0</v>
      </c>
      <c r="I183" s="73">
        <f t="shared" si="14"/>
        <v>3</v>
      </c>
      <c r="K183" s="72" t="s">
        <v>828</v>
      </c>
      <c r="L183" s="72" t="s">
        <v>831</v>
      </c>
      <c r="M183" s="72" t="s">
        <v>827</v>
      </c>
      <c r="N183" s="72" t="s">
        <v>830</v>
      </c>
      <c r="O183" s="72" t="s">
        <v>826</v>
      </c>
      <c r="P183" s="72" t="s">
        <v>829</v>
      </c>
    </row>
    <row r="184" spans="1:16" ht="28" customHeight="1" thickBot="1" x14ac:dyDescent="0.35">
      <c r="A184" s="28"/>
      <c r="B184" s="35" t="s">
        <v>1149</v>
      </c>
      <c r="C184" s="42">
        <f>COUNTIFS(Data!$D:$D,K184,Data!$N:$N,$B184)</f>
        <v>3</v>
      </c>
      <c r="D184" s="39">
        <f>COUNTIFS(Data!$D:$D,L184,Data!$N:$N,$B184)</f>
        <v>0</v>
      </c>
      <c r="E184" s="39">
        <f>COUNTIFS(Data!$D:$D,M184,Data!$N:$N,$B184)</f>
        <v>0</v>
      </c>
      <c r="F184" s="39">
        <f>COUNTIFS(Data!$D:$D,N184,Data!$N:$N,$B184)</f>
        <v>4</v>
      </c>
      <c r="G184" s="39">
        <f>COUNTIFS(Data!$D:$D,O184,Data!$N:$N,$B184)</f>
        <v>0</v>
      </c>
      <c r="H184" s="40">
        <f>COUNTIFS(Data!$D:$D,P184,Data!$N:$N,$B184)</f>
        <v>1</v>
      </c>
      <c r="I184" s="85">
        <f t="shared" si="14"/>
        <v>8</v>
      </c>
      <c r="K184" s="72" t="s">
        <v>828</v>
      </c>
      <c r="L184" s="72" t="s">
        <v>831</v>
      </c>
      <c r="M184" s="72" t="s">
        <v>827</v>
      </c>
      <c r="N184" s="72" t="s">
        <v>830</v>
      </c>
      <c r="O184" s="72" t="s">
        <v>826</v>
      </c>
      <c r="P184" s="72" t="s">
        <v>829</v>
      </c>
    </row>
    <row r="185" spans="1:16" ht="28" customHeight="1" thickBot="1" x14ac:dyDescent="0.35">
      <c r="A185" s="28"/>
      <c r="B185" s="26" t="s">
        <v>1772</v>
      </c>
      <c r="C185" s="87">
        <f t="shared" ref="C185:I185" si="15">SUM(C178:C184)</f>
        <v>45</v>
      </c>
      <c r="D185" s="83">
        <f t="shared" si="15"/>
        <v>0</v>
      </c>
      <c r="E185" s="83">
        <f t="shared" si="15"/>
        <v>334</v>
      </c>
      <c r="F185" s="83">
        <f t="shared" si="15"/>
        <v>19</v>
      </c>
      <c r="G185" s="83">
        <f t="shared" si="15"/>
        <v>46</v>
      </c>
      <c r="H185" s="86">
        <f t="shared" si="15"/>
        <v>3</v>
      </c>
      <c r="I185" s="37">
        <f t="shared" si="15"/>
        <v>447</v>
      </c>
      <c r="J185" s="77">
        <f>SUM(C185:H185)</f>
        <v>447</v>
      </c>
    </row>
    <row r="186" spans="1:16" ht="28" customHeight="1" x14ac:dyDescent="0.3">
      <c r="A186" s="28"/>
      <c r="B186" s="107" t="s">
        <v>1790</v>
      </c>
      <c r="C186" s="107"/>
      <c r="D186" s="107"/>
      <c r="E186" s="107"/>
      <c r="F186" s="107"/>
      <c r="G186" s="107"/>
      <c r="H186" s="107"/>
      <c r="I186" s="107"/>
    </row>
    <row r="187" spans="1:16" ht="28" customHeight="1" thickBot="1" x14ac:dyDescent="0.35">
      <c r="A187" s="28"/>
    </row>
    <row r="188" spans="1:16" s="88" customFormat="1" ht="28" customHeight="1" thickBot="1" x14ac:dyDescent="0.35">
      <c r="A188" s="36">
        <v>15</v>
      </c>
      <c r="B188" s="104" t="s">
        <v>1796</v>
      </c>
      <c r="C188" s="105"/>
      <c r="D188" s="105"/>
      <c r="E188" s="105"/>
      <c r="F188" s="105"/>
      <c r="G188" s="105"/>
      <c r="H188" s="105"/>
      <c r="I188" s="106"/>
    </row>
    <row r="189" spans="1:16" s="88" customFormat="1" ht="28" customHeight="1" thickBot="1" x14ac:dyDescent="0.35">
      <c r="A189" s="36" t="s">
        <v>1763</v>
      </c>
      <c r="B189" s="101" t="s">
        <v>1787</v>
      </c>
      <c r="C189" s="102"/>
      <c r="D189" s="102"/>
      <c r="E189" s="102"/>
      <c r="F189" s="102"/>
      <c r="G189" s="102"/>
      <c r="H189" s="102"/>
      <c r="I189" s="103"/>
    </row>
    <row r="190" spans="1:16" ht="28" customHeight="1" thickBot="1" x14ac:dyDescent="0.35">
      <c r="A190" s="28"/>
      <c r="B190" s="26"/>
      <c r="C190" s="45" t="s">
        <v>828</v>
      </c>
      <c r="D190" s="63" t="s">
        <v>831</v>
      </c>
      <c r="E190" s="63" t="s">
        <v>827</v>
      </c>
      <c r="F190" s="63" t="s">
        <v>830</v>
      </c>
      <c r="G190" s="63" t="s">
        <v>826</v>
      </c>
      <c r="H190" s="44" t="s">
        <v>829</v>
      </c>
      <c r="I190" s="26" t="s">
        <v>1772</v>
      </c>
    </row>
    <row r="191" spans="1:16" ht="28" customHeight="1" x14ac:dyDescent="0.3">
      <c r="A191" s="28"/>
      <c r="B191" s="60" t="s">
        <v>814</v>
      </c>
      <c r="C191" s="32">
        <f>COUNTIFS(Data!$D:$D,K191,Data!$O:$O,$B191)</f>
        <v>42</v>
      </c>
      <c r="D191" s="29">
        <f>COUNTIFS(Data!$D:$D,L191,Data!$O:$O,$B191)</f>
        <v>0</v>
      </c>
      <c r="E191" s="29">
        <f>COUNTIFS(Data!$D:$D,M191,Data!$O:$O,$B191)</f>
        <v>334</v>
      </c>
      <c r="F191" s="29">
        <f>COUNTIFS(Data!$D:$D,N191,Data!$O:$O,$B191)</f>
        <v>12</v>
      </c>
      <c r="G191" s="29">
        <f>COUNTIFS(Data!$D:$D,O191,Data!$O:$O,$B191)</f>
        <v>46</v>
      </c>
      <c r="H191" s="41">
        <f>COUNTIFS(Data!$D:$D,P191,Data!$O:$O,$B191)</f>
        <v>2</v>
      </c>
      <c r="I191" s="84">
        <f>SUM(C191:H191)</f>
        <v>436</v>
      </c>
      <c r="K191" s="72" t="s">
        <v>828</v>
      </c>
      <c r="L191" s="72" t="s">
        <v>831</v>
      </c>
      <c r="M191" s="72" t="s">
        <v>827</v>
      </c>
      <c r="N191" s="72" t="s">
        <v>830</v>
      </c>
      <c r="O191" s="72" t="s">
        <v>826</v>
      </c>
      <c r="P191" s="72" t="s">
        <v>829</v>
      </c>
    </row>
    <row r="192" spans="1:16" ht="28" customHeight="1" thickBot="1" x14ac:dyDescent="0.35">
      <c r="A192" s="28"/>
      <c r="B192" s="35" t="s">
        <v>815</v>
      </c>
      <c r="C192" s="42">
        <f>COUNTIFS(Data!$D:$D,K192,Data!$O:$O,$B192)</f>
        <v>3</v>
      </c>
      <c r="D192" s="39">
        <f>COUNTIFS(Data!$D:$D,L192,Data!$O:$O,$B192)</f>
        <v>0</v>
      </c>
      <c r="E192" s="39">
        <f>COUNTIFS(Data!$D:$D,M192,Data!$O:$O,$B192)</f>
        <v>0</v>
      </c>
      <c r="F192" s="39">
        <f>COUNTIFS(Data!$D:$D,N192,Data!$O:$O,$B192)</f>
        <v>7</v>
      </c>
      <c r="G192" s="39">
        <f>COUNTIFS(Data!$D:$D,O192,Data!$O:$O,$B192)</f>
        <v>0</v>
      </c>
      <c r="H192" s="40">
        <f>COUNTIFS(Data!$D:$D,P192,Data!$O:$O,$B192)</f>
        <v>1</v>
      </c>
      <c r="I192" s="85">
        <f>SUM(C192:H192)</f>
        <v>11</v>
      </c>
      <c r="K192" s="72" t="s">
        <v>828</v>
      </c>
      <c r="L192" s="72" t="s">
        <v>831</v>
      </c>
      <c r="M192" s="72" t="s">
        <v>827</v>
      </c>
      <c r="N192" s="72" t="s">
        <v>830</v>
      </c>
      <c r="O192" s="72" t="s">
        <v>826</v>
      </c>
      <c r="P192" s="72" t="s">
        <v>829</v>
      </c>
    </row>
    <row r="193" spans="1:14" ht="28" customHeight="1" thickBot="1" x14ac:dyDescent="0.35">
      <c r="A193" s="28"/>
      <c r="B193" s="26" t="s">
        <v>1772</v>
      </c>
      <c r="C193" s="87">
        <f t="shared" ref="C193:I193" si="16">SUM(C191:C192)</f>
        <v>45</v>
      </c>
      <c r="D193" s="83">
        <f t="shared" si="16"/>
        <v>0</v>
      </c>
      <c r="E193" s="83">
        <f t="shared" si="16"/>
        <v>334</v>
      </c>
      <c r="F193" s="83">
        <f t="shared" si="16"/>
        <v>19</v>
      </c>
      <c r="G193" s="83">
        <f t="shared" si="16"/>
        <v>46</v>
      </c>
      <c r="H193" s="86">
        <f t="shared" si="16"/>
        <v>3</v>
      </c>
      <c r="I193" s="37">
        <f t="shared" si="16"/>
        <v>447</v>
      </c>
      <c r="J193" s="77">
        <f>SUM(C193:H193)</f>
        <v>447</v>
      </c>
    </row>
    <row r="194" spans="1:14" ht="28" customHeight="1" thickBot="1" x14ac:dyDescent="0.35">
      <c r="A194" s="28"/>
      <c r="B194" s="104" t="s">
        <v>1790</v>
      </c>
      <c r="C194" s="105"/>
      <c r="D194" s="105"/>
      <c r="E194" s="105"/>
      <c r="F194" s="105"/>
      <c r="G194" s="105"/>
      <c r="H194" s="105"/>
      <c r="I194" s="106"/>
    </row>
    <row r="195" spans="1:14" ht="28" customHeight="1" thickBot="1" x14ac:dyDescent="0.35">
      <c r="A195" s="28"/>
    </row>
    <row r="196" spans="1:14" ht="28" customHeight="1" thickBot="1" x14ac:dyDescent="0.35">
      <c r="A196" s="36">
        <v>16</v>
      </c>
      <c r="B196" s="104" t="s">
        <v>1796</v>
      </c>
      <c r="C196" s="105"/>
      <c r="D196" s="105"/>
      <c r="E196" s="105"/>
      <c r="F196" s="105"/>
      <c r="G196" s="105"/>
      <c r="H196" s="106"/>
    </row>
    <row r="197" spans="1:14" ht="28" customHeight="1" thickBot="1" x14ac:dyDescent="0.35">
      <c r="A197" s="36" t="s">
        <v>6</v>
      </c>
      <c r="B197" s="101" t="s">
        <v>1788</v>
      </c>
      <c r="C197" s="102"/>
      <c r="D197" s="102"/>
      <c r="E197" s="102"/>
      <c r="F197" s="102"/>
      <c r="G197" s="102"/>
      <c r="H197" s="103"/>
    </row>
    <row r="198" spans="1:14" ht="28" customHeight="1" thickBot="1" x14ac:dyDescent="0.35">
      <c r="A198" s="28"/>
      <c r="B198" s="31"/>
      <c r="C198" s="65" t="s">
        <v>635</v>
      </c>
      <c r="D198" s="66" t="s">
        <v>636</v>
      </c>
      <c r="E198" s="66" t="s">
        <v>637</v>
      </c>
      <c r="F198" s="66" t="s">
        <v>634</v>
      </c>
      <c r="G198" s="48" t="s">
        <v>638</v>
      </c>
      <c r="H198" s="60" t="s">
        <v>1772</v>
      </c>
    </row>
    <row r="199" spans="1:14" ht="28" customHeight="1" x14ac:dyDescent="0.3">
      <c r="A199" s="28"/>
      <c r="B199" s="33" t="s">
        <v>1150</v>
      </c>
      <c r="C199" s="32">
        <f>COUNTIFS(Data!$K:$K,J199,Data!$N:$N,$B199)</f>
        <v>0</v>
      </c>
      <c r="D199" s="29">
        <f>COUNTIFS(Data!$K:$K,K199,Data!$N:$N,$B199)</f>
        <v>0</v>
      </c>
      <c r="E199" s="29">
        <f>COUNTIFS(Data!$K:$K,L199,Data!$N:$N,$B199)</f>
        <v>0</v>
      </c>
      <c r="F199" s="29">
        <f>COUNTIFS(Data!$K:$K,M199,Data!$N:$N,$B199)</f>
        <v>0</v>
      </c>
      <c r="G199" s="41">
        <f>COUNTIFS(Data!$K:$K,N199,Data!$N:$N,$B199)</f>
        <v>0</v>
      </c>
      <c r="H199" s="73">
        <f t="shared" ref="H199:H205" si="17">SUM(C199:G199)</f>
        <v>0</v>
      </c>
      <c r="J199" s="72" t="s">
        <v>635</v>
      </c>
      <c r="K199" s="72" t="s">
        <v>636</v>
      </c>
      <c r="L199" s="72" t="s">
        <v>637</v>
      </c>
      <c r="M199" s="72" t="s">
        <v>634</v>
      </c>
      <c r="N199" s="72" t="s">
        <v>638</v>
      </c>
    </row>
    <row r="200" spans="1:14" ht="28" customHeight="1" x14ac:dyDescent="0.3">
      <c r="A200" s="28"/>
      <c r="B200" s="34" t="s">
        <v>1151</v>
      </c>
      <c r="C200" s="11">
        <f>COUNTIFS(Data!$K:$K,J200,Data!$N:$N,$B200)</f>
        <v>1</v>
      </c>
      <c r="D200" s="4">
        <f>COUNTIFS(Data!$K:$K,K200,Data!$N:$N,$B200)</f>
        <v>2</v>
      </c>
      <c r="E200" s="4">
        <f>COUNTIFS(Data!$K:$K,L200,Data!$N:$N,$B200)</f>
        <v>0</v>
      </c>
      <c r="F200" s="4">
        <f>COUNTIFS(Data!$K:$K,M200,Data!$N:$N,$B200)</f>
        <v>0</v>
      </c>
      <c r="G200" s="12">
        <f>COUNTIFS(Data!$K:$K,N200,Data!$N:$N,$B200)</f>
        <v>0</v>
      </c>
      <c r="H200" s="73">
        <f t="shared" si="17"/>
        <v>3</v>
      </c>
      <c r="J200" s="72" t="s">
        <v>635</v>
      </c>
      <c r="K200" s="72" t="s">
        <v>636</v>
      </c>
      <c r="L200" s="72" t="s">
        <v>637</v>
      </c>
      <c r="M200" s="72" t="s">
        <v>634</v>
      </c>
      <c r="N200" s="72" t="s">
        <v>638</v>
      </c>
    </row>
    <row r="201" spans="1:14" ht="28" customHeight="1" x14ac:dyDescent="0.3">
      <c r="A201" s="28"/>
      <c r="B201" s="34" t="s">
        <v>1145</v>
      </c>
      <c r="C201" s="11">
        <f>COUNTIFS(Data!$K:$K,J201,Data!$N:$N,$B201)</f>
        <v>406</v>
      </c>
      <c r="D201" s="4">
        <f>COUNTIFS(Data!$K:$K,K201,Data!$N:$N,$B201)</f>
        <v>3</v>
      </c>
      <c r="E201" s="4">
        <f>COUNTIFS(Data!$K:$K,L201,Data!$N:$N,$B201)</f>
        <v>1</v>
      </c>
      <c r="F201" s="4">
        <f>COUNTIFS(Data!$K:$K,M201,Data!$N:$N,$B201)</f>
        <v>19</v>
      </c>
      <c r="G201" s="12">
        <f>COUNTIFS(Data!$K:$K,N201,Data!$N:$N,$B201)</f>
        <v>1</v>
      </c>
      <c r="H201" s="73">
        <f t="shared" si="17"/>
        <v>430</v>
      </c>
      <c r="J201" s="72" t="s">
        <v>635</v>
      </c>
      <c r="K201" s="72" t="s">
        <v>636</v>
      </c>
      <c r="L201" s="72" t="s">
        <v>637</v>
      </c>
      <c r="M201" s="72" t="s">
        <v>634</v>
      </c>
      <c r="N201" s="72" t="s">
        <v>638</v>
      </c>
    </row>
    <row r="202" spans="1:14" ht="28" customHeight="1" x14ac:dyDescent="0.3">
      <c r="A202" s="28"/>
      <c r="B202" s="34" t="s">
        <v>1148</v>
      </c>
      <c r="C202" s="11">
        <f>COUNTIFS(Data!$K:$K,J202,Data!$N:$N,$B202)</f>
        <v>0</v>
      </c>
      <c r="D202" s="4">
        <f>COUNTIFS(Data!$K:$K,K202,Data!$N:$N,$B202)</f>
        <v>0</v>
      </c>
      <c r="E202" s="4">
        <f>COUNTIFS(Data!$K:$K,L202,Data!$N:$N,$B202)</f>
        <v>0</v>
      </c>
      <c r="F202" s="4">
        <f>COUNTIFS(Data!$K:$K,M202,Data!$N:$N,$B202)</f>
        <v>3</v>
      </c>
      <c r="G202" s="12">
        <f>COUNTIFS(Data!$K:$K,N202,Data!$N:$N,$B202)</f>
        <v>0</v>
      </c>
      <c r="H202" s="73">
        <f t="shared" si="17"/>
        <v>3</v>
      </c>
      <c r="J202" s="72" t="s">
        <v>635</v>
      </c>
      <c r="K202" s="72" t="s">
        <v>636</v>
      </c>
      <c r="L202" s="72" t="s">
        <v>637</v>
      </c>
      <c r="M202" s="72" t="s">
        <v>634</v>
      </c>
      <c r="N202" s="72" t="s">
        <v>638</v>
      </c>
    </row>
    <row r="203" spans="1:14" ht="28" customHeight="1" x14ac:dyDescent="0.3">
      <c r="A203" s="28"/>
      <c r="B203" s="34" t="s">
        <v>1147</v>
      </c>
      <c r="C203" s="11">
        <f>COUNTIFS(Data!$K:$K,J203,Data!$N:$N,$B203)</f>
        <v>0</v>
      </c>
      <c r="D203" s="4">
        <f>COUNTIFS(Data!$K:$K,K203,Data!$N:$N,$B203)</f>
        <v>0</v>
      </c>
      <c r="E203" s="4">
        <f>COUNTIFS(Data!$K:$K,L203,Data!$N:$N,$B203)</f>
        <v>0</v>
      </c>
      <c r="F203" s="4">
        <f>COUNTIFS(Data!$K:$K,M203,Data!$N:$N,$B203)</f>
        <v>0</v>
      </c>
      <c r="G203" s="12">
        <f>COUNTIFS(Data!$K:$K,N203,Data!$N:$N,$B203)</f>
        <v>0</v>
      </c>
      <c r="H203" s="73">
        <f t="shared" si="17"/>
        <v>0</v>
      </c>
      <c r="J203" s="72" t="s">
        <v>635</v>
      </c>
      <c r="K203" s="72" t="s">
        <v>636</v>
      </c>
      <c r="L203" s="72" t="s">
        <v>637</v>
      </c>
      <c r="M203" s="72" t="s">
        <v>634</v>
      </c>
      <c r="N203" s="72" t="s">
        <v>638</v>
      </c>
    </row>
    <row r="204" spans="1:14" ht="28" customHeight="1" x14ac:dyDescent="0.3">
      <c r="A204" s="28"/>
      <c r="B204" s="34" t="s">
        <v>1146</v>
      </c>
      <c r="C204" s="11">
        <f>COUNTIFS(Data!$K:$K,J204,Data!$N:$N,$B204)</f>
        <v>2</v>
      </c>
      <c r="D204" s="4">
        <f>COUNTIFS(Data!$K:$K,K204,Data!$N:$N,$B204)</f>
        <v>1</v>
      </c>
      <c r="E204" s="4">
        <f>COUNTIFS(Data!$K:$K,L204,Data!$N:$N,$B204)</f>
        <v>0</v>
      </c>
      <c r="F204" s="4">
        <f>COUNTIFS(Data!$K:$K,M204,Data!$N:$N,$B204)</f>
        <v>0</v>
      </c>
      <c r="G204" s="12">
        <f>COUNTIFS(Data!$K:$K,N204,Data!$N:$N,$B204)</f>
        <v>0</v>
      </c>
      <c r="H204" s="73">
        <f t="shared" si="17"/>
        <v>3</v>
      </c>
      <c r="J204" s="72" t="s">
        <v>635</v>
      </c>
      <c r="K204" s="72" t="s">
        <v>636</v>
      </c>
      <c r="L204" s="72" t="s">
        <v>637</v>
      </c>
      <c r="M204" s="72" t="s">
        <v>634</v>
      </c>
      <c r="N204" s="72" t="s">
        <v>638</v>
      </c>
    </row>
    <row r="205" spans="1:14" ht="28" customHeight="1" thickBot="1" x14ac:dyDescent="0.35">
      <c r="A205" s="28"/>
      <c r="B205" s="43" t="s">
        <v>1149</v>
      </c>
      <c r="C205" s="42">
        <f>COUNTIFS(Data!$K:$K,J205,Data!$N:$N,$B205)</f>
        <v>7</v>
      </c>
      <c r="D205" s="39">
        <f>COUNTIFS(Data!$K:$K,K205,Data!$N:$N,$B205)</f>
        <v>0</v>
      </c>
      <c r="E205" s="39">
        <f>COUNTIFS(Data!$K:$K,L205,Data!$N:$N,$B205)</f>
        <v>1</v>
      </c>
      <c r="F205" s="39">
        <f>COUNTIFS(Data!$K:$K,M205,Data!$N:$N,$B205)</f>
        <v>0</v>
      </c>
      <c r="G205" s="40">
        <f>COUNTIFS(Data!$K:$K,N205,Data!$N:$N,$B205)</f>
        <v>0</v>
      </c>
      <c r="H205" s="74">
        <f t="shared" si="17"/>
        <v>8</v>
      </c>
      <c r="J205" s="72" t="s">
        <v>635</v>
      </c>
      <c r="K205" s="72" t="s">
        <v>636</v>
      </c>
      <c r="L205" s="72" t="s">
        <v>637</v>
      </c>
      <c r="M205" s="72" t="s">
        <v>634</v>
      </c>
      <c r="N205" s="72" t="s">
        <v>638</v>
      </c>
    </row>
    <row r="206" spans="1:14" ht="28" customHeight="1" thickBot="1" x14ac:dyDescent="0.35">
      <c r="A206" s="28"/>
      <c r="B206" s="62" t="s">
        <v>1772</v>
      </c>
      <c r="C206" s="61">
        <f t="shared" ref="C206:H206" si="18">SUM(C199:C205)</f>
        <v>416</v>
      </c>
      <c r="D206" s="61">
        <f t="shared" si="18"/>
        <v>6</v>
      </c>
      <c r="E206" s="61">
        <f t="shared" si="18"/>
        <v>2</v>
      </c>
      <c r="F206" s="61">
        <f t="shared" si="18"/>
        <v>22</v>
      </c>
      <c r="G206" s="61">
        <f t="shared" si="18"/>
        <v>1</v>
      </c>
      <c r="H206" s="46">
        <f t="shared" si="18"/>
        <v>447</v>
      </c>
      <c r="I206" s="77">
        <f>SUM(C206:G206)</f>
        <v>447</v>
      </c>
    </row>
    <row r="207" spans="1:14" ht="28" customHeight="1" thickBot="1" x14ac:dyDescent="0.35">
      <c r="A207" s="28"/>
      <c r="B207" s="104" t="s">
        <v>1790</v>
      </c>
      <c r="C207" s="105"/>
      <c r="D207" s="105"/>
      <c r="E207" s="105"/>
      <c r="F207" s="105"/>
      <c r="G207" s="105"/>
      <c r="H207" s="106"/>
    </row>
    <row r="208" spans="1:14" ht="28" customHeight="1" thickBot="1" x14ac:dyDescent="0.35">
      <c r="A208" s="28"/>
    </row>
    <row r="209" spans="1:8" ht="28" customHeight="1" thickBot="1" x14ac:dyDescent="0.35">
      <c r="A209" s="36">
        <v>17</v>
      </c>
      <c r="B209" s="104" t="s">
        <v>1796</v>
      </c>
      <c r="C209" s="105"/>
      <c r="D209" s="105"/>
      <c r="E209" s="106"/>
    </row>
    <row r="210" spans="1:8" ht="28" customHeight="1" thickBot="1" x14ac:dyDescent="0.35">
      <c r="A210" s="27" t="s">
        <v>6</v>
      </c>
      <c r="B210" s="101" t="s">
        <v>1789</v>
      </c>
      <c r="C210" s="102"/>
      <c r="D210" s="102"/>
      <c r="E210" s="103"/>
    </row>
    <row r="211" spans="1:8" ht="28" customHeight="1" thickBot="1" x14ac:dyDescent="0.35">
      <c r="A211" s="69"/>
      <c r="B211" s="31"/>
      <c r="C211" s="62" t="s">
        <v>814</v>
      </c>
      <c r="D211" s="44" t="s">
        <v>815</v>
      </c>
      <c r="E211" s="26" t="s">
        <v>1772</v>
      </c>
    </row>
    <row r="212" spans="1:8" ht="28" customHeight="1" x14ac:dyDescent="0.3">
      <c r="A212" s="69"/>
      <c r="B212" s="33" t="s">
        <v>635</v>
      </c>
      <c r="C212" s="32">
        <f>COUNTIFS(Data!$O:$O,G212,Data!$K:$K,$B212)</f>
        <v>407</v>
      </c>
      <c r="D212" s="41">
        <f>COUNTIFS(Data!$O:$O,H212,Data!$K:$K,$B212)</f>
        <v>9</v>
      </c>
      <c r="E212" s="84">
        <f>SUM(C212:D212)</f>
        <v>416</v>
      </c>
      <c r="G212" s="72" t="s">
        <v>814</v>
      </c>
      <c r="H212" s="72" t="s">
        <v>815</v>
      </c>
    </row>
    <row r="213" spans="1:8" ht="28" customHeight="1" x14ac:dyDescent="0.3">
      <c r="A213" s="69"/>
      <c r="B213" s="34" t="s">
        <v>636</v>
      </c>
      <c r="C213" s="11">
        <f>COUNTIFS(Data!$O:$O,G213,Data!$K:$K,$B213)</f>
        <v>5</v>
      </c>
      <c r="D213" s="12">
        <f>COUNTIFS(Data!$O:$O,H213,Data!$K:$K,$B213)</f>
        <v>1</v>
      </c>
      <c r="E213" s="73">
        <f>SUM(C213:D213)</f>
        <v>6</v>
      </c>
      <c r="G213" s="72" t="s">
        <v>814</v>
      </c>
      <c r="H213" s="72" t="s">
        <v>815</v>
      </c>
    </row>
    <row r="214" spans="1:8" ht="28" customHeight="1" x14ac:dyDescent="0.3">
      <c r="A214" s="69"/>
      <c r="B214" s="34" t="s">
        <v>637</v>
      </c>
      <c r="C214" s="11">
        <f>COUNTIFS(Data!$O:$O,G214,Data!$K:$K,$B214)</f>
        <v>1</v>
      </c>
      <c r="D214" s="12">
        <f>COUNTIFS(Data!$O:$O,H214,Data!$K:$K,$B214)</f>
        <v>1</v>
      </c>
      <c r="E214" s="73">
        <f>SUM(C214:D214)</f>
        <v>2</v>
      </c>
      <c r="G214" s="72" t="s">
        <v>814</v>
      </c>
      <c r="H214" s="72" t="s">
        <v>815</v>
      </c>
    </row>
    <row r="215" spans="1:8" ht="28" customHeight="1" x14ac:dyDescent="0.3">
      <c r="A215" s="69"/>
      <c r="B215" s="34" t="s">
        <v>634</v>
      </c>
      <c r="C215" s="11">
        <f>COUNTIFS(Data!$O:$O,G215,Data!$K:$K,$B215)</f>
        <v>22</v>
      </c>
      <c r="D215" s="12">
        <f>COUNTIFS(Data!$O:$O,H215,Data!$K:$K,$B215)</f>
        <v>0</v>
      </c>
      <c r="E215" s="73">
        <f>SUM(C215:D215)</f>
        <v>22</v>
      </c>
      <c r="G215" s="72" t="s">
        <v>814</v>
      </c>
      <c r="H215" s="72" t="s">
        <v>815</v>
      </c>
    </row>
    <row r="216" spans="1:8" ht="28" customHeight="1" thickBot="1" x14ac:dyDescent="0.35">
      <c r="A216" s="69"/>
      <c r="B216" s="43" t="s">
        <v>638</v>
      </c>
      <c r="C216" s="42">
        <f>COUNTIFS(Data!$O:$O,G216,Data!$K:$K,$B216)</f>
        <v>1</v>
      </c>
      <c r="D216" s="40">
        <f>COUNTIFS(Data!$O:$O,H216,Data!$K:$K,$B216)</f>
        <v>0</v>
      </c>
      <c r="E216" s="85">
        <f>SUM(C216:D216)</f>
        <v>1</v>
      </c>
      <c r="G216" s="72" t="s">
        <v>814</v>
      </c>
      <c r="H216" s="72" t="s">
        <v>815</v>
      </c>
    </row>
    <row r="217" spans="1:8" ht="28" customHeight="1" thickBot="1" x14ac:dyDescent="0.35">
      <c r="A217" s="69"/>
      <c r="B217" s="62" t="s">
        <v>1772</v>
      </c>
      <c r="C217" s="61">
        <f>SUM(C212:C216)</f>
        <v>436</v>
      </c>
      <c r="D217" s="49">
        <f>SUM(D212:D216)</f>
        <v>11</v>
      </c>
      <c r="E217" s="37">
        <f>SUM(E212:E216)</f>
        <v>447</v>
      </c>
      <c r="F217" s="77">
        <f>SUM(C217:D217)</f>
        <v>447</v>
      </c>
    </row>
    <row r="218" spans="1:8" ht="36" customHeight="1" thickBot="1" x14ac:dyDescent="0.35">
      <c r="A218" s="90"/>
      <c r="B218" s="104" t="s">
        <v>1790</v>
      </c>
      <c r="C218" s="105"/>
      <c r="D218" s="105"/>
      <c r="E218" s="106"/>
    </row>
  </sheetData>
  <mergeCells count="51">
    <mergeCell ref="B2:E2"/>
    <mergeCell ref="B3:E3"/>
    <mergeCell ref="B31:E31"/>
    <mergeCell ref="B32:E32"/>
    <mergeCell ref="B40:E40"/>
    <mergeCell ref="B18:E18"/>
    <mergeCell ref="B19:E19"/>
    <mergeCell ref="B29:E29"/>
    <mergeCell ref="B16:E16"/>
    <mergeCell ref="B43:J43"/>
    <mergeCell ref="B42:J42"/>
    <mergeCell ref="B56:J56"/>
    <mergeCell ref="B58:H58"/>
    <mergeCell ref="B59:H59"/>
    <mergeCell ref="B74:J74"/>
    <mergeCell ref="B75:J75"/>
    <mergeCell ref="B88:J88"/>
    <mergeCell ref="B90:E90"/>
    <mergeCell ref="B91:E91"/>
    <mergeCell ref="B104:E104"/>
    <mergeCell ref="B106:G106"/>
    <mergeCell ref="B107:G107"/>
    <mergeCell ref="B117:G117"/>
    <mergeCell ref="B119:G119"/>
    <mergeCell ref="B164:I164"/>
    <mergeCell ref="B165:I165"/>
    <mergeCell ref="B173:I173"/>
    <mergeCell ref="B120:G120"/>
    <mergeCell ref="B144:G144"/>
    <mergeCell ref="B149:G149"/>
    <mergeCell ref="B128:G128"/>
    <mergeCell ref="B130:G130"/>
    <mergeCell ref="B131:G131"/>
    <mergeCell ref="B141:G141"/>
    <mergeCell ref="B143:G143"/>
    <mergeCell ref="B210:E210"/>
    <mergeCell ref="B218:E218"/>
    <mergeCell ref="B72:H72"/>
    <mergeCell ref="B196:H196"/>
    <mergeCell ref="B197:H197"/>
    <mergeCell ref="B207:H207"/>
    <mergeCell ref="B209:E209"/>
    <mergeCell ref="B151:I151"/>
    <mergeCell ref="B175:I175"/>
    <mergeCell ref="B176:I176"/>
    <mergeCell ref="B186:I186"/>
    <mergeCell ref="B194:I194"/>
    <mergeCell ref="B188:I188"/>
    <mergeCell ref="B189:I189"/>
    <mergeCell ref="B152:I152"/>
    <mergeCell ref="B162:I16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Sh3aR</dc:creator>
  <cp:lastModifiedBy>Ahmed Atif</cp:lastModifiedBy>
  <dcterms:created xsi:type="dcterms:W3CDTF">2015-06-05T18:17:20Z</dcterms:created>
  <dcterms:modified xsi:type="dcterms:W3CDTF">2024-09-29T07:49:15Z</dcterms:modified>
</cp:coreProperties>
</file>